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7235" windowHeight="6705"/>
  </bookViews>
  <sheets>
    <sheet name="表28市町村所属別と職位" sheetId="1" r:id="rId1"/>
  </sheets>
  <definedNames>
    <definedName name="_xlnm.Print_Area" localSheetId="0">表28市町村所属別と職位!$A$1:$AU$14</definedName>
  </definedNames>
  <calcPr calcId="145621"/>
</workbook>
</file>

<file path=xl/calcChain.xml><?xml version="1.0" encoding="utf-8"?>
<calcChain xmlns="http://schemas.openxmlformats.org/spreadsheetml/2006/main">
  <c r="AU12" i="1" l="1"/>
  <c r="AT12" i="1"/>
  <c r="AS12" i="1"/>
  <c r="AR12" i="1"/>
  <c r="AQ12" i="1"/>
  <c r="AP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Z12" i="1"/>
  <c r="Y12" i="1"/>
  <c r="X12" i="1"/>
  <c r="W12" i="1"/>
  <c r="U12" i="1"/>
  <c r="T12" i="1"/>
  <c r="S12" i="1"/>
  <c r="R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/>
  <c r="AO11" i="1"/>
  <c r="AA11" i="1"/>
  <c r="V11" i="1"/>
  <c r="Q11" i="1"/>
  <c r="D11" i="1"/>
  <c r="AO10" i="1"/>
  <c r="AA10" i="1"/>
  <c r="V10" i="1"/>
  <c r="Q10" i="1"/>
  <c r="D10" i="1"/>
  <c r="AO9" i="1"/>
  <c r="AA9" i="1"/>
  <c r="V9" i="1"/>
  <c r="V12" i="1" s="1"/>
  <c r="Q9" i="1"/>
  <c r="D9" i="1"/>
  <c r="AO8" i="1"/>
  <c r="AA8" i="1"/>
  <c r="AA12" i="1" s="1"/>
  <c r="V8" i="1"/>
  <c r="Q8" i="1"/>
  <c r="D8" i="1"/>
  <c r="AO7" i="1"/>
  <c r="AA7" i="1"/>
  <c r="V7" i="1"/>
  <c r="Q7" i="1"/>
  <c r="D7" i="1"/>
  <c r="D12" i="1" s="1"/>
  <c r="AO6" i="1"/>
  <c r="AO12" i="1" s="1"/>
  <c r="AA6" i="1"/>
  <c r="V6" i="1"/>
  <c r="Q6" i="1"/>
  <c r="Q12" i="1" s="1"/>
  <c r="D6" i="1"/>
</calcChain>
</file>

<file path=xl/sharedStrings.xml><?xml version="1.0" encoding="utf-8"?>
<sst xmlns="http://schemas.openxmlformats.org/spreadsheetml/2006/main" count="61" uniqueCount="48">
  <si>
    <t>表28　市町村所属別職位別常勤保健師数</t>
    <rPh sb="0" eb="1">
      <t>ヒョウ</t>
    </rPh>
    <rPh sb="7" eb="9">
      <t>ショゾク</t>
    </rPh>
    <rPh sb="9" eb="10">
      <t>ベツ</t>
    </rPh>
    <rPh sb="17" eb="18">
      <t>シ</t>
    </rPh>
    <phoneticPr fontId="4"/>
  </si>
  <si>
    <t>（単位：人）</t>
  </si>
  <si>
    <t>合計</t>
    <rPh sb="0" eb="2">
      <t>ゴウケイ</t>
    </rPh>
    <phoneticPr fontId="4"/>
  </si>
  <si>
    <t>小計</t>
    <rPh sb="0" eb="2">
      <t>ショウケイ</t>
    </rPh>
    <phoneticPr fontId="4"/>
  </si>
  <si>
    <t>本庁</t>
  </si>
  <si>
    <t>市町村保健センター</t>
  </si>
  <si>
    <t>市町村保健ｾﾝﾀｰ類似施設及び保健ｾﾝﾀｰ以外の施設</t>
  </si>
  <si>
    <t>左記以外の施設</t>
    <rPh sb="0" eb="2">
      <t>サキ</t>
    </rPh>
    <rPh sb="2" eb="4">
      <t>イガイ</t>
    </rPh>
    <rPh sb="5" eb="7">
      <t>シセツ</t>
    </rPh>
    <phoneticPr fontId="4"/>
  </si>
  <si>
    <t>その
他</t>
    <rPh sb="3" eb="4">
      <t>ホカ</t>
    </rPh>
    <phoneticPr fontId="4"/>
  </si>
  <si>
    <t>他の団体・自治体への出向等</t>
    <rPh sb="0" eb="1">
      <t>タ</t>
    </rPh>
    <rPh sb="2" eb="4">
      <t>ダンタイ</t>
    </rPh>
    <rPh sb="5" eb="8">
      <t>ジチタイ</t>
    </rPh>
    <rPh sb="10" eb="12">
      <t>シュッコウ</t>
    </rPh>
    <rPh sb="12" eb="13">
      <t>ナド</t>
    </rPh>
    <phoneticPr fontId="4"/>
  </si>
  <si>
    <t>保健
部門</t>
    <rPh sb="0" eb="2">
      <t>ホケン</t>
    </rPh>
    <rPh sb="3" eb="5">
      <t>ブモン</t>
    </rPh>
    <phoneticPr fontId="4"/>
  </si>
  <si>
    <t>保健
福祉
部門</t>
    <rPh sb="0" eb="2">
      <t>ホケン</t>
    </rPh>
    <rPh sb="3" eb="5">
      <t>フクシ</t>
    </rPh>
    <rPh sb="6" eb="8">
      <t>ブモン</t>
    </rPh>
    <phoneticPr fontId="4"/>
  </si>
  <si>
    <t>福祉部門</t>
  </si>
  <si>
    <t>医療
部門</t>
    <rPh sb="0" eb="2">
      <t>イリョウ</t>
    </rPh>
    <rPh sb="3" eb="5">
      <t>ブモン</t>
    </rPh>
    <phoneticPr fontId="4"/>
  </si>
  <si>
    <t>介護
保険
部門</t>
    <rPh sb="0" eb="2">
      <t>カイゴ</t>
    </rPh>
    <rPh sb="3" eb="5">
      <t>ホケン</t>
    </rPh>
    <rPh sb="6" eb="8">
      <t>ブモン</t>
    </rPh>
    <phoneticPr fontId="4"/>
  </si>
  <si>
    <t>国民健康保険部門</t>
    <rPh sb="0" eb="2">
      <t>コクミン</t>
    </rPh>
    <rPh sb="2" eb="4">
      <t>ケンコウ</t>
    </rPh>
    <rPh sb="4" eb="6">
      <t>ホケン</t>
    </rPh>
    <rPh sb="6" eb="8">
      <t>ブモン</t>
    </rPh>
    <phoneticPr fontId="4"/>
  </si>
  <si>
    <t>職員
の健
康管
理部
門</t>
    <rPh sb="0" eb="2">
      <t>ショクイン</t>
    </rPh>
    <rPh sb="4" eb="5">
      <t>ケン</t>
    </rPh>
    <rPh sb="6" eb="7">
      <t>ヤスシ</t>
    </rPh>
    <rPh sb="7" eb="8">
      <t>カン</t>
    </rPh>
    <rPh sb="9" eb="10">
      <t>リ</t>
    </rPh>
    <rPh sb="10" eb="11">
      <t>ブ</t>
    </rPh>
    <rPh sb="12" eb="13">
      <t>モン</t>
    </rPh>
    <phoneticPr fontId="4"/>
  </si>
  <si>
    <t>教育
委員
会等
学校
教育
部門</t>
    <rPh sb="0" eb="2">
      <t>キョウイク</t>
    </rPh>
    <rPh sb="3" eb="5">
      <t>イイン</t>
    </rPh>
    <rPh sb="6" eb="7">
      <t>カイ</t>
    </rPh>
    <rPh sb="7" eb="8">
      <t>トウ</t>
    </rPh>
    <rPh sb="9" eb="11">
      <t>ガッコウ</t>
    </rPh>
    <rPh sb="12" eb="14">
      <t>キョウイク</t>
    </rPh>
    <rPh sb="15" eb="17">
      <t>ブモン</t>
    </rPh>
    <phoneticPr fontId="4"/>
  </si>
  <si>
    <t>その
他</t>
    <rPh sb="3" eb="4">
      <t>タ</t>
    </rPh>
    <phoneticPr fontId="4"/>
  </si>
  <si>
    <t>保健
部門</t>
    <rPh sb="0" eb="2">
      <t>ホケン</t>
    </rPh>
    <rPh sb="3" eb="4">
      <t>ブ</t>
    </rPh>
    <rPh sb="4" eb="5">
      <t>モン</t>
    </rPh>
    <phoneticPr fontId="4"/>
  </si>
  <si>
    <t>健康
増進
施設
等</t>
  </si>
  <si>
    <t>福祉
事務
所</t>
    <rPh sb="0" eb="2">
      <t>フクシ</t>
    </rPh>
    <rPh sb="3" eb="5">
      <t>ジム</t>
    </rPh>
    <rPh sb="6" eb="7">
      <t>ショ</t>
    </rPh>
    <phoneticPr fontId="4"/>
  </si>
  <si>
    <t>地域
包括
支援
ｾﾝﾀｰ</t>
  </si>
  <si>
    <t>ﾃﾞｲ
ｻｰ
ﾋﾞｽ
ｾﾝ
ﾀｰ
等</t>
    <rPh sb="17" eb="18">
      <t>トウ</t>
    </rPh>
    <phoneticPr fontId="4"/>
  </si>
  <si>
    <t>介護･
老人
福祉
施設
等</t>
    <rPh sb="0" eb="2">
      <t>カイゴ</t>
    </rPh>
    <rPh sb="4" eb="6">
      <t>ロウジン</t>
    </rPh>
    <rPh sb="7" eb="9">
      <t>フクシ</t>
    </rPh>
    <rPh sb="10" eb="12">
      <t>シセツ</t>
    </rPh>
    <rPh sb="13" eb="14">
      <t>トウ</t>
    </rPh>
    <phoneticPr fontId="4"/>
  </si>
  <si>
    <t>在宅
介護
支援
セン
ター</t>
    <rPh sb="0" eb="2">
      <t>ザイタク</t>
    </rPh>
    <rPh sb="3" eb="5">
      <t>カイゴ</t>
    </rPh>
    <rPh sb="6" eb="8">
      <t>シエン</t>
    </rPh>
    <phoneticPr fontId="4"/>
  </si>
  <si>
    <t>保育
所</t>
    <rPh sb="0" eb="2">
      <t>ホイク</t>
    </rPh>
    <rPh sb="3" eb="4">
      <t>トコロ</t>
    </rPh>
    <phoneticPr fontId="4"/>
  </si>
  <si>
    <t>子ど
も家
庭支
援セ
ンタ
ー</t>
    <rPh sb="0" eb="1">
      <t>コ</t>
    </rPh>
    <rPh sb="4" eb="5">
      <t>イエ</t>
    </rPh>
    <rPh sb="6" eb="7">
      <t>ニワ</t>
    </rPh>
    <rPh sb="7" eb="8">
      <t>シ</t>
    </rPh>
    <rPh sb="9" eb="10">
      <t>オン</t>
    </rPh>
    <phoneticPr fontId="4"/>
  </si>
  <si>
    <t>その
他の
児童
福祉
施設</t>
    <rPh sb="3" eb="4">
      <t>タ</t>
    </rPh>
    <rPh sb="6" eb="8">
      <t>ジドウ</t>
    </rPh>
    <rPh sb="9" eb="11">
      <t>フクシ</t>
    </rPh>
    <rPh sb="12" eb="14">
      <t>シセツ</t>
    </rPh>
    <phoneticPr fontId="4"/>
  </si>
  <si>
    <t>身体
障害
・知
的障
害者
施設
等</t>
    <rPh sb="0" eb="2">
      <t>シンタイ</t>
    </rPh>
    <rPh sb="3" eb="5">
      <t>ショウガイ</t>
    </rPh>
    <rPh sb="7" eb="8">
      <t>チ</t>
    </rPh>
    <rPh sb="9" eb="10">
      <t>マト</t>
    </rPh>
    <rPh sb="10" eb="11">
      <t>サワ</t>
    </rPh>
    <rPh sb="12" eb="13">
      <t>ガイ</t>
    </rPh>
    <rPh sb="13" eb="14">
      <t>シャ</t>
    </rPh>
    <rPh sb="15" eb="17">
      <t>シセツ</t>
    </rPh>
    <rPh sb="18" eb="19">
      <t>トウ</t>
    </rPh>
    <phoneticPr fontId="4"/>
  </si>
  <si>
    <t>病院
･
診療
所</t>
    <rPh sb="0" eb="2">
      <t>ビョウイン</t>
    </rPh>
    <rPh sb="5" eb="7">
      <t>シンリョウ</t>
    </rPh>
    <rPh sb="8" eb="9">
      <t>トコロ</t>
    </rPh>
    <phoneticPr fontId="4"/>
  </si>
  <si>
    <t>訪問
看護
ステ
ーシ
ョン</t>
    <rPh sb="0" eb="2">
      <t>ホウモン</t>
    </rPh>
    <rPh sb="3" eb="5">
      <t>カンゴ</t>
    </rPh>
    <phoneticPr fontId="4"/>
  </si>
  <si>
    <t>一部
事務
組合
・
広域
連合</t>
    <rPh sb="0" eb="2">
      <t>イチブ</t>
    </rPh>
    <rPh sb="3" eb="5">
      <t>ジム</t>
    </rPh>
    <rPh sb="6" eb="8">
      <t>クミアイ</t>
    </rPh>
    <rPh sb="11" eb="13">
      <t>コウイキ</t>
    </rPh>
    <rPh sb="14" eb="16">
      <t>レンゴウ</t>
    </rPh>
    <phoneticPr fontId="4"/>
  </si>
  <si>
    <t>介護
保険
関連
等の
第3
ｾｸ
ﾀｰ</t>
    <rPh sb="0" eb="2">
      <t>カイゴ</t>
    </rPh>
    <rPh sb="3" eb="4">
      <t>タモツ</t>
    </rPh>
    <rPh sb="4" eb="5">
      <t>ケン</t>
    </rPh>
    <rPh sb="6" eb="8">
      <t>カンレン</t>
    </rPh>
    <rPh sb="9" eb="10">
      <t>トウ</t>
    </rPh>
    <rPh sb="12" eb="13">
      <t>ダイ</t>
    </rPh>
    <phoneticPr fontId="4"/>
  </si>
  <si>
    <t>地域
包括
支援
ｾﾝﾀｰ
業務
受託
団体</t>
    <rPh sb="14" eb="16">
      <t>ギョウム</t>
    </rPh>
    <rPh sb="17" eb="19">
      <t>ジュタク</t>
    </rPh>
    <rPh sb="20" eb="22">
      <t>ダンタイ</t>
    </rPh>
    <phoneticPr fontId="4"/>
  </si>
  <si>
    <t>国･都
道府
県・他
の都
道府
県</t>
    <rPh sb="0" eb="1">
      <t>クニ</t>
    </rPh>
    <rPh sb="2" eb="3">
      <t>ミヤコ</t>
    </rPh>
    <rPh sb="4" eb="5">
      <t>ミチ</t>
    </rPh>
    <rPh sb="5" eb="6">
      <t>フ</t>
    </rPh>
    <rPh sb="7" eb="8">
      <t>ケン</t>
    </rPh>
    <rPh sb="9" eb="10">
      <t>ホカ</t>
    </rPh>
    <rPh sb="12" eb="13">
      <t>ミヤコ</t>
    </rPh>
    <rPh sb="14" eb="15">
      <t>ミチ</t>
    </rPh>
    <rPh sb="15" eb="16">
      <t>フ</t>
    </rPh>
    <rPh sb="17" eb="18">
      <t>ケン</t>
    </rPh>
    <phoneticPr fontId="4"/>
  </si>
  <si>
    <t>他の
市町
村へ</t>
    <rPh sb="0" eb="1">
      <t>ホカ</t>
    </rPh>
    <rPh sb="3" eb="5">
      <t>シチョウ</t>
    </rPh>
    <rPh sb="6" eb="7">
      <t>ムラ</t>
    </rPh>
    <phoneticPr fontId="4"/>
  </si>
  <si>
    <t>老人
福祉
担当
課
（係）</t>
    <rPh sb="0" eb="2">
      <t>ロウジン</t>
    </rPh>
    <rPh sb="3" eb="5">
      <t>フクシ</t>
    </rPh>
    <rPh sb="6" eb="8">
      <t>タントウ</t>
    </rPh>
    <rPh sb="9" eb="10">
      <t>カ</t>
    </rPh>
    <rPh sb="12" eb="13">
      <t>カカリ</t>
    </rPh>
    <phoneticPr fontId="4"/>
  </si>
  <si>
    <t>児童
福祉
担当
課
(係)</t>
    <rPh sb="0" eb="2">
      <t>ジドウ</t>
    </rPh>
    <rPh sb="3" eb="5">
      <t>フクシ</t>
    </rPh>
    <rPh sb="6" eb="8">
      <t>タントウ</t>
    </rPh>
    <rPh sb="9" eb="10">
      <t>カ</t>
    </rPh>
    <rPh sb="12" eb="13">
      <t>カカリ</t>
    </rPh>
    <phoneticPr fontId="4"/>
  </si>
  <si>
    <t>障害
者福
祉担
当課
(係)</t>
    <rPh sb="0" eb="2">
      <t>ショウガイ</t>
    </rPh>
    <rPh sb="3" eb="4">
      <t>モノ</t>
    </rPh>
    <rPh sb="4" eb="5">
      <t>フク</t>
    </rPh>
    <rPh sb="6" eb="7">
      <t>サイワイ</t>
    </rPh>
    <rPh sb="7" eb="8">
      <t>ニナ</t>
    </rPh>
    <rPh sb="9" eb="11">
      <t>トウカ</t>
    </rPh>
    <rPh sb="13" eb="14">
      <t>カカリ</t>
    </rPh>
    <phoneticPr fontId="4"/>
  </si>
  <si>
    <t>部局長級</t>
    <rPh sb="0" eb="2">
      <t>ブキョク</t>
    </rPh>
    <rPh sb="2" eb="3">
      <t>チョウ</t>
    </rPh>
    <rPh sb="3" eb="4">
      <t>キュウ</t>
    </rPh>
    <phoneticPr fontId="4"/>
  </si>
  <si>
    <t>次長級</t>
    <rPh sb="0" eb="3">
      <t>ジチョウキュウ</t>
    </rPh>
    <phoneticPr fontId="4"/>
  </si>
  <si>
    <t>課長級</t>
    <rPh sb="0" eb="3">
      <t>カチョウキュウ</t>
    </rPh>
    <phoneticPr fontId="4"/>
  </si>
  <si>
    <t>課長補佐級</t>
    <rPh sb="0" eb="2">
      <t>カチョウ</t>
    </rPh>
    <rPh sb="2" eb="4">
      <t>ホサ</t>
    </rPh>
    <rPh sb="4" eb="5">
      <t>キュウ</t>
    </rPh>
    <phoneticPr fontId="4"/>
  </si>
  <si>
    <t>係長級</t>
    <rPh sb="0" eb="2">
      <t>カカリチョウ</t>
    </rPh>
    <rPh sb="2" eb="3">
      <t>キュウ</t>
    </rPh>
    <phoneticPr fontId="4"/>
  </si>
  <si>
    <t>係員</t>
    <rPh sb="0" eb="2">
      <t>カカリイン</t>
    </rPh>
    <phoneticPr fontId="4"/>
  </si>
  <si>
    <t>合　計</t>
    <rPh sb="0" eb="1">
      <t>ゴウ</t>
    </rPh>
    <rPh sb="2" eb="3">
      <t>ケイ</t>
    </rPh>
    <phoneticPr fontId="4"/>
  </si>
  <si>
    <t>注　平成２５年５月１日現在</t>
    <rPh sb="0" eb="1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</si>
</sst>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44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1" fontId="0" fillId="2" borderId="23" xfId="1" applyNumberFormat="1" applyFont="1" applyFill="1" applyBorder="1" applyAlignment="1">
      <alignment vertical="center"/>
    </xf>
    <xf numFmtId="41" fontId="0" fillId="3" borderId="24" xfId="1" applyNumberFormat="1" applyFont="1" applyFill="1" applyBorder="1" applyAlignment="1">
      <alignment vertical="center"/>
    </xf>
    <xf numFmtId="41" fontId="0" fillId="0" borderId="25" xfId="1" applyNumberFormat="1" applyFont="1" applyBorder="1" applyAlignment="1">
      <alignment vertical="center"/>
    </xf>
    <xf numFmtId="41" fontId="0" fillId="0" borderId="26" xfId="1" applyNumberFormat="1" applyFont="1" applyBorder="1" applyAlignment="1">
      <alignment vertical="center"/>
    </xf>
    <xf numFmtId="41" fontId="0" fillId="3" borderId="5" xfId="1" applyNumberFormat="1" applyFont="1" applyFill="1" applyBorder="1" applyAlignment="1">
      <alignment vertical="center"/>
    </xf>
    <xf numFmtId="41" fontId="0" fillId="0" borderId="27" xfId="1" applyNumberFormat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1" fontId="0" fillId="2" borderId="28" xfId="1" applyNumberFormat="1" applyFont="1" applyFill="1" applyBorder="1" applyAlignment="1">
      <alignment vertical="center"/>
    </xf>
    <xf numFmtId="41" fontId="0" fillId="3" borderId="30" xfId="1" applyNumberFormat="1" applyFont="1" applyFill="1" applyBorder="1" applyAlignment="1">
      <alignment vertical="center"/>
    </xf>
    <xf numFmtId="41" fontId="0" fillId="0" borderId="14" xfId="1" applyNumberFormat="1" applyFont="1" applyBorder="1" applyAlignment="1">
      <alignment vertical="center"/>
    </xf>
    <xf numFmtId="41" fontId="0" fillId="0" borderId="31" xfId="1" applyNumberFormat="1" applyFont="1" applyBorder="1" applyAlignment="1">
      <alignment vertical="center"/>
    </xf>
    <xf numFmtId="41" fontId="0" fillId="3" borderId="12" xfId="1" applyNumberFormat="1" applyFont="1" applyFill="1" applyBorder="1" applyAlignment="1">
      <alignment vertical="center"/>
    </xf>
    <xf numFmtId="41" fontId="0" fillId="0" borderId="11" xfId="1" applyNumberFormat="1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41" fontId="0" fillId="2" borderId="32" xfId="1" applyNumberFormat="1" applyFont="1" applyFill="1" applyBorder="1" applyAlignment="1">
      <alignment vertical="center"/>
    </xf>
    <xf numFmtId="41" fontId="0" fillId="3" borderId="34" xfId="1" applyNumberFormat="1" applyFont="1" applyFill="1" applyBorder="1" applyAlignment="1">
      <alignment vertical="center"/>
    </xf>
    <xf numFmtId="41" fontId="0" fillId="0" borderId="19" xfId="1" applyNumberFormat="1" applyFont="1" applyBorder="1" applyAlignment="1">
      <alignment vertical="center"/>
    </xf>
    <xf numFmtId="41" fontId="0" fillId="0" borderId="35" xfId="1" applyNumberFormat="1" applyFont="1" applyBorder="1" applyAlignment="1">
      <alignment vertical="center"/>
    </xf>
    <xf numFmtId="41" fontId="0" fillId="3" borderId="36" xfId="1" applyNumberFormat="1" applyFont="1" applyFill="1" applyBorder="1" applyAlignment="1">
      <alignment vertical="center"/>
    </xf>
    <xf numFmtId="41" fontId="0" fillId="0" borderId="21" xfId="1" applyNumberFormat="1" applyFon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1" fontId="0" fillId="2" borderId="37" xfId="1" applyNumberFormat="1" applyFont="1" applyFill="1" applyBorder="1" applyAlignment="1">
      <alignment vertical="center"/>
    </xf>
    <xf numFmtId="41" fontId="0" fillId="3" borderId="39" xfId="1" applyNumberFormat="1" applyFont="1" applyFill="1" applyBorder="1" applyAlignment="1">
      <alignment vertical="center"/>
    </xf>
    <xf numFmtId="41" fontId="0" fillId="0" borderId="40" xfId="1" applyNumberFormat="1" applyFont="1" applyBorder="1" applyAlignment="1">
      <alignment vertical="center"/>
    </xf>
    <xf numFmtId="41" fontId="0" fillId="0" borderId="41" xfId="1" applyNumberFormat="1" applyFont="1" applyBorder="1" applyAlignment="1">
      <alignment vertical="center"/>
    </xf>
    <xf numFmtId="41" fontId="0" fillId="3" borderId="42" xfId="1" applyNumberFormat="1" applyFont="1" applyFill="1" applyBorder="1" applyAlignment="1">
      <alignment vertical="center"/>
    </xf>
    <xf numFmtId="41" fontId="0" fillId="0" borderId="43" xfId="1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top"/>
    </xf>
  </cellXfs>
  <cellStyles count="244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2" xfId="7"/>
    <cellStyle name="桁区切り 2 2" xfId="8"/>
    <cellStyle name="桁区切り 2 3" xfId="9"/>
    <cellStyle name="桁区切り 3" xfId="10"/>
    <cellStyle name="桁区切り 4" xfId="11"/>
    <cellStyle name="桁区切り 5" xfId="12"/>
    <cellStyle name="桁区切り 6" xfId="13"/>
    <cellStyle name="桁区切り 7" xfId="14"/>
    <cellStyle name="桁区切り 8" xfId="15"/>
    <cellStyle name="桁区切り 9" xfId="16"/>
    <cellStyle name="標準" xfId="0" builtinId="0"/>
    <cellStyle name="標準 2" xfId="17"/>
    <cellStyle name="標準 2 10" xfId="18"/>
    <cellStyle name="標準 2 10 2" xfId="19"/>
    <cellStyle name="標準 2 10 3" xfId="20"/>
    <cellStyle name="標準 2 11" xfId="21"/>
    <cellStyle name="標準 2 12" xfId="22"/>
    <cellStyle name="標準 2 13" xfId="23"/>
    <cellStyle name="標準 2 13 2" xfId="24"/>
    <cellStyle name="標準 2 14" xfId="25"/>
    <cellStyle name="標準 2 2" xfId="26"/>
    <cellStyle name="標準 2 2 10" xfId="27"/>
    <cellStyle name="標準 2 2 10 2" xfId="28"/>
    <cellStyle name="標準 2 2 11" xfId="29"/>
    <cellStyle name="標準 2 2 2" xfId="30"/>
    <cellStyle name="標準 2 2 2 2" xfId="31"/>
    <cellStyle name="標準 2 2 2 2 2" xfId="32"/>
    <cellStyle name="標準 2 2 2 2 2 2" xfId="33"/>
    <cellStyle name="標準 2 2 2 2 2 3" xfId="34"/>
    <cellStyle name="標準 2 2 2 2 2 3 2" xfId="35"/>
    <cellStyle name="標準 2 2 2 2 2 3 3" xfId="36"/>
    <cellStyle name="標準 2 2 2 2 2 4" xfId="37"/>
    <cellStyle name="標準 2 2 2 2 2 5" xfId="38"/>
    <cellStyle name="標準 2 2 2 2 3" xfId="39"/>
    <cellStyle name="標準 2 2 2 2 4" xfId="40"/>
    <cellStyle name="標準 2 2 2 3" xfId="41"/>
    <cellStyle name="標準 2 2 2 4" xfId="42"/>
    <cellStyle name="標準 2 2 2 4 2" xfId="43"/>
    <cellStyle name="標準 2 2 2 4 3" xfId="44"/>
    <cellStyle name="標準 2 2 2 4 3 2" xfId="45"/>
    <cellStyle name="標準 2 2 2 4 3 3" xfId="46"/>
    <cellStyle name="標準 2 2 2 4 4" xfId="47"/>
    <cellStyle name="標準 2 2 2 4 5" xfId="48"/>
    <cellStyle name="標準 2 2 2 5" xfId="49"/>
    <cellStyle name="標準 2 2 3" xfId="50"/>
    <cellStyle name="標準 2 2 4" xfId="51"/>
    <cellStyle name="標準 2 2 4 2" xfId="52"/>
    <cellStyle name="標準 2 2 4 2 2" xfId="53"/>
    <cellStyle name="標準 2 2 4 2 3" xfId="54"/>
    <cellStyle name="標準 2 2 4 2 3 2" xfId="55"/>
    <cellStyle name="標準 2 2 4 2 3 3" xfId="56"/>
    <cellStyle name="標準 2 2 4 2 4" xfId="57"/>
    <cellStyle name="標準 2 2 4 2 5" xfId="58"/>
    <cellStyle name="標準 2 2 4 3" xfId="59"/>
    <cellStyle name="標準 2 2 4 4" xfId="60"/>
    <cellStyle name="標準 2 2 5" xfId="61"/>
    <cellStyle name="標準 2 2 5 2" xfId="62"/>
    <cellStyle name="標準 2 2 5 3" xfId="63"/>
    <cellStyle name="標準 2 2 5 3 2" xfId="64"/>
    <cellStyle name="標準 2 2 5 3 3" xfId="65"/>
    <cellStyle name="標準 2 2 5 4" xfId="66"/>
    <cellStyle name="標準 2 2 5 5" xfId="67"/>
    <cellStyle name="標準 2 2 6" xfId="68"/>
    <cellStyle name="標準 2 2 7" xfId="69"/>
    <cellStyle name="標準 2 2 7 2" xfId="70"/>
    <cellStyle name="標準 2 2 7 3" xfId="71"/>
    <cellStyle name="標準 2 2 8" xfId="72"/>
    <cellStyle name="標準 2 2 9" xfId="73"/>
    <cellStyle name="標準 2 3" xfId="74"/>
    <cellStyle name="標準 2 3 10" xfId="75"/>
    <cellStyle name="標準 2 3 10 2" xfId="76"/>
    <cellStyle name="標準 2 3 11" xfId="77"/>
    <cellStyle name="標準 2 3 2" xfId="78"/>
    <cellStyle name="標準 2 3 2 2" xfId="79"/>
    <cellStyle name="標準 2 3 2 2 2" xfId="80"/>
    <cellStyle name="標準 2 3 2 2 2 2" xfId="81"/>
    <cellStyle name="標準 2 3 2 2 2 3" xfId="82"/>
    <cellStyle name="標準 2 3 2 2 2 3 2" xfId="83"/>
    <cellStyle name="標準 2 3 2 2 2 3 3" xfId="84"/>
    <cellStyle name="標準 2 3 2 2 2 4" xfId="85"/>
    <cellStyle name="標準 2 3 2 2 2 5" xfId="86"/>
    <cellStyle name="標準 2 3 2 2 3" xfId="87"/>
    <cellStyle name="標準 2 3 2 2 4" xfId="88"/>
    <cellStyle name="標準 2 3 2 3" xfId="89"/>
    <cellStyle name="標準 2 3 2 4" xfId="90"/>
    <cellStyle name="標準 2 3 2 4 2" xfId="91"/>
    <cellStyle name="標準 2 3 2 4 3" xfId="92"/>
    <cellStyle name="標準 2 3 2 4 3 2" xfId="93"/>
    <cellStyle name="標準 2 3 2 4 3 3" xfId="94"/>
    <cellStyle name="標準 2 3 2 4 4" xfId="95"/>
    <cellStyle name="標準 2 3 2 4 5" xfId="96"/>
    <cellStyle name="標準 2 3 2 5" xfId="97"/>
    <cellStyle name="標準 2 3 3" xfId="98"/>
    <cellStyle name="標準 2 3 3 2" xfId="99"/>
    <cellStyle name="標準 2 3 3 2 2" xfId="100"/>
    <cellStyle name="標準 2 3 3 2 3" xfId="101"/>
    <cellStyle name="標準 2 3 3 2 3 2" xfId="102"/>
    <cellStyle name="標準 2 3 3 2 3 3" xfId="103"/>
    <cellStyle name="標準 2 3 3 2 4" xfId="104"/>
    <cellStyle name="標準 2 3 3 2 5" xfId="105"/>
    <cellStyle name="標準 2 3 3 3" xfId="106"/>
    <cellStyle name="標準 2 3 3 4" xfId="107"/>
    <cellStyle name="標準 2 3 4" xfId="108"/>
    <cellStyle name="標準 2 3 5" xfId="109"/>
    <cellStyle name="標準 2 3 5 2" xfId="110"/>
    <cellStyle name="標準 2 3 5 3" xfId="111"/>
    <cellStyle name="標準 2 3 5 3 2" xfId="112"/>
    <cellStyle name="標準 2 3 5 3 3" xfId="113"/>
    <cellStyle name="標準 2 3 5 4" xfId="114"/>
    <cellStyle name="標準 2 3 5 5" xfId="115"/>
    <cellStyle name="標準 2 3 6" xfId="116"/>
    <cellStyle name="標準 2 3 7" xfId="117"/>
    <cellStyle name="標準 2 3 7 2" xfId="118"/>
    <cellStyle name="標準 2 3 7 3" xfId="119"/>
    <cellStyle name="標準 2 3 8" xfId="120"/>
    <cellStyle name="標準 2 3 9" xfId="121"/>
    <cellStyle name="標準 2 4" xfId="122"/>
    <cellStyle name="標準 2 4 2" xfId="123"/>
    <cellStyle name="標準 2 4 2 2" xfId="124"/>
    <cellStyle name="標準 2 4 2 2 2" xfId="125"/>
    <cellStyle name="標準 2 4 2 2 2 2" xfId="126"/>
    <cellStyle name="標準 2 4 2 2 2 3" xfId="127"/>
    <cellStyle name="標準 2 4 2 2 2 3 2" xfId="128"/>
    <cellStyle name="標準 2 4 2 2 2 3 3" xfId="129"/>
    <cellStyle name="標準 2 4 2 2 2 4" xfId="130"/>
    <cellStyle name="標準 2 4 2 2 2 5" xfId="131"/>
    <cellStyle name="標準 2 4 2 2 3" xfId="132"/>
    <cellStyle name="標準 2 4 2 2 4" xfId="133"/>
    <cellStyle name="標準 2 4 2 3" xfId="134"/>
    <cellStyle name="標準 2 4 2 4" xfId="135"/>
    <cellStyle name="標準 2 4 2 4 2" xfId="136"/>
    <cellStyle name="標準 2 4 2 4 3" xfId="137"/>
    <cellStyle name="標準 2 4 2 4 3 2" xfId="138"/>
    <cellStyle name="標準 2 4 2 4 3 3" xfId="139"/>
    <cellStyle name="標準 2 4 2 4 4" xfId="140"/>
    <cellStyle name="標準 2 4 2 4 5" xfId="141"/>
    <cellStyle name="標準 2 4 2 5" xfId="142"/>
    <cellStyle name="標準 2 4 3" xfId="143"/>
    <cellStyle name="標準 2 4 3 2" xfId="144"/>
    <cellStyle name="標準 2 4 3 2 2" xfId="145"/>
    <cellStyle name="標準 2 4 3 2 3" xfId="146"/>
    <cellStyle name="標準 2 4 3 2 3 2" xfId="147"/>
    <cellStyle name="標準 2 4 3 2 3 3" xfId="148"/>
    <cellStyle name="標準 2 4 3 2 4" xfId="149"/>
    <cellStyle name="標準 2 4 3 2 5" xfId="150"/>
    <cellStyle name="標準 2 4 3 3" xfId="151"/>
    <cellStyle name="標準 2 4 3 4" xfId="152"/>
    <cellStyle name="標準 2 4 4" xfId="153"/>
    <cellStyle name="標準 2 4 5" xfId="154"/>
    <cellStyle name="標準 2 4 5 2" xfId="155"/>
    <cellStyle name="標準 2 4 5 3" xfId="156"/>
    <cellStyle name="標準 2 4 5 3 2" xfId="157"/>
    <cellStyle name="標準 2 4 5 3 3" xfId="158"/>
    <cellStyle name="標準 2 4 5 4" xfId="159"/>
    <cellStyle name="標準 2 4 5 5" xfId="160"/>
    <cellStyle name="標準 2 4 6" xfId="161"/>
    <cellStyle name="標準 2 4 7" xfId="162"/>
    <cellStyle name="標準 2 4 7 2" xfId="163"/>
    <cellStyle name="標準 2 4 8" xfId="164"/>
    <cellStyle name="標準 2 5" xfId="165"/>
    <cellStyle name="標準 2 5 2" xfId="166"/>
    <cellStyle name="標準 2 5 2 2" xfId="167"/>
    <cellStyle name="標準 2 5 2 2 2" xfId="168"/>
    <cellStyle name="標準 2 5 2 2 3" xfId="169"/>
    <cellStyle name="標準 2 5 2 2 3 2" xfId="170"/>
    <cellStyle name="標準 2 5 2 2 3 3" xfId="171"/>
    <cellStyle name="標準 2 5 2 2 4" xfId="172"/>
    <cellStyle name="標準 2 5 2 2 5" xfId="173"/>
    <cellStyle name="標準 2 5 2 3" xfId="174"/>
    <cellStyle name="標準 2 5 2 4" xfId="175"/>
    <cellStyle name="標準 2 5 3" xfId="176"/>
    <cellStyle name="標準 2 5 3 2" xfId="177"/>
    <cellStyle name="標準 2 5 3 2 2" xfId="178"/>
    <cellStyle name="標準 2 5 3 2 3" xfId="179"/>
    <cellStyle name="標準 2 5 3 2 3 2" xfId="180"/>
    <cellStyle name="標準 2 5 3 2 3 3" xfId="181"/>
    <cellStyle name="標準 2 5 3 2 4" xfId="182"/>
    <cellStyle name="標準 2 5 3 2 5" xfId="183"/>
    <cellStyle name="標準 2 5 3 3" xfId="184"/>
    <cellStyle name="標準 2 5 3 4" xfId="185"/>
    <cellStyle name="標準 2 5 4" xfId="186"/>
    <cellStyle name="標準 2 5 5" xfId="187"/>
    <cellStyle name="標準 2 5 5 2" xfId="188"/>
    <cellStyle name="標準 2 5 5 3" xfId="189"/>
    <cellStyle name="標準 2 5 5 3 2" xfId="190"/>
    <cellStyle name="標準 2 5 5 3 3" xfId="191"/>
    <cellStyle name="標準 2 5 5 4" xfId="192"/>
    <cellStyle name="標準 2 5 5 5" xfId="193"/>
    <cellStyle name="標準 2 5 6" xfId="194"/>
    <cellStyle name="標準 2 5 7" xfId="195"/>
    <cellStyle name="標準 2 5 7 2" xfId="196"/>
    <cellStyle name="標準 2 5 8" xfId="197"/>
    <cellStyle name="標準 2 6" xfId="198"/>
    <cellStyle name="標準 2 7" xfId="199"/>
    <cellStyle name="標準 2 7 2" xfId="200"/>
    <cellStyle name="標準 2 7 2 2" xfId="201"/>
    <cellStyle name="標準 2 7 2 3" xfId="202"/>
    <cellStyle name="標準 2 7 2 3 2" xfId="203"/>
    <cellStyle name="標準 2 7 2 3 3" xfId="204"/>
    <cellStyle name="標準 2 7 2 4" xfId="205"/>
    <cellStyle name="標準 2 7 2 5" xfId="206"/>
    <cellStyle name="標準 2 7 3" xfId="207"/>
    <cellStyle name="標準 2 7 4" xfId="208"/>
    <cellStyle name="標準 2 8" xfId="209"/>
    <cellStyle name="標準 2 8 2" xfId="210"/>
    <cellStyle name="標準 2 8 3" xfId="211"/>
    <cellStyle name="標準 2 8 3 2" xfId="212"/>
    <cellStyle name="標準 2 8 3 3" xfId="213"/>
    <cellStyle name="標準 2 8 4" xfId="214"/>
    <cellStyle name="標準 2 8 5" xfId="215"/>
    <cellStyle name="標準 2 9" xfId="216"/>
    <cellStyle name="標準 3" xfId="217"/>
    <cellStyle name="標準 3 2" xfId="218"/>
    <cellStyle name="標準 3 3" xfId="219"/>
    <cellStyle name="標準 3 4" xfId="220"/>
    <cellStyle name="標準 3 5" xfId="221"/>
    <cellStyle name="標準 4" xfId="222"/>
    <cellStyle name="標準 5" xfId="223"/>
    <cellStyle name="標準 6" xfId="224"/>
    <cellStyle name="標準 6 2" xfId="225"/>
    <cellStyle name="標準 6 2 2" xfId="226"/>
    <cellStyle name="標準 6 2 2 2" xfId="227"/>
    <cellStyle name="標準 6 2 2 3" xfId="228"/>
    <cellStyle name="標準 6 2 2 3 2" xfId="229"/>
    <cellStyle name="標準 6 2 2 3 3" xfId="230"/>
    <cellStyle name="標準 6 2 2 4" xfId="231"/>
    <cellStyle name="標準 6 2 2 5" xfId="232"/>
    <cellStyle name="標準 6 2 3" xfId="233"/>
    <cellStyle name="標準 6 2 4" xfId="234"/>
    <cellStyle name="標準 6 3" xfId="235"/>
    <cellStyle name="標準 6 4" xfId="236"/>
    <cellStyle name="標準 6 4 2" xfId="237"/>
    <cellStyle name="標準 6 4 3" xfId="238"/>
    <cellStyle name="標準 6 4 3 2" xfId="239"/>
    <cellStyle name="標準 6 4 3 3" xfId="240"/>
    <cellStyle name="標準 6 4 4" xfId="241"/>
    <cellStyle name="標準 6 4 5" xfId="242"/>
    <cellStyle name="標準 6 5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14"/>
  <sheetViews>
    <sheetView tabSelected="1" view="pageBreakPreview" zoomScaleNormal="100" workbookViewId="0">
      <selection activeCell="A2" sqref="A2"/>
    </sheetView>
  </sheetViews>
  <sheetFormatPr defaultRowHeight="13.5"/>
  <cols>
    <col min="1" max="1" width="4" style="2" bestFit="1" customWidth="1"/>
    <col min="2" max="2" width="9.625" style="2" customWidth="1"/>
    <col min="3" max="3" width="7.625" style="2" customWidth="1"/>
    <col min="4" max="5" width="7.125" style="2" bestFit="1" customWidth="1"/>
    <col min="6" max="15" width="5" style="2" customWidth="1"/>
    <col min="16" max="16" width="5.75" style="2" bestFit="1" customWidth="1"/>
    <col min="17" max="17" width="7.125" style="2" bestFit="1" customWidth="1"/>
    <col min="18" max="18" width="7.125" style="2" customWidth="1"/>
    <col min="19" max="19" width="7.125" style="2" bestFit="1" customWidth="1"/>
    <col min="20" max="21" width="5" style="2" customWidth="1"/>
    <col min="22" max="22" width="7.125" style="2" bestFit="1" customWidth="1"/>
    <col min="23" max="23" width="5.75" style="2" bestFit="1" customWidth="1"/>
    <col min="24" max="25" width="5" style="2" customWidth="1"/>
    <col min="26" max="26" width="5.125" style="2" bestFit="1" customWidth="1"/>
    <col min="27" max="27" width="7.125" style="2" bestFit="1" customWidth="1"/>
    <col min="28" max="28" width="5" style="2" customWidth="1"/>
    <col min="29" max="29" width="4.625" style="2" customWidth="1"/>
    <col min="30" max="30" width="7.125" style="2" bestFit="1" customWidth="1"/>
    <col min="31" max="31" width="4.625" style="2" customWidth="1"/>
    <col min="32" max="34" width="5" style="2" customWidth="1"/>
    <col min="35" max="40" width="4.625" style="2" customWidth="1"/>
    <col min="41" max="41" width="5.75" style="2" bestFit="1" customWidth="1"/>
    <col min="42" max="42" width="4.625" style="2" customWidth="1"/>
    <col min="43" max="46" width="5" style="2" customWidth="1"/>
    <col min="47" max="48" width="4.625" style="2" customWidth="1"/>
    <col min="49" max="49" width="4.75" style="2" customWidth="1"/>
    <col min="50" max="50" width="4.625" style="2" customWidth="1"/>
    <col min="51" max="51" width="4.875" style="2" customWidth="1"/>
    <col min="52" max="52" width="1.375" style="2" customWidth="1"/>
    <col min="53" max="16384" width="9" style="2"/>
  </cols>
  <sheetData>
    <row r="1" spans="1:52" ht="17.25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52" ht="18" thickBot="1">
      <c r="A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4" t="s">
        <v>1</v>
      </c>
      <c r="AV2" s="3"/>
      <c r="AW2" s="3"/>
    </row>
    <row r="3" spans="1:52" ht="40.5" customHeight="1">
      <c r="A3" s="5"/>
      <c r="B3" s="6"/>
      <c r="C3" s="7" t="s">
        <v>2</v>
      </c>
      <c r="D3" s="8" t="s">
        <v>3</v>
      </c>
      <c r="E3" s="9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8" t="s">
        <v>3</v>
      </c>
      <c r="R3" s="10" t="s">
        <v>5</v>
      </c>
      <c r="S3" s="11"/>
      <c r="T3" s="11"/>
      <c r="U3" s="11"/>
      <c r="V3" s="8" t="s">
        <v>3</v>
      </c>
      <c r="W3" s="12" t="s">
        <v>6</v>
      </c>
      <c r="X3" s="12"/>
      <c r="Y3" s="12"/>
      <c r="Z3" s="13"/>
      <c r="AA3" s="8" t="s">
        <v>3</v>
      </c>
      <c r="AB3" s="10" t="s">
        <v>7</v>
      </c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4" t="s">
        <v>8</v>
      </c>
      <c r="AO3" s="8" t="s">
        <v>3</v>
      </c>
      <c r="AP3" s="15" t="s">
        <v>9</v>
      </c>
      <c r="AQ3" s="16"/>
      <c r="AR3" s="16"/>
      <c r="AS3" s="16"/>
      <c r="AT3" s="16"/>
      <c r="AU3" s="17"/>
      <c r="AV3" s="3"/>
      <c r="AW3" s="3"/>
    </row>
    <row r="4" spans="1:52" ht="27" customHeight="1">
      <c r="A4" s="18"/>
      <c r="B4" s="19"/>
      <c r="C4" s="20"/>
      <c r="D4" s="21"/>
      <c r="E4" s="22" t="s">
        <v>10</v>
      </c>
      <c r="F4" s="22" t="s">
        <v>11</v>
      </c>
      <c r="G4" s="23" t="s">
        <v>12</v>
      </c>
      <c r="H4" s="24"/>
      <c r="I4" s="24"/>
      <c r="J4" s="25"/>
      <c r="K4" s="26" t="s">
        <v>13</v>
      </c>
      <c r="L4" s="26" t="s">
        <v>14</v>
      </c>
      <c r="M4" s="22" t="s">
        <v>15</v>
      </c>
      <c r="N4" s="26" t="s">
        <v>16</v>
      </c>
      <c r="O4" s="26" t="s">
        <v>17</v>
      </c>
      <c r="P4" s="27" t="s">
        <v>18</v>
      </c>
      <c r="Q4" s="21"/>
      <c r="R4" s="22" t="s">
        <v>19</v>
      </c>
      <c r="S4" s="22" t="s">
        <v>11</v>
      </c>
      <c r="T4" s="22" t="s">
        <v>14</v>
      </c>
      <c r="U4" s="28" t="s">
        <v>18</v>
      </c>
      <c r="V4" s="21"/>
      <c r="W4" s="22" t="s">
        <v>19</v>
      </c>
      <c r="X4" s="22" t="s">
        <v>11</v>
      </c>
      <c r="Y4" s="22" t="s">
        <v>14</v>
      </c>
      <c r="Z4" s="28" t="s">
        <v>18</v>
      </c>
      <c r="AA4" s="21"/>
      <c r="AB4" s="26" t="s">
        <v>20</v>
      </c>
      <c r="AC4" s="26" t="s">
        <v>21</v>
      </c>
      <c r="AD4" s="26" t="s">
        <v>22</v>
      </c>
      <c r="AE4" s="26" t="s">
        <v>23</v>
      </c>
      <c r="AF4" s="26" t="s">
        <v>24</v>
      </c>
      <c r="AG4" s="26" t="s">
        <v>25</v>
      </c>
      <c r="AH4" s="26" t="s">
        <v>26</v>
      </c>
      <c r="AI4" s="26" t="s">
        <v>27</v>
      </c>
      <c r="AJ4" s="26" t="s">
        <v>28</v>
      </c>
      <c r="AK4" s="26" t="s">
        <v>29</v>
      </c>
      <c r="AL4" s="26" t="s">
        <v>30</v>
      </c>
      <c r="AM4" s="27" t="s">
        <v>31</v>
      </c>
      <c r="AN4" s="21"/>
      <c r="AO4" s="21"/>
      <c r="AP4" s="22" t="s">
        <v>32</v>
      </c>
      <c r="AQ4" s="22" t="s">
        <v>33</v>
      </c>
      <c r="AR4" s="22" t="s">
        <v>34</v>
      </c>
      <c r="AS4" s="22" t="s">
        <v>35</v>
      </c>
      <c r="AT4" s="22" t="s">
        <v>36</v>
      </c>
      <c r="AU4" s="28" t="s">
        <v>18</v>
      </c>
      <c r="AV4" s="3"/>
      <c r="AW4" s="3"/>
    </row>
    <row r="5" spans="1:52" ht="97.5" customHeight="1" thickBot="1">
      <c r="A5" s="29"/>
      <c r="B5" s="30"/>
      <c r="C5" s="20"/>
      <c r="D5" s="21"/>
      <c r="E5" s="31"/>
      <c r="F5" s="31"/>
      <c r="G5" s="32" t="s">
        <v>37</v>
      </c>
      <c r="H5" s="32" t="s">
        <v>38</v>
      </c>
      <c r="I5" s="32" t="s">
        <v>39</v>
      </c>
      <c r="J5" s="32" t="s">
        <v>18</v>
      </c>
      <c r="K5" s="33"/>
      <c r="L5" s="33"/>
      <c r="M5" s="34"/>
      <c r="N5" s="33"/>
      <c r="O5" s="33"/>
      <c r="P5" s="35"/>
      <c r="Q5" s="36"/>
      <c r="R5" s="34"/>
      <c r="S5" s="34"/>
      <c r="T5" s="34"/>
      <c r="U5" s="37"/>
      <c r="V5" s="36"/>
      <c r="W5" s="34"/>
      <c r="X5" s="34"/>
      <c r="Y5" s="34"/>
      <c r="Z5" s="37"/>
      <c r="AA5" s="36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5"/>
      <c r="AN5" s="36"/>
      <c r="AO5" s="36"/>
      <c r="AP5" s="34"/>
      <c r="AQ5" s="34"/>
      <c r="AR5" s="34"/>
      <c r="AS5" s="34"/>
      <c r="AT5" s="34"/>
      <c r="AU5" s="37"/>
      <c r="AV5" s="3"/>
      <c r="AW5" s="3"/>
    </row>
    <row r="6" spans="1:52" ht="27.75" customHeight="1">
      <c r="A6" s="38" t="s">
        <v>40</v>
      </c>
      <c r="B6" s="39"/>
      <c r="C6" s="40">
        <v>26</v>
      </c>
      <c r="D6" s="41">
        <f>SUM(E6:P6)</f>
        <v>22</v>
      </c>
      <c r="E6" s="42">
        <v>1</v>
      </c>
      <c r="F6" s="42">
        <v>11</v>
      </c>
      <c r="G6" s="42">
        <v>0</v>
      </c>
      <c r="H6" s="42">
        <v>3</v>
      </c>
      <c r="I6" s="42">
        <v>0</v>
      </c>
      <c r="J6" s="42">
        <v>3</v>
      </c>
      <c r="K6" s="42">
        <v>1</v>
      </c>
      <c r="L6" s="42">
        <v>0</v>
      </c>
      <c r="M6" s="42">
        <v>0</v>
      </c>
      <c r="N6" s="42">
        <v>0</v>
      </c>
      <c r="O6" s="42">
        <v>0</v>
      </c>
      <c r="P6" s="42">
        <v>3</v>
      </c>
      <c r="Q6" s="41">
        <f>SUM(R6:U6)</f>
        <v>1</v>
      </c>
      <c r="R6" s="42">
        <v>1</v>
      </c>
      <c r="S6" s="42">
        <v>0</v>
      </c>
      <c r="T6" s="42">
        <v>0</v>
      </c>
      <c r="U6" s="42">
        <v>0</v>
      </c>
      <c r="V6" s="41">
        <f>SUM(W6:Z6)</f>
        <v>2</v>
      </c>
      <c r="W6" s="42">
        <v>0</v>
      </c>
      <c r="X6" s="42">
        <v>1</v>
      </c>
      <c r="Y6" s="42">
        <v>0</v>
      </c>
      <c r="Z6" s="42">
        <v>1</v>
      </c>
      <c r="AA6" s="41">
        <f>SUM(AB6:AM6)</f>
        <v>1</v>
      </c>
      <c r="AB6" s="42">
        <v>0</v>
      </c>
      <c r="AC6" s="42">
        <v>0</v>
      </c>
      <c r="AD6" s="42">
        <v>0</v>
      </c>
      <c r="AE6" s="42">
        <v>0</v>
      </c>
      <c r="AF6" s="42">
        <v>0</v>
      </c>
      <c r="AG6" s="42">
        <v>0</v>
      </c>
      <c r="AH6" s="42">
        <v>0</v>
      </c>
      <c r="AI6" s="42">
        <v>0</v>
      </c>
      <c r="AJ6" s="42">
        <v>0</v>
      </c>
      <c r="AK6" s="42">
        <v>0</v>
      </c>
      <c r="AL6" s="42">
        <v>1</v>
      </c>
      <c r="AM6" s="43">
        <v>0</v>
      </c>
      <c r="AN6" s="44">
        <v>0</v>
      </c>
      <c r="AO6" s="41">
        <f>SUM(AP6:AU6)</f>
        <v>0</v>
      </c>
      <c r="AP6" s="42">
        <v>0</v>
      </c>
      <c r="AQ6" s="42">
        <v>0</v>
      </c>
      <c r="AR6" s="42">
        <v>0</v>
      </c>
      <c r="AS6" s="42">
        <v>0</v>
      </c>
      <c r="AT6" s="45">
        <v>0</v>
      </c>
      <c r="AU6" s="43">
        <v>0</v>
      </c>
      <c r="AV6" s="3"/>
    </row>
    <row r="7" spans="1:52" ht="27.75" customHeight="1">
      <c r="A7" s="46" t="s">
        <v>41</v>
      </c>
      <c r="B7" s="47"/>
      <c r="C7" s="48">
        <v>36</v>
      </c>
      <c r="D7" s="49">
        <f t="shared" ref="D7:D11" si="0">SUM(E7:P7)</f>
        <v>24</v>
      </c>
      <c r="E7" s="50">
        <v>10</v>
      </c>
      <c r="F7" s="50">
        <v>3</v>
      </c>
      <c r="G7" s="50">
        <v>1</v>
      </c>
      <c r="H7" s="50">
        <v>1</v>
      </c>
      <c r="I7" s="50">
        <v>2</v>
      </c>
      <c r="J7" s="50">
        <v>1</v>
      </c>
      <c r="K7" s="50">
        <v>0</v>
      </c>
      <c r="L7" s="50">
        <v>0</v>
      </c>
      <c r="M7" s="50">
        <v>1</v>
      </c>
      <c r="N7" s="50">
        <v>0</v>
      </c>
      <c r="O7" s="50">
        <v>1</v>
      </c>
      <c r="P7" s="50">
        <v>4</v>
      </c>
      <c r="Q7" s="49">
        <f t="shared" ref="Q7:Q11" si="1">SUM(R7:U7)</f>
        <v>10</v>
      </c>
      <c r="R7" s="50">
        <v>6</v>
      </c>
      <c r="S7" s="50">
        <v>4</v>
      </c>
      <c r="T7" s="50">
        <v>0</v>
      </c>
      <c r="U7" s="50">
        <v>0</v>
      </c>
      <c r="V7" s="49">
        <f t="shared" ref="V7:V11" si="2">SUM(W7:Z7)</f>
        <v>0</v>
      </c>
      <c r="W7" s="50">
        <v>0</v>
      </c>
      <c r="X7" s="50">
        <v>0</v>
      </c>
      <c r="Y7" s="50">
        <v>0</v>
      </c>
      <c r="Z7" s="50">
        <v>0</v>
      </c>
      <c r="AA7" s="49">
        <f t="shared" ref="AA7:AA11" si="3">SUM(AB7:AM7)</f>
        <v>2</v>
      </c>
      <c r="AB7" s="50">
        <v>0</v>
      </c>
      <c r="AC7" s="50">
        <v>1</v>
      </c>
      <c r="AD7" s="50">
        <v>1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1">
        <v>0</v>
      </c>
      <c r="AN7" s="52">
        <v>0</v>
      </c>
      <c r="AO7" s="49">
        <f t="shared" ref="AO7:AO11" si="4">SUM(AP7:AU7)</f>
        <v>0</v>
      </c>
      <c r="AP7" s="50">
        <v>0</v>
      </c>
      <c r="AQ7" s="50">
        <v>0</v>
      </c>
      <c r="AR7" s="50">
        <v>0</v>
      </c>
      <c r="AS7" s="50">
        <v>0</v>
      </c>
      <c r="AT7" s="53">
        <v>0</v>
      </c>
      <c r="AU7" s="51">
        <v>0</v>
      </c>
      <c r="AV7" s="3"/>
    </row>
    <row r="8" spans="1:52" ht="27.75" customHeight="1">
      <c r="A8" s="54" t="s">
        <v>42</v>
      </c>
      <c r="B8" s="55"/>
      <c r="C8" s="48">
        <v>601</v>
      </c>
      <c r="D8" s="49">
        <f t="shared" si="0"/>
        <v>290</v>
      </c>
      <c r="E8" s="50">
        <v>145</v>
      </c>
      <c r="F8" s="50">
        <v>31</v>
      </c>
      <c r="G8" s="50">
        <v>12</v>
      </c>
      <c r="H8" s="50">
        <v>19</v>
      </c>
      <c r="I8" s="50">
        <v>14</v>
      </c>
      <c r="J8" s="50">
        <v>12</v>
      </c>
      <c r="K8" s="50">
        <v>2</v>
      </c>
      <c r="L8" s="50">
        <v>25</v>
      </c>
      <c r="M8" s="50">
        <v>8</v>
      </c>
      <c r="N8" s="50">
        <v>5</v>
      </c>
      <c r="O8" s="50">
        <v>2</v>
      </c>
      <c r="P8" s="50">
        <v>15</v>
      </c>
      <c r="Q8" s="49">
        <f t="shared" si="1"/>
        <v>183</v>
      </c>
      <c r="R8" s="50">
        <v>154</v>
      </c>
      <c r="S8" s="50">
        <v>24</v>
      </c>
      <c r="T8" s="50">
        <v>2</v>
      </c>
      <c r="U8" s="50">
        <v>3</v>
      </c>
      <c r="V8" s="49">
        <f t="shared" si="2"/>
        <v>37</v>
      </c>
      <c r="W8" s="50">
        <v>22</v>
      </c>
      <c r="X8" s="50">
        <v>11</v>
      </c>
      <c r="Y8" s="50">
        <v>2</v>
      </c>
      <c r="Z8" s="50">
        <v>2</v>
      </c>
      <c r="AA8" s="49">
        <f t="shared" si="3"/>
        <v>79</v>
      </c>
      <c r="AB8" s="50">
        <v>1</v>
      </c>
      <c r="AC8" s="50">
        <v>0</v>
      </c>
      <c r="AD8" s="50">
        <v>62</v>
      </c>
      <c r="AE8" s="50">
        <v>0</v>
      </c>
      <c r="AF8" s="50">
        <v>3</v>
      </c>
      <c r="AG8" s="50">
        <v>0</v>
      </c>
      <c r="AH8" s="50">
        <v>0</v>
      </c>
      <c r="AI8" s="50">
        <v>2</v>
      </c>
      <c r="AJ8" s="50">
        <v>2</v>
      </c>
      <c r="AK8" s="50">
        <v>3</v>
      </c>
      <c r="AL8" s="50">
        <v>6</v>
      </c>
      <c r="AM8" s="51">
        <v>0</v>
      </c>
      <c r="AN8" s="52">
        <v>6</v>
      </c>
      <c r="AO8" s="49">
        <f t="shared" si="4"/>
        <v>6</v>
      </c>
      <c r="AP8" s="50">
        <v>4</v>
      </c>
      <c r="AQ8" s="50">
        <v>1</v>
      </c>
      <c r="AR8" s="50">
        <v>1</v>
      </c>
      <c r="AS8" s="50">
        <v>0</v>
      </c>
      <c r="AT8" s="53">
        <v>0</v>
      </c>
      <c r="AU8" s="51">
        <v>0</v>
      </c>
      <c r="AV8" s="3"/>
    </row>
    <row r="9" spans="1:52" ht="27.75" customHeight="1">
      <c r="A9" s="54" t="s">
        <v>43</v>
      </c>
      <c r="B9" s="55"/>
      <c r="C9" s="48">
        <v>1735</v>
      </c>
      <c r="D9" s="49">
        <f t="shared" si="0"/>
        <v>818</v>
      </c>
      <c r="E9" s="50">
        <v>424</v>
      </c>
      <c r="F9" s="50">
        <v>84</v>
      </c>
      <c r="G9" s="50">
        <v>28</v>
      </c>
      <c r="H9" s="50">
        <v>35</v>
      </c>
      <c r="I9" s="50">
        <v>58</v>
      </c>
      <c r="J9" s="50">
        <v>7</v>
      </c>
      <c r="K9" s="50">
        <v>2</v>
      </c>
      <c r="L9" s="50">
        <v>108</v>
      </c>
      <c r="M9" s="50">
        <v>27</v>
      </c>
      <c r="N9" s="50">
        <v>20</v>
      </c>
      <c r="O9" s="50">
        <v>9</v>
      </c>
      <c r="P9" s="50">
        <v>16</v>
      </c>
      <c r="Q9" s="49">
        <f t="shared" si="1"/>
        <v>493</v>
      </c>
      <c r="R9" s="50">
        <v>419</v>
      </c>
      <c r="S9" s="50">
        <v>63</v>
      </c>
      <c r="T9" s="50">
        <v>6</v>
      </c>
      <c r="U9" s="50">
        <v>5</v>
      </c>
      <c r="V9" s="49">
        <f t="shared" si="2"/>
        <v>110</v>
      </c>
      <c r="W9" s="50">
        <v>76</v>
      </c>
      <c r="X9" s="50">
        <v>11</v>
      </c>
      <c r="Y9" s="50">
        <v>8</v>
      </c>
      <c r="Z9" s="50">
        <v>15</v>
      </c>
      <c r="AA9" s="49">
        <f t="shared" si="3"/>
        <v>299</v>
      </c>
      <c r="AB9" s="50">
        <v>0</v>
      </c>
      <c r="AC9" s="50">
        <v>3</v>
      </c>
      <c r="AD9" s="50">
        <v>272</v>
      </c>
      <c r="AE9" s="50">
        <v>1</v>
      </c>
      <c r="AF9" s="50">
        <v>0</v>
      </c>
      <c r="AG9" s="50">
        <v>1</v>
      </c>
      <c r="AH9" s="50">
        <v>5</v>
      </c>
      <c r="AI9" s="50">
        <v>2</v>
      </c>
      <c r="AJ9" s="50">
        <v>2</v>
      </c>
      <c r="AK9" s="50">
        <v>1</v>
      </c>
      <c r="AL9" s="50">
        <v>9</v>
      </c>
      <c r="AM9" s="51">
        <v>3</v>
      </c>
      <c r="AN9" s="52">
        <v>7</v>
      </c>
      <c r="AO9" s="49">
        <f t="shared" si="4"/>
        <v>8</v>
      </c>
      <c r="AP9" s="50">
        <v>5</v>
      </c>
      <c r="AQ9" s="50">
        <v>0</v>
      </c>
      <c r="AR9" s="50">
        <v>1</v>
      </c>
      <c r="AS9" s="50">
        <v>0</v>
      </c>
      <c r="AT9" s="53">
        <v>0</v>
      </c>
      <c r="AU9" s="51">
        <v>2</v>
      </c>
      <c r="AV9" s="3"/>
    </row>
    <row r="10" spans="1:52" ht="27.75" customHeight="1">
      <c r="A10" s="54" t="s">
        <v>44</v>
      </c>
      <c r="B10" s="55"/>
      <c r="C10" s="48">
        <v>4243</v>
      </c>
      <c r="D10" s="49">
        <f t="shared" si="0"/>
        <v>1829</v>
      </c>
      <c r="E10" s="50">
        <v>854</v>
      </c>
      <c r="F10" s="50">
        <v>225</v>
      </c>
      <c r="G10" s="50">
        <v>86</v>
      </c>
      <c r="H10" s="50">
        <v>88</v>
      </c>
      <c r="I10" s="50">
        <v>189</v>
      </c>
      <c r="J10" s="50">
        <v>17</v>
      </c>
      <c r="K10" s="50">
        <v>2</v>
      </c>
      <c r="L10" s="50">
        <v>207</v>
      </c>
      <c r="M10" s="50">
        <v>70</v>
      </c>
      <c r="N10" s="50">
        <v>41</v>
      </c>
      <c r="O10" s="50">
        <v>16</v>
      </c>
      <c r="P10" s="50">
        <v>34</v>
      </c>
      <c r="Q10" s="49">
        <f t="shared" si="1"/>
        <v>1415</v>
      </c>
      <c r="R10" s="50">
        <v>1218</v>
      </c>
      <c r="S10" s="50">
        <v>158</v>
      </c>
      <c r="T10" s="50">
        <v>24</v>
      </c>
      <c r="U10" s="50">
        <v>15</v>
      </c>
      <c r="V10" s="49">
        <f t="shared" si="2"/>
        <v>283</v>
      </c>
      <c r="W10" s="50">
        <v>197</v>
      </c>
      <c r="X10" s="50">
        <v>38</v>
      </c>
      <c r="Y10" s="50">
        <v>13</v>
      </c>
      <c r="Z10" s="50">
        <v>35</v>
      </c>
      <c r="AA10" s="49">
        <f t="shared" si="3"/>
        <v>663</v>
      </c>
      <c r="AB10" s="50">
        <v>2</v>
      </c>
      <c r="AC10" s="50">
        <v>8</v>
      </c>
      <c r="AD10" s="50">
        <v>596</v>
      </c>
      <c r="AE10" s="50">
        <v>1</v>
      </c>
      <c r="AF10" s="50">
        <v>5</v>
      </c>
      <c r="AG10" s="50">
        <v>1</v>
      </c>
      <c r="AH10" s="50">
        <v>9</v>
      </c>
      <c r="AI10" s="50">
        <v>10</v>
      </c>
      <c r="AJ10" s="50">
        <v>3</v>
      </c>
      <c r="AK10" s="50">
        <v>2</v>
      </c>
      <c r="AL10" s="50">
        <v>25</v>
      </c>
      <c r="AM10" s="51">
        <v>1</v>
      </c>
      <c r="AN10" s="52">
        <v>12</v>
      </c>
      <c r="AO10" s="49">
        <f t="shared" si="4"/>
        <v>41</v>
      </c>
      <c r="AP10" s="50">
        <v>22</v>
      </c>
      <c r="AQ10" s="50">
        <v>0</v>
      </c>
      <c r="AR10" s="50">
        <v>9</v>
      </c>
      <c r="AS10" s="50">
        <v>3</v>
      </c>
      <c r="AT10" s="53">
        <v>2</v>
      </c>
      <c r="AU10" s="51">
        <v>5</v>
      </c>
      <c r="AV10" s="3"/>
    </row>
    <row r="11" spans="1:52" ht="27.75" customHeight="1" thickBot="1">
      <c r="A11" s="56" t="s">
        <v>45</v>
      </c>
      <c r="B11" s="57"/>
      <c r="C11" s="58">
        <v>12685</v>
      </c>
      <c r="D11" s="59">
        <f t="shared" si="0"/>
        <v>5214</v>
      </c>
      <c r="E11" s="60">
        <v>2921</v>
      </c>
      <c r="F11" s="60">
        <v>625</v>
      </c>
      <c r="G11" s="60">
        <v>229</v>
      </c>
      <c r="H11" s="60">
        <v>146</v>
      </c>
      <c r="I11" s="60">
        <v>407</v>
      </c>
      <c r="J11" s="60">
        <v>29</v>
      </c>
      <c r="K11" s="60">
        <v>3</v>
      </c>
      <c r="L11" s="60">
        <v>516</v>
      </c>
      <c r="M11" s="60">
        <v>152</v>
      </c>
      <c r="N11" s="60">
        <v>79</v>
      </c>
      <c r="O11" s="60">
        <v>18</v>
      </c>
      <c r="P11" s="60">
        <v>89</v>
      </c>
      <c r="Q11" s="59">
        <f t="shared" si="1"/>
        <v>5176</v>
      </c>
      <c r="R11" s="60">
        <v>4492</v>
      </c>
      <c r="S11" s="60">
        <v>592</v>
      </c>
      <c r="T11" s="60">
        <v>56</v>
      </c>
      <c r="U11" s="60">
        <v>36</v>
      </c>
      <c r="V11" s="59">
        <f t="shared" si="2"/>
        <v>873</v>
      </c>
      <c r="W11" s="60">
        <v>657</v>
      </c>
      <c r="X11" s="60">
        <v>120</v>
      </c>
      <c r="Y11" s="60">
        <v>31</v>
      </c>
      <c r="Z11" s="60">
        <v>65</v>
      </c>
      <c r="AA11" s="59">
        <f t="shared" si="3"/>
        <v>1322</v>
      </c>
      <c r="AB11" s="60">
        <v>6</v>
      </c>
      <c r="AC11" s="60">
        <v>18</v>
      </c>
      <c r="AD11" s="60">
        <v>1114</v>
      </c>
      <c r="AE11" s="60">
        <v>0</v>
      </c>
      <c r="AF11" s="60">
        <v>9</v>
      </c>
      <c r="AG11" s="60">
        <v>3</v>
      </c>
      <c r="AH11" s="60">
        <v>64</v>
      </c>
      <c r="AI11" s="60">
        <v>25</v>
      </c>
      <c r="AJ11" s="60">
        <v>25</v>
      </c>
      <c r="AK11" s="60">
        <v>5</v>
      </c>
      <c r="AL11" s="60">
        <v>50</v>
      </c>
      <c r="AM11" s="61">
        <v>3</v>
      </c>
      <c r="AN11" s="62">
        <v>26</v>
      </c>
      <c r="AO11" s="59">
        <f t="shared" si="4"/>
        <v>74</v>
      </c>
      <c r="AP11" s="60">
        <v>34</v>
      </c>
      <c r="AQ11" s="60">
        <v>2</v>
      </c>
      <c r="AR11" s="60">
        <v>23</v>
      </c>
      <c r="AS11" s="60">
        <v>9</v>
      </c>
      <c r="AT11" s="63">
        <v>2</v>
      </c>
      <c r="AU11" s="61">
        <v>4</v>
      </c>
      <c r="AV11" s="3"/>
    </row>
    <row r="12" spans="1:52" ht="27.75" customHeight="1" thickBot="1">
      <c r="A12" s="64" t="s">
        <v>46</v>
      </c>
      <c r="B12" s="65"/>
      <c r="C12" s="66">
        <f>SUM(C6:C11)</f>
        <v>19326</v>
      </c>
      <c r="D12" s="67">
        <f t="shared" ref="D12:AU12" si="5">SUM(D6:D11)</f>
        <v>8197</v>
      </c>
      <c r="E12" s="68">
        <f t="shared" si="5"/>
        <v>4355</v>
      </c>
      <c r="F12" s="68">
        <f t="shared" si="5"/>
        <v>979</v>
      </c>
      <c r="G12" s="68">
        <f t="shared" si="5"/>
        <v>356</v>
      </c>
      <c r="H12" s="68">
        <f t="shared" si="5"/>
        <v>292</v>
      </c>
      <c r="I12" s="68">
        <f t="shared" si="5"/>
        <v>670</v>
      </c>
      <c r="J12" s="68">
        <f t="shared" si="5"/>
        <v>69</v>
      </c>
      <c r="K12" s="68">
        <f t="shared" si="5"/>
        <v>10</v>
      </c>
      <c r="L12" s="68">
        <f t="shared" si="5"/>
        <v>856</v>
      </c>
      <c r="M12" s="68">
        <f t="shared" si="5"/>
        <v>258</v>
      </c>
      <c r="N12" s="68">
        <f t="shared" si="5"/>
        <v>145</v>
      </c>
      <c r="O12" s="68">
        <f t="shared" si="5"/>
        <v>46</v>
      </c>
      <c r="P12" s="68">
        <f t="shared" si="5"/>
        <v>161</v>
      </c>
      <c r="Q12" s="67">
        <f t="shared" si="5"/>
        <v>7278</v>
      </c>
      <c r="R12" s="68">
        <f t="shared" si="5"/>
        <v>6290</v>
      </c>
      <c r="S12" s="68">
        <f t="shared" si="5"/>
        <v>841</v>
      </c>
      <c r="T12" s="68">
        <f t="shared" si="5"/>
        <v>88</v>
      </c>
      <c r="U12" s="68">
        <f t="shared" si="5"/>
        <v>59</v>
      </c>
      <c r="V12" s="67">
        <f t="shared" si="5"/>
        <v>1305</v>
      </c>
      <c r="W12" s="68">
        <f t="shared" si="5"/>
        <v>952</v>
      </c>
      <c r="X12" s="68">
        <f t="shared" si="5"/>
        <v>181</v>
      </c>
      <c r="Y12" s="68">
        <f t="shared" si="5"/>
        <v>54</v>
      </c>
      <c r="Z12" s="68">
        <f t="shared" si="5"/>
        <v>118</v>
      </c>
      <c r="AA12" s="67">
        <f t="shared" si="5"/>
        <v>2366</v>
      </c>
      <c r="AB12" s="68">
        <f t="shared" si="5"/>
        <v>9</v>
      </c>
      <c r="AC12" s="68">
        <f t="shared" si="5"/>
        <v>30</v>
      </c>
      <c r="AD12" s="68">
        <f t="shared" si="5"/>
        <v>2045</v>
      </c>
      <c r="AE12" s="68">
        <f t="shared" si="5"/>
        <v>2</v>
      </c>
      <c r="AF12" s="68">
        <f t="shared" si="5"/>
        <v>17</v>
      </c>
      <c r="AG12" s="68">
        <f t="shared" si="5"/>
        <v>5</v>
      </c>
      <c r="AH12" s="68">
        <f t="shared" si="5"/>
        <v>78</v>
      </c>
      <c r="AI12" s="68">
        <f t="shared" si="5"/>
        <v>39</v>
      </c>
      <c r="AJ12" s="68">
        <f t="shared" si="5"/>
        <v>32</v>
      </c>
      <c r="AK12" s="68">
        <f t="shared" si="5"/>
        <v>11</v>
      </c>
      <c r="AL12" s="68">
        <f t="shared" si="5"/>
        <v>91</v>
      </c>
      <c r="AM12" s="69">
        <f t="shared" si="5"/>
        <v>7</v>
      </c>
      <c r="AN12" s="70">
        <f t="shared" si="5"/>
        <v>51</v>
      </c>
      <c r="AO12" s="67">
        <f t="shared" si="5"/>
        <v>129</v>
      </c>
      <c r="AP12" s="68">
        <f t="shared" si="5"/>
        <v>65</v>
      </c>
      <c r="AQ12" s="68">
        <f t="shared" si="5"/>
        <v>3</v>
      </c>
      <c r="AR12" s="68">
        <f t="shared" si="5"/>
        <v>34</v>
      </c>
      <c r="AS12" s="68">
        <f t="shared" si="5"/>
        <v>12</v>
      </c>
      <c r="AT12" s="71">
        <f t="shared" si="5"/>
        <v>4</v>
      </c>
      <c r="AU12" s="69">
        <f t="shared" si="5"/>
        <v>11</v>
      </c>
      <c r="AV12" s="3"/>
    </row>
    <row r="13" spans="1:52" ht="3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72"/>
      <c r="AZ13" s="3"/>
    </row>
    <row r="14" spans="1:52">
      <c r="A14" s="73" t="s">
        <v>47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</sheetData>
  <mergeCells count="52">
    <mergeCell ref="A11:B11"/>
    <mergeCell ref="A12:B12"/>
    <mergeCell ref="AU4:AU5"/>
    <mergeCell ref="A6:B6"/>
    <mergeCell ref="A7:B7"/>
    <mergeCell ref="A8:B8"/>
    <mergeCell ref="A9:B9"/>
    <mergeCell ref="A10:B10"/>
    <mergeCell ref="AM4:AM5"/>
    <mergeCell ref="AP4:AP5"/>
    <mergeCell ref="AQ4:AQ5"/>
    <mergeCell ref="AR4:AR5"/>
    <mergeCell ref="AS4:AS5"/>
    <mergeCell ref="AT4:AT5"/>
    <mergeCell ref="AG4:AG5"/>
    <mergeCell ref="AH4:AH5"/>
    <mergeCell ref="AI4:AI5"/>
    <mergeCell ref="AJ4:AJ5"/>
    <mergeCell ref="AK4:AK5"/>
    <mergeCell ref="AL4:AL5"/>
    <mergeCell ref="Z4:Z5"/>
    <mergeCell ref="AB4:AB5"/>
    <mergeCell ref="AC4:AC5"/>
    <mergeCell ref="AD4:AD5"/>
    <mergeCell ref="AE4:AE5"/>
    <mergeCell ref="AF4:AF5"/>
    <mergeCell ref="S4:S5"/>
    <mergeCell ref="T4:T5"/>
    <mergeCell ref="U4:U5"/>
    <mergeCell ref="W4:W5"/>
    <mergeCell ref="X4:X5"/>
    <mergeCell ref="Y4:Y5"/>
    <mergeCell ref="W3:Z3"/>
    <mergeCell ref="AA3:AA5"/>
    <mergeCell ref="AN3:AN5"/>
    <mergeCell ref="AO3:AO5"/>
    <mergeCell ref="E4:E5"/>
    <mergeCell ref="F4:F5"/>
    <mergeCell ref="G4:J4"/>
    <mergeCell ref="K4:K5"/>
    <mergeCell ref="L4:L5"/>
    <mergeCell ref="M4:M5"/>
    <mergeCell ref="A3:B5"/>
    <mergeCell ref="C3:C5"/>
    <mergeCell ref="D3:D5"/>
    <mergeCell ref="E3:P3"/>
    <mergeCell ref="Q3:Q5"/>
    <mergeCell ref="V3:V5"/>
    <mergeCell ref="N4:N5"/>
    <mergeCell ref="O4:O5"/>
    <mergeCell ref="P4:P5"/>
    <mergeCell ref="R4:R5"/>
  </mergeCells>
  <phoneticPr fontId="4"/>
  <pageMargins left="0.47244094488188981" right="0.47244094488188981" top="0.59055118110236227" bottom="0.39370078740157483" header="0" footer="0"/>
  <pageSetup paperSize="8" scale="77" fitToWidth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表28市町村所属別と職位</vt:lpstr>
      <vt:lpstr>表28市町村所属別と職位!Print_Area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2013-10-02T04:50:58Z</dcterms:created>
  <dcterms:modified xsi:type="dcterms:W3CDTF">2013-10-02T04:51:12Z</dcterms:modified>
</cp:coreProperties>
</file>