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表39（市町村所属）" sheetId="1" r:id="rId1"/>
  </sheets>
  <definedNames>
    <definedName name="_xlnm._FilterDatabase" localSheetId="0" hidden="1">'表39（市町村所属）'!$B$6:$AV$53</definedName>
    <definedName name="_xlnm.Print_Area" localSheetId="0">'表39（市町村所属）'!$A$1:$AW$55</definedName>
  </definedNames>
  <calcPr calcId="145621"/>
</workbook>
</file>

<file path=xl/calcChain.xml><?xml version="1.0" encoding="utf-8"?>
<calcChain xmlns="http://schemas.openxmlformats.org/spreadsheetml/2006/main">
  <c r="AP53" i="1" l="1"/>
  <c r="AB53" i="1"/>
  <c r="W53" i="1"/>
  <c r="R53" i="1"/>
  <c r="D53" i="1" s="1"/>
  <c r="E53" i="1"/>
  <c r="AP52" i="1"/>
  <c r="AB52" i="1"/>
  <c r="W52" i="1"/>
  <c r="R52" i="1"/>
  <c r="E52" i="1"/>
  <c r="D52" i="1"/>
  <c r="AP51" i="1"/>
  <c r="AB51" i="1"/>
  <c r="W51" i="1"/>
  <c r="R51" i="1"/>
  <c r="D51" i="1" s="1"/>
  <c r="E51" i="1"/>
  <c r="AP50" i="1"/>
  <c r="AB50" i="1"/>
  <c r="W50" i="1"/>
  <c r="R50" i="1"/>
  <c r="E50" i="1"/>
  <c r="D50" i="1"/>
  <c r="AP49" i="1"/>
  <c r="AB49" i="1"/>
  <c r="W49" i="1"/>
  <c r="R49" i="1"/>
  <c r="D49" i="1" s="1"/>
  <c r="E49" i="1"/>
  <c r="AP48" i="1"/>
  <c r="AB48" i="1"/>
  <c r="W48" i="1"/>
  <c r="R48" i="1"/>
  <c r="E48" i="1"/>
  <c r="D48" i="1"/>
  <c r="AP47" i="1"/>
  <c r="AB47" i="1"/>
  <c r="W47" i="1"/>
  <c r="R47" i="1"/>
  <c r="D47" i="1" s="1"/>
  <c r="E47" i="1"/>
  <c r="AP46" i="1"/>
  <c r="AB46" i="1"/>
  <c r="W46" i="1"/>
  <c r="R46" i="1"/>
  <c r="E46" i="1"/>
  <c r="D46" i="1"/>
  <c r="AP45" i="1"/>
  <c r="AB45" i="1"/>
  <c r="W45" i="1"/>
  <c r="R45" i="1"/>
  <c r="D45" i="1" s="1"/>
  <c r="E45" i="1"/>
  <c r="AP44" i="1"/>
  <c r="AB44" i="1"/>
  <c r="W44" i="1"/>
  <c r="R44" i="1"/>
  <c r="E44" i="1"/>
  <c r="D44" i="1"/>
  <c r="AP43" i="1"/>
  <c r="AB43" i="1"/>
  <c r="W43" i="1"/>
  <c r="R43" i="1"/>
  <c r="D43" i="1" s="1"/>
  <c r="E43" i="1"/>
  <c r="AP42" i="1"/>
  <c r="AB42" i="1"/>
  <c r="W42" i="1"/>
  <c r="R42" i="1"/>
  <c r="E42" i="1"/>
  <c r="D42" i="1"/>
  <c r="AP41" i="1"/>
  <c r="AB41" i="1"/>
  <c r="W41" i="1"/>
  <c r="R41" i="1"/>
  <c r="D41" i="1" s="1"/>
  <c r="E41" i="1"/>
  <c r="AP40" i="1"/>
  <c r="AB40" i="1"/>
  <c r="W40" i="1"/>
  <c r="R40" i="1"/>
  <c r="E40" i="1"/>
  <c r="D40" i="1"/>
  <c r="AP39" i="1"/>
  <c r="AB39" i="1"/>
  <c r="W39" i="1"/>
  <c r="R39" i="1"/>
  <c r="D39" i="1" s="1"/>
  <c r="E39" i="1"/>
  <c r="AP38" i="1"/>
  <c r="AB38" i="1"/>
  <c r="W38" i="1"/>
  <c r="R38" i="1"/>
  <c r="E38" i="1"/>
  <c r="D38" i="1"/>
  <c r="AP37" i="1"/>
  <c r="AB37" i="1"/>
  <c r="W37" i="1"/>
  <c r="R37" i="1"/>
  <c r="D37" i="1" s="1"/>
  <c r="E37" i="1"/>
  <c r="AP36" i="1"/>
  <c r="AB36" i="1"/>
  <c r="W36" i="1"/>
  <c r="R36" i="1"/>
  <c r="E36" i="1"/>
  <c r="D36" i="1"/>
  <c r="AP35" i="1"/>
  <c r="AB35" i="1"/>
  <c r="W35" i="1"/>
  <c r="R35" i="1"/>
  <c r="D35" i="1" s="1"/>
  <c r="E35" i="1"/>
  <c r="AP34" i="1"/>
  <c r="AB34" i="1"/>
  <c r="W34" i="1"/>
  <c r="R34" i="1"/>
  <c r="E34" i="1"/>
  <c r="D34" i="1"/>
  <c r="AP33" i="1"/>
  <c r="AB33" i="1"/>
  <c r="W33" i="1"/>
  <c r="R33" i="1"/>
  <c r="D33" i="1" s="1"/>
  <c r="E33" i="1"/>
  <c r="AP32" i="1"/>
  <c r="AB32" i="1"/>
  <c r="W32" i="1"/>
  <c r="R32" i="1"/>
  <c r="E32" i="1"/>
  <c r="D32" i="1"/>
  <c r="AP31" i="1"/>
  <c r="AB31" i="1"/>
  <c r="W31" i="1"/>
  <c r="R31" i="1"/>
  <c r="D31" i="1" s="1"/>
  <c r="E31" i="1"/>
  <c r="AP30" i="1"/>
  <c r="AB30" i="1"/>
  <c r="W30" i="1"/>
  <c r="R30" i="1"/>
  <c r="E30" i="1"/>
  <c r="D30" i="1"/>
  <c r="AP29" i="1"/>
  <c r="AB29" i="1"/>
  <c r="W29" i="1"/>
  <c r="R29" i="1"/>
  <c r="D29" i="1" s="1"/>
  <c r="E29" i="1"/>
  <c r="AP28" i="1"/>
  <c r="AB28" i="1"/>
  <c r="W28" i="1"/>
  <c r="R28" i="1"/>
  <c r="E28" i="1"/>
  <c r="D28" i="1"/>
  <c r="AP27" i="1"/>
  <c r="AB27" i="1"/>
  <c r="W27" i="1"/>
  <c r="R27" i="1"/>
  <c r="D27" i="1" s="1"/>
  <c r="E27" i="1"/>
  <c r="AP26" i="1"/>
  <c r="AB26" i="1"/>
  <c r="W26" i="1"/>
  <c r="R26" i="1"/>
  <c r="E26" i="1"/>
  <c r="D26" i="1"/>
  <c r="AP25" i="1"/>
  <c r="AB25" i="1"/>
  <c r="W25" i="1"/>
  <c r="R25" i="1"/>
  <c r="D25" i="1" s="1"/>
  <c r="E25" i="1"/>
  <c r="AP24" i="1"/>
  <c r="AB24" i="1"/>
  <c r="W24" i="1"/>
  <c r="R24" i="1"/>
  <c r="E24" i="1"/>
  <c r="D24" i="1"/>
  <c r="AP23" i="1"/>
  <c r="AB23" i="1"/>
  <c r="W23" i="1"/>
  <c r="R23" i="1"/>
  <c r="D23" i="1" s="1"/>
  <c r="E23" i="1"/>
  <c r="AP22" i="1"/>
  <c r="AB22" i="1"/>
  <c r="W22" i="1"/>
  <c r="R22" i="1"/>
  <c r="E22" i="1"/>
  <c r="D22" i="1"/>
  <c r="AP21" i="1"/>
  <c r="AB21" i="1"/>
  <c r="W21" i="1"/>
  <c r="R21" i="1"/>
  <c r="D21" i="1" s="1"/>
  <c r="E21" i="1"/>
  <c r="AP20" i="1"/>
  <c r="AB20" i="1"/>
  <c r="W20" i="1"/>
  <c r="R20" i="1"/>
  <c r="E20" i="1"/>
  <c r="D20" i="1"/>
  <c r="AP19" i="1"/>
  <c r="AB19" i="1"/>
  <c r="W19" i="1"/>
  <c r="R19" i="1"/>
  <c r="D19" i="1" s="1"/>
  <c r="E19" i="1"/>
  <c r="AP18" i="1"/>
  <c r="AB18" i="1"/>
  <c r="W18" i="1"/>
  <c r="R18" i="1"/>
  <c r="E18" i="1"/>
  <c r="D18" i="1"/>
  <c r="AP17" i="1"/>
  <c r="AB17" i="1"/>
  <c r="W17" i="1"/>
  <c r="R17" i="1"/>
  <c r="D17" i="1" s="1"/>
  <c r="E17" i="1"/>
  <c r="AP16" i="1"/>
  <c r="AB16" i="1"/>
  <c r="W16" i="1"/>
  <c r="R16" i="1"/>
  <c r="E16" i="1"/>
  <c r="D16" i="1"/>
  <c r="AP15" i="1"/>
  <c r="AB15" i="1"/>
  <c r="W15" i="1"/>
  <c r="R15" i="1"/>
  <c r="D15" i="1" s="1"/>
  <c r="E15" i="1"/>
  <c r="AP14" i="1"/>
  <c r="AB14" i="1"/>
  <c r="W14" i="1"/>
  <c r="R14" i="1"/>
  <c r="E14" i="1"/>
  <c r="D14" i="1"/>
  <c r="AP13" i="1"/>
  <c r="AB13" i="1"/>
  <c r="W13" i="1"/>
  <c r="R13" i="1"/>
  <c r="D13" i="1" s="1"/>
  <c r="E13" i="1"/>
  <c r="AP12" i="1"/>
  <c r="AB12" i="1"/>
  <c r="W12" i="1"/>
  <c r="R12" i="1"/>
  <c r="E12" i="1"/>
  <c r="D12" i="1"/>
  <c r="AP11" i="1"/>
  <c r="AB11" i="1"/>
  <c r="W11" i="1"/>
  <c r="R11" i="1"/>
  <c r="D11" i="1" s="1"/>
  <c r="E11" i="1"/>
  <c r="AP10" i="1"/>
  <c r="AB10" i="1"/>
  <c r="W10" i="1"/>
  <c r="R10" i="1"/>
  <c r="E10" i="1"/>
  <c r="D10" i="1"/>
  <c r="AP9" i="1"/>
  <c r="AB9" i="1"/>
  <c r="W9" i="1"/>
  <c r="R9" i="1"/>
  <c r="D9" i="1" s="1"/>
  <c r="E9" i="1"/>
  <c r="AP8" i="1"/>
  <c r="AP6" i="1" s="1"/>
  <c r="AB8" i="1"/>
  <c r="AB6" i="1" s="1"/>
  <c r="W8" i="1"/>
  <c r="R8" i="1"/>
  <c r="E8" i="1"/>
  <c r="E6" i="1" s="1"/>
  <c r="D8" i="1"/>
  <c r="AP7" i="1"/>
  <c r="AB7" i="1"/>
  <c r="W7" i="1"/>
  <c r="R7" i="1"/>
  <c r="R6" i="1" s="1"/>
  <c r="E7" i="1"/>
  <c r="AV6" i="1"/>
  <c r="AU6" i="1"/>
  <c r="AT6" i="1"/>
  <c r="AS6" i="1"/>
  <c r="AR6" i="1"/>
  <c r="AQ6" i="1"/>
  <c r="AO6" i="1"/>
  <c r="AN6" i="1"/>
  <c r="AM6" i="1"/>
  <c r="AL6" i="1"/>
  <c r="AK6" i="1"/>
  <c r="AJ6" i="1"/>
  <c r="AI6" i="1"/>
  <c r="AH6" i="1"/>
  <c r="AG6" i="1"/>
  <c r="AF6" i="1"/>
  <c r="AE6" i="1"/>
  <c r="AD6" i="1"/>
  <c r="AC6" i="1"/>
  <c r="AA6" i="1"/>
  <c r="Z6" i="1"/>
  <c r="Y6" i="1"/>
  <c r="X6" i="1"/>
  <c r="W6" i="1"/>
  <c r="V6" i="1"/>
  <c r="U6" i="1"/>
  <c r="T6" i="1"/>
  <c r="S6" i="1"/>
  <c r="Q6" i="1"/>
  <c r="P6" i="1"/>
  <c r="O6" i="1"/>
  <c r="N6" i="1"/>
  <c r="M6" i="1"/>
  <c r="L6" i="1"/>
  <c r="K6" i="1"/>
  <c r="J6" i="1"/>
  <c r="I6" i="1"/>
  <c r="H6" i="1"/>
  <c r="G6" i="1"/>
  <c r="F6" i="1"/>
  <c r="D7" i="1" l="1"/>
  <c r="D6" i="1" s="1"/>
</calcChain>
</file>

<file path=xl/sharedStrings.xml><?xml version="1.0" encoding="utf-8"?>
<sst xmlns="http://schemas.openxmlformats.org/spreadsheetml/2006/main" count="104" uniqueCount="91">
  <si>
    <t>表39　市町村所属別の特定健診・特定保健指導に関わっている常勤保健師数及び今年度中に関わることが予想されている常勤保健師の合計配置人数</t>
    <rPh sb="0" eb="1">
      <t>ヒョウ</t>
    </rPh>
    <rPh sb="4" eb="7">
      <t>シチョウソン</t>
    </rPh>
    <rPh sb="7" eb="9">
      <t>ショゾク</t>
    </rPh>
    <rPh sb="9" eb="10">
      <t>ベツ</t>
    </rPh>
    <phoneticPr fontId="4"/>
  </si>
  <si>
    <t>（単位：人）</t>
  </si>
  <si>
    <t>都道府県名</t>
    <rPh sb="0" eb="4">
      <t>トドウフケン</t>
    </rPh>
    <rPh sb="4" eb="5">
      <t>メイ</t>
    </rPh>
    <phoneticPr fontId="4"/>
  </si>
  <si>
    <t>合計</t>
    <rPh sb="0" eb="2">
      <t>ゴウケイ</t>
    </rPh>
    <phoneticPr fontId="4"/>
  </si>
  <si>
    <t>小計</t>
    <rPh sb="0" eb="2">
      <t>ショウケイ</t>
    </rPh>
    <phoneticPr fontId="4"/>
  </si>
  <si>
    <t>本庁</t>
    <phoneticPr fontId="4"/>
  </si>
  <si>
    <t>市町村保健センター</t>
    <phoneticPr fontId="4"/>
  </si>
  <si>
    <t>市町村保健ｾﾝﾀｰ類似施設及び保健ｾﾝﾀｰ以外の施設</t>
    <phoneticPr fontId="4"/>
  </si>
  <si>
    <t>左記以外の施設</t>
    <rPh sb="0" eb="2">
      <t>サキ</t>
    </rPh>
    <rPh sb="2" eb="4">
      <t>イガイ</t>
    </rPh>
    <rPh sb="5" eb="7">
      <t>シセツ</t>
    </rPh>
    <phoneticPr fontId="4"/>
  </si>
  <si>
    <t>他の団体・自治体への出向等</t>
    <rPh sb="0" eb="1">
      <t>タ</t>
    </rPh>
    <rPh sb="2" eb="4">
      <t>ダンタイ</t>
    </rPh>
    <rPh sb="5" eb="8">
      <t>ジチタイ</t>
    </rPh>
    <rPh sb="10" eb="12">
      <t>シュッコウ</t>
    </rPh>
    <rPh sb="12" eb="13">
      <t>ナド</t>
    </rPh>
    <phoneticPr fontId="4"/>
  </si>
  <si>
    <t>保健
部門</t>
    <rPh sb="0" eb="2">
      <t>ホケン</t>
    </rPh>
    <rPh sb="3" eb="5">
      <t>ブモン</t>
    </rPh>
    <phoneticPr fontId="4"/>
  </si>
  <si>
    <t>保健
福祉
部門</t>
    <rPh sb="0" eb="2">
      <t>ホケン</t>
    </rPh>
    <rPh sb="3" eb="5">
      <t>フクシ</t>
    </rPh>
    <rPh sb="6" eb="8">
      <t>ブモン</t>
    </rPh>
    <phoneticPr fontId="4"/>
  </si>
  <si>
    <t>福祉部門</t>
  </si>
  <si>
    <t>医療
部門</t>
    <rPh sb="0" eb="2">
      <t>イリョウ</t>
    </rPh>
    <rPh sb="3" eb="5">
      <t>ブモン</t>
    </rPh>
    <phoneticPr fontId="4"/>
  </si>
  <si>
    <t>介護
保険
部門</t>
    <rPh sb="0" eb="2">
      <t>カイゴ</t>
    </rPh>
    <rPh sb="3" eb="5">
      <t>ホケン</t>
    </rPh>
    <rPh sb="6" eb="8">
      <t>ブモン</t>
    </rPh>
    <phoneticPr fontId="4"/>
  </si>
  <si>
    <t>国民健康保険部門</t>
    <rPh sb="0" eb="2">
      <t>コクミン</t>
    </rPh>
    <rPh sb="2" eb="4">
      <t>ケンコウ</t>
    </rPh>
    <rPh sb="4" eb="6">
      <t>ホケン</t>
    </rPh>
    <rPh sb="6" eb="8">
      <t>ブモン</t>
    </rPh>
    <phoneticPr fontId="4"/>
  </si>
  <si>
    <t>職員
の健
康管
理部
門</t>
    <rPh sb="0" eb="2">
      <t>ショクイン</t>
    </rPh>
    <rPh sb="4" eb="5">
      <t>ケン</t>
    </rPh>
    <rPh sb="6" eb="7">
      <t>ヤスシ</t>
    </rPh>
    <rPh sb="7" eb="8">
      <t>カン</t>
    </rPh>
    <rPh sb="9" eb="10">
      <t>リ</t>
    </rPh>
    <rPh sb="10" eb="11">
      <t>ブ</t>
    </rPh>
    <rPh sb="12" eb="13">
      <t>モン</t>
    </rPh>
    <phoneticPr fontId="4"/>
  </si>
  <si>
    <t>教育
委員
会等
学校
教育
部門</t>
    <rPh sb="0" eb="2">
      <t>キョウイク</t>
    </rPh>
    <rPh sb="3" eb="5">
      <t>イイン</t>
    </rPh>
    <rPh sb="6" eb="7">
      <t>カイ</t>
    </rPh>
    <rPh sb="7" eb="8">
      <t>トウ</t>
    </rPh>
    <rPh sb="9" eb="11">
      <t>ガッコウ</t>
    </rPh>
    <rPh sb="12" eb="14">
      <t>キョウイク</t>
    </rPh>
    <rPh sb="15" eb="17">
      <t>ブモン</t>
    </rPh>
    <phoneticPr fontId="4"/>
  </si>
  <si>
    <t>その
他</t>
    <rPh sb="3" eb="4">
      <t>タ</t>
    </rPh>
    <phoneticPr fontId="4"/>
  </si>
  <si>
    <t>保健
部門</t>
    <rPh sb="0" eb="2">
      <t>ホケン</t>
    </rPh>
    <rPh sb="3" eb="4">
      <t>ブ</t>
    </rPh>
    <rPh sb="4" eb="5">
      <t>モン</t>
    </rPh>
    <phoneticPr fontId="4"/>
  </si>
  <si>
    <t>健康
増進
施設
等</t>
    <phoneticPr fontId="4"/>
  </si>
  <si>
    <t>福祉
事務
所</t>
    <rPh sb="0" eb="2">
      <t>フクシ</t>
    </rPh>
    <rPh sb="3" eb="5">
      <t>ジム</t>
    </rPh>
    <rPh sb="6" eb="7">
      <t>ショ</t>
    </rPh>
    <phoneticPr fontId="4"/>
  </si>
  <si>
    <t>地域
包括
支援
ｾﾝﾀｰ</t>
    <phoneticPr fontId="4"/>
  </si>
  <si>
    <t>ﾃﾞｲ
ｻｰ
ﾋﾞｽ
ｾﾝ
ﾀｰ
等</t>
    <rPh sb="17" eb="18">
      <t>トウ</t>
    </rPh>
    <phoneticPr fontId="4"/>
  </si>
  <si>
    <t>介護･
老人
福祉
施設
等</t>
    <rPh sb="0" eb="2">
      <t>カイゴ</t>
    </rPh>
    <rPh sb="4" eb="6">
      <t>ロウジン</t>
    </rPh>
    <rPh sb="7" eb="9">
      <t>フクシ</t>
    </rPh>
    <rPh sb="10" eb="12">
      <t>シセツ</t>
    </rPh>
    <rPh sb="13" eb="14">
      <t>トウ</t>
    </rPh>
    <phoneticPr fontId="4"/>
  </si>
  <si>
    <t>在宅
介護
支援
セン
ター</t>
    <rPh sb="0" eb="2">
      <t>ザイタク</t>
    </rPh>
    <rPh sb="3" eb="5">
      <t>カイゴ</t>
    </rPh>
    <rPh sb="6" eb="8">
      <t>シエン</t>
    </rPh>
    <phoneticPr fontId="4"/>
  </si>
  <si>
    <t>保育
所</t>
    <rPh sb="0" eb="2">
      <t>ホイク</t>
    </rPh>
    <rPh sb="3" eb="4">
      <t>トコロ</t>
    </rPh>
    <phoneticPr fontId="4"/>
  </si>
  <si>
    <t>子ど
も家
庭支
援セ
ンタ
ー</t>
    <rPh sb="0" eb="1">
      <t>コ</t>
    </rPh>
    <rPh sb="4" eb="5">
      <t>イエ</t>
    </rPh>
    <rPh sb="6" eb="7">
      <t>ニワ</t>
    </rPh>
    <rPh sb="7" eb="8">
      <t>シ</t>
    </rPh>
    <rPh sb="9" eb="10">
      <t>オン</t>
    </rPh>
    <phoneticPr fontId="4"/>
  </si>
  <si>
    <t>その
他の
児童
福祉
施設</t>
    <rPh sb="3" eb="4">
      <t>タ</t>
    </rPh>
    <rPh sb="6" eb="8">
      <t>ジドウ</t>
    </rPh>
    <rPh sb="9" eb="11">
      <t>フクシ</t>
    </rPh>
    <rPh sb="12" eb="14">
      <t>シセツ</t>
    </rPh>
    <phoneticPr fontId="4"/>
  </si>
  <si>
    <t>身体
障害
・知
的障
害者
施設
等</t>
    <rPh sb="0" eb="2">
      <t>シンタイ</t>
    </rPh>
    <rPh sb="3" eb="5">
      <t>ショウガイ</t>
    </rPh>
    <rPh sb="7" eb="8">
      <t>チ</t>
    </rPh>
    <rPh sb="9" eb="10">
      <t>マト</t>
    </rPh>
    <rPh sb="10" eb="11">
      <t>サワ</t>
    </rPh>
    <rPh sb="12" eb="13">
      <t>ガイ</t>
    </rPh>
    <rPh sb="13" eb="14">
      <t>シャ</t>
    </rPh>
    <rPh sb="15" eb="17">
      <t>シセツ</t>
    </rPh>
    <rPh sb="18" eb="19">
      <t>トウ</t>
    </rPh>
    <phoneticPr fontId="4"/>
  </si>
  <si>
    <t>病院
･
診療
所</t>
    <rPh sb="0" eb="2">
      <t>ビョウイン</t>
    </rPh>
    <rPh sb="5" eb="7">
      <t>シンリョウ</t>
    </rPh>
    <rPh sb="8" eb="9">
      <t>トコロ</t>
    </rPh>
    <phoneticPr fontId="4"/>
  </si>
  <si>
    <t>訪問
看護
ステ
ーシ
ョン</t>
    <rPh sb="0" eb="2">
      <t>ホウモン</t>
    </rPh>
    <rPh sb="3" eb="5">
      <t>カンゴ</t>
    </rPh>
    <phoneticPr fontId="4"/>
  </si>
  <si>
    <t>その
他</t>
    <rPh sb="3" eb="4">
      <t>ホカ</t>
    </rPh>
    <phoneticPr fontId="4"/>
  </si>
  <si>
    <t>一部
事務
組合
・
広域
連合</t>
    <rPh sb="0" eb="2">
      <t>イチブ</t>
    </rPh>
    <rPh sb="3" eb="5">
      <t>ジム</t>
    </rPh>
    <rPh sb="6" eb="8">
      <t>クミアイ</t>
    </rPh>
    <rPh sb="11" eb="13">
      <t>コウイキ</t>
    </rPh>
    <rPh sb="14" eb="16">
      <t>レンゴウ</t>
    </rPh>
    <phoneticPr fontId="4"/>
  </si>
  <si>
    <t>介護
保険
関連
等の
第3
ｾｸ
ﾀｰ</t>
    <rPh sb="0" eb="2">
      <t>カイゴ</t>
    </rPh>
    <rPh sb="3" eb="4">
      <t>タモツ</t>
    </rPh>
    <rPh sb="4" eb="5">
      <t>ケン</t>
    </rPh>
    <rPh sb="6" eb="8">
      <t>カンレン</t>
    </rPh>
    <rPh sb="9" eb="10">
      <t>トウ</t>
    </rPh>
    <rPh sb="12" eb="13">
      <t>ダイ</t>
    </rPh>
    <phoneticPr fontId="4"/>
  </si>
  <si>
    <t>地域
包括
支援
ｾﾝﾀｰ
業務
受託
団体</t>
    <rPh sb="14" eb="16">
      <t>ギョウム</t>
    </rPh>
    <rPh sb="17" eb="19">
      <t>ジュタク</t>
    </rPh>
    <rPh sb="20" eb="22">
      <t>ダンタイ</t>
    </rPh>
    <phoneticPr fontId="4"/>
  </si>
  <si>
    <t>国･都道府県・他の都道府県</t>
    <rPh sb="0" eb="1">
      <t>クニ</t>
    </rPh>
    <rPh sb="2" eb="3">
      <t>ミヤコ</t>
    </rPh>
    <rPh sb="3" eb="4">
      <t>ミチ</t>
    </rPh>
    <rPh sb="4" eb="5">
      <t>フ</t>
    </rPh>
    <rPh sb="5" eb="6">
      <t>ケン</t>
    </rPh>
    <rPh sb="7" eb="8">
      <t>ホカ</t>
    </rPh>
    <rPh sb="9" eb="10">
      <t>ミヤコ</t>
    </rPh>
    <rPh sb="10" eb="11">
      <t>ミチ</t>
    </rPh>
    <rPh sb="11" eb="12">
      <t>フ</t>
    </rPh>
    <rPh sb="12" eb="13">
      <t>ケン</t>
    </rPh>
    <phoneticPr fontId="4"/>
  </si>
  <si>
    <t>他の
市町
村へ</t>
    <rPh sb="0" eb="1">
      <t>ホカ</t>
    </rPh>
    <rPh sb="3" eb="5">
      <t>シチョウ</t>
    </rPh>
    <rPh sb="6" eb="7">
      <t>ムラ</t>
    </rPh>
    <phoneticPr fontId="4"/>
  </si>
  <si>
    <t>老人
福祉
担当
課
（係）</t>
    <rPh sb="0" eb="2">
      <t>ロウジン</t>
    </rPh>
    <rPh sb="3" eb="5">
      <t>フクシ</t>
    </rPh>
    <rPh sb="6" eb="8">
      <t>タントウ</t>
    </rPh>
    <rPh sb="9" eb="10">
      <t>カ</t>
    </rPh>
    <rPh sb="12" eb="13">
      <t>カカリ</t>
    </rPh>
    <phoneticPr fontId="4"/>
  </si>
  <si>
    <t>児童
福祉
担当
課
(係)</t>
    <rPh sb="0" eb="2">
      <t>ジドウ</t>
    </rPh>
    <rPh sb="3" eb="5">
      <t>フクシ</t>
    </rPh>
    <rPh sb="6" eb="8">
      <t>タントウ</t>
    </rPh>
    <rPh sb="9" eb="10">
      <t>カ</t>
    </rPh>
    <rPh sb="12" eb="13">
      <t>カカリ</t>
    </rPh>
    <phoneticPr fontId="4"/>
  </si>
  <si>
    <t>障害
者福
祉担
当課
(係)</t>
    <rPh sb="0" eb="2">
      <t>ショウガイ</t>
    </rPh>
    <rPh sb="3" eb="4">
      <t>モノ</t>
    </rPh>
    <rPh sb="4" eb="5">
      <t>フク</t>
    </rPh>
    <rPh sb="6" eb="7">
      <t>サイワイ</t>
    </rPh>
    <rPh sb="7" eb="8">
      <t>ニナ</t>
    </rPh>
    <rPh sb="9" eb="11">
      <t>トウカ</t>
    </rPh>
    <rPh sb="13" eb="14">
      <t>カカリ</t>
    </rPh>
    <phoneticPr fontId="4"/>
  </si>
  <si>
    <t>合　計</t>
    <rPh sb="0" eb="1">
      <t>ゴウ</t>
    </rPh>
    <rPh sb="2" eb="3">
      <t>ケイ</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</si>
  <si>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</si>
  <si>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</si>
  <si>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</si>
  <si>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</si>
  <si>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</si>
  <si>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</si>
  <si>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</si>
  <si>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</si>
  <si>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</si>
  <si>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</si>
  <si>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</si>
  <si>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</si>
  <si>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</si>
  <si>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</si>
  <si>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</si>
  <si>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</si>
  <si>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</si>
  <si>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</si>
  <si>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</si>
  <si>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</si>
  <si>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</si>
  <si>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</si>
  <si>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</si>
  <si>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</si>
  <si>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</si>
  <si>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</si>
  <si>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</si>
  <si>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</si>
  <si>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</si>
  <si>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</si>
  <si>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</si>
  <si>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</si>
  <si>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</si>
  <si>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</si>
  <si>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</si>
  <si>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</si>
  <si>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</si>
  <si>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</si>
  <si>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</si>
  <si>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</si>
  <si>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</si>
  <si>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</si>
  <si>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</si>
  <si>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</si>
  <si>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</si>
  <si>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</si>
  <si>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</si>
  <si>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注１　　平成28年5月1日現在</t>
    <rPh sb="0" eb="1">
      <t>チュウ</t>
    </rPh>
    <phoneticPr fontId="4"/>
  </si>
  <si>
    <t>注２　　対象者は、専任であるか否かに関わらず、主として特定健診・特定保健指導に関与する常勤保健師であり、一時的な補助は除く。　　</t>
    <rPh sb="0" eb="1">
      <t>チュウ</t>
    </rPh>
    <rPh sb="4" eb="7">
      <t>タイショウシャ</t>
    </rPh>
    <rPh sb="9" eb="11">
      <t>センニン</t>
    </rPh>
    <rPh sb="15" eb="16">
      <t>イナ</t>
    </rPh>
    <rPh sb="18" eb="19">
      <t>カカ</t>
    </rPh>
    <rPh sb="23" eb="24">
      <t>シュ</t>
    </rPh>
    <rPh sb="27" eb="29">
      <t>トクテイ</t>
    </rPh>
    <rPh sb="29" eb="31">
      <t>ケンシン</t>
    </rPh>
    <rPh sb="32" eb="34">
      <t>トクテイ</t>
    </rPh>
    <rPh sb="34" eb="36">
      <t>ホケン</t>
    </rPh>
    <rPh sb="36" eb="38">
      <t>シドウ</t>
    </rPh>
    <rPh sb="39" eb="41">
      <t>カンヨ</t>
    </rPh>
    <rPh sb="43" eb="45">
      <t>ジョウキン</t>
    </rPh>
    <rPh sb="45" eb="48">
      <t>ホケンシ</t>
    </rPh>
    <rPh sb="52" eb="55">
      <t>イチジテキ</t>
    </rPh>
    <rPh sb="56" eb="58">
      <t>ホジョ</t>
    </rPh>
    <rPh sb="59" eb="60">
      <t>ノゾ</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</si>
</sst>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8"/>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5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1162">
    <xf numFmtId="0" fontId="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
    <xf numFmtId="0" fontId="0" fillId="0" borderId="0" xfId="0"/>
    <xf numFmtId="0" fontId="3"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Font="1" applyBorder="1" applyAlignment="1">
      <alignment horizontal="right" vertical="center"/>
    </xf>
    <xf numFmtId="0" fontId="0" fillId="3" borderId="4" xfId="0" applyFont="1" applyFill="1" applyBorder="1" applyAlignment="1">
      <alignment horizontal="left" vertical="center"/>
    </xf>
    <xf numFmtId="0" fontId="0" fillId="3" borderId="4" xfId="0" applyFont="1" applyFill="1" applyBorder="1" applyAlignment="1">
      <alignment horizontal="center" vertical="center"/>
    </xf>
    <xf numFmtId="0" fontId="0" fillId="3" borderId="5" xfId="0" applyFont="1" applyFill="1" applyBorder="1" applyAlignment="1">
      <alignment horizontal="left"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horizontal="center" vertical="center"/>
    </xf>
    <xf numFmtId="41" fontId="7" fillId="2" borderId="23" xfId="1" applyNumberFormat="1" applyFont="1" applyFill="1" applyBorder="1" applyAlignment="1">
      <alignment vertical="center" shrinkToFit="1"/>
    </xf>
    <xf numFmtId="41" fontId="7" fillId="3" borderId="25" xfId="1" applyNumberFormat="1" applyFont="1" applyFill="1" applyBorder="1" applyAlignment="1">
      <alignment vertical="center" shrinkToFit="1"/>
    </xf>
    <xf numFmtId="41" fontId="7" fillId="0" borderId="26" xfId="1" applyNumberFormat="1" applyFont="1" applyBorder="1" applyAlignment="1">
      <alignment vertical="center" shrinkToFit="1"/>
    </xf>
    <xf numFmtId="41" fontId="7" fillId="0" borderId="27" xfId="1" applyNumberFormat="1" applyFont="1" applyBorder="1" applyAlignment="1">
      <alignment vertical="center" shrinkToFit="1"/>
    </xf>
    <xf numFmtId="41" fontId="7" fillId="0" borderId="28" xfId="1" applyNumberFormat="1" applyFont="1" applyBorder="1" applyAlignment="1">
      <alignment vertical="center" shrinkToFit="1"/>
    </xf>
    <xf numFmtId="41" fontId="7" fillId="3" borderId="29" xfId="1" applyNumberFormat="1" applyFont="1" applyFill="1" applyBorder="1" applyAlignment="1">
      <alignment vertical="center" shrinkToFit="1"/>
    </xf>
    <xf numFmtId="0" fontId="7" fillId="0" borderId="1" xfId="0" applyFont="1" applyBorder="1" applyAlignment="1">
      <alignment vertical="center"/>
    </xf>
    <xf numFmtId="0" fontId="7" fillId="0" borderId="2" xfId="0" applyFont="1" applyBorder="1" applyAlignment="1">
      <alignment horizontal="distributed" vertical="center"/>
    </xf>
    <xf numFmtId="41" fontId="7" fillId="2" borderId="1" xfId="1" applyNumberFormat="1" applyFont="1" applyFill="1" applyBorder="1" applyAlignment="1">
      <alignment vertical="center" shrinkToFit="1"/>
    </xf>
    <xf numFmtId="41" fontId="7" fillId="3" borderId="30" xfId="1" applyNumberFormat="1" applyFont="1" applyFill="1" applyBorder="1" applyAlignment="1">
      <alignment vertical="center" shrinkToFit="1"/>
    </xf>
    <xf numFmtId="41" fontId="7" fillId="0" borderId="31" xfId="1" applyNumberFormat="1" applyFont="1" applyBorder="1" applyAlignment="1">
      <alignment vertical="center" shrinkToFit="1"/>
    </xf>
    <xf numFmtId="41" fontId="7" fillId="0" borderId="18" xfId="1" applyNumberFormat="1" applyFont="1" applyBorder="1" applyAlignment="1">
      <alignment vertical="center" shrinkToFit="1"/>
    </xf>
    <xf numFmtId="41" fontId="7" fillId="0" borderId="32" xfId="1" applyNumberFormat="1" applyFont="1" applyBorder="1" applyAlignment="1">
      <alignment vertical="center" shrinkToFit="1"/>
    </xf>
    <xf numFmtId="41" fontId="7" fillId="3" borderId="33" xfId="1" applyNumberFormat="1" applyFont="1" applyFill="1" applyBorder="1" applyAlignment="1">
      <alignment vertical="center" shrinkToFit="1"/>
    </xf>
    <xf numFmtId="41" fontId="7" fillId="0" borderId="15" xfId="1" applyNumberFormat="1" applyFont="1" applyBorder="1" applyAlignment="1">
      <alignment vertical="center" shrinkToFit="1"/>
    </xf>
    <xf numFmtId="41" fontId="7" fillId="3" borderId="34" xfId="1" applyNumberFormat="1" applyFont="1" applyFill="1" applyBorder="1" applyAlignment="1">
      <alignment vertical="center" shrinkToFit="1"/>
    </xf>
    <xf numFmtId="41" fontId="7" fillId="0" borderId="35" xfId="1" applyNumberFormat="1" applyFont="1" applyBorder="1" applyAlignment="1">
      <alignment vertical="center" shrinkToFit="1"/>
    </xf>
    <xf numFmtId="0" fontId="7" fillId="0" borderId="7" xfId="0" applyFont="1" applyBorder="1" applyAlignment="1">
      <alignment vertical="center"/>
    </xf>
    <xf numFmtId="0" fontId="7" fillId="0" borderId="8" xfId="0" applyFont="1" applyBorder="1" applyAlignment="1">
      <alignment horizontal="distributed" vertical="center"/>
    </xf>
    <xf numFmtId="41" fontId="7" fillId="2" borderId="7" xfId="1" applyNumberFormat="1" applyFont="1" applyFill="1" applyBorder="1" applyAlignment="1">
      <alignment vertical="center" shrinkToFit="1"/>
    </xf>
    <xf numFmtId="41" fontId="7" fillId="0" borderId="36" xfId="1" applyNumberFormat="1" applyFont="1" applyBorder="1" applyAlignment="1">
      <alignment vertical="center" shrinkToFit="1"/>
    </xf>
    <xf numFmtId="41" fontId="7" fillId="0" borderId="37" xfId="1" applyNumberFormat="1" applyFont="1" applyBorder="1" applyAlignment="1">
      <alignment vertical="center" shrinkToFit="1"/>
    </xf>
    <xf numFmtId="0" fontId="7" fillId="0" borderId="38" xfId="0" applyFont="1" applyBorder="1" applyAlignment="1">
      <alignment vertical="center"/>
    </xf>
    <xf numFmtId="0" fontId="7" fillId="0" borderId="39" xfId="0" applyFont="1" applyBorder="1" applyAlignment="1">
      <alignment horizontal="distributed" vertical="center"/>
    </xf>
    <xf numFmtId="41" fontId="7" fillId="2" borderId="38" xfId="1" applyNumberFormat="1" applyFont="1" applyFill="1" applyBorder="1" applyAlignment="1">
      <alignment vertical="center" shrinkToFit="1"/>
    </xf>
    <xf numFmtId="41" fontId="7" fillId="3" borderId="40" xfId="1" applyNumberFormat="1" applyFont="1" applyFill="1" applyBorder="1" applyAlignment="1">
      <alignment vertical="center" shrinkToFit="1"/>
    </xf>
    <xf numFmtId="41" fontId="7" fillId="0" borderId="41" xfId="1" applyNumberFormat="1" applyFont="1" applyBorder="1" applyAlignment="1">
      <alignment vertical="center" shrinkToFit="1"/>
    </xf>
    <xf numFmtId="41" fontId="7" fillId="0" borderId="42" xfId="1" applyNumberFormat="1" applyFont="1" applyBorder="1" applyAlignment="1">
      <alignment vertical="center" shrinkToFit="1"/>
    </xf>
    <xf numFmtId="41" fontId="7" fillId="0" borderId="43" xfId="1" applyNumberFormat="1" applyFont="1" applyBorder="1" applyAlignment="1">
      <alignment vertical="center" shrinkToFit="1"/>
    </xf>
    <xf numFmtId="41" fontId="7" fillId="3" borderId="44" xfId="1" applyNumberFormat="1" applyFont="1" applyFill="1" applyBorder="1" applyAlignment="1">
      <alignment vertical="center" shrinkToFit="1"/>
    </xf>
    <xf numFmtId="0" fontId="7" fillId="0" borderId="45" xfId="0" applyFont="1" applyBorder="1" applyAlignment="1">
      <alignment vertical="center"/>
    </xf>
    <xf numFmtId="0" fontId="7" fillId="0" borderId="46" xfId="0" applyFont="1" applyBorder="1" applyAlignment="1">
      <alignment horizontal="distributed" vertical="center"/>
    </xf>
    <xf numFmtId="41" fontId="7" fillId="2" borderId="45" xfId="1" applyNumberFormat="1" applyFont="1" applyFill="1" applyBorder="1" applyAlignment="1">
      <alignment vertical="center" shrinkToFit="1"/>
    </xf>
    <xf numFmtId="41" fontId="7" fillId="3" borderId="47" xfId="1" applyNumberFormat="1" applyFont="1" applyFill="1" applyBorder="1" applyAlignment="1">
      <alignment vertical="center" shrinkToFit="1"/>
    </xf>
    <xf numFmtId="41" fontId="7" fillId="0" borderId="10" xfId="1" applyNumberFormat="1" applyFont="1" applyBorder="1" applyAlignment="1">
      <alignment vertical="center" shrinkToFit="1"/>
    </xf>
    <xf numFmtId="41" fontId="7" fillId="0" borderId="48" xfId="1" applyNumberFormat="1" applyFont="1" applyBorder="1" applyAlignment="1">
      <alignment vertical="center" shrinkToFit="1"/>
    </xf>
    <xf numFmtId="41" fontId="7" fillId="3" borderId="49" xfId="1" applyNumberFormat="1" applyFont="1" applyFill="1" applyBorder="1" applyAlignment="1">
      <alignment vertical="center" shrinkToFit="1"/>
    </xf>
    <xf numFmtId="0" fontId="7" fillId="0" borderId="0" xfId="0" applyFont="1" applyBorder="1" applyAlignment="1">
      <alignment horizontal="distributed" vertical="center"/>
    </xf>
    <xf numFmtId="0" fontId="7" fillId="0" borderId="16" xfId="0" applyFont="1" applyBorder="1" applyAlignment="1">
      <alignment vertical="center"/>
    </xf>
    <xf numFmtId="0" fontId="7" fillId="0" borderId="17" xfId="0" applyFont="1" applyBorder="1" applyAlignment="1">
      <alignment horizontal="distributed" vertical="center"/>
    </xf>
    <xf numFmtId="41" fontId="7" fillId="2" borderId="50" xfId="1" applyNumberFormat="1" applyFont="1" applyFill="1" applyBorder="1" applyAlignment="1">
      <alignment vertical="center" shrinkToFit="1"/>
    </xf>
    <xf numFmtId="41" fontId="7" fillId="3" borderId="51" xfId="1" applyNumberFormat="1" applyFont="1" applyFill="1" applyBorder="1" applyAlignment="1">
      <alignment vertical="center" shrinkToFit="1"/>
    </xf>
    <xf numFmtId="41" fontId="7" fillId="0" borderId="20" xfId="1" applyNumberFormat="1" applyFont="1" applyBorder="1" applyAlignment="1">
      <alignment vertical="center" shrinkToFit="1"/>
    </xf>
    <xf numFmtId="41" fontId="7" fillId="0" borderId="22" xfId="1" applyNumberFormat="1" applyFont="1" applyBorder="1" applyAlignment="1">
      <alignment vertical="center" shrinkToFit="1"/>
    </xf>
    <xf numFmtId="41" fontId="7" fillId="0" borderId="52" xfId="1" applyNumberFormat="1" applyFont="1" applyBorder="1" applyAlignment="1">
      <alignment vertical="center" shrinkToFit="1"/>
    </xf>
    <xf numFmtId="41" fontId="7" fillId="3" borderId="53" xfId="1" applyNumberFormat="1" applyFont="1" applyFill="1" applyBorder="1" applyAlignment="1">
      <alignment vertical="center" shrinkToFit="1"/>
    </xf>
    <xf numFmtId="0" fontId="7" fillId="0" borderId="0" xfId="0" applyFont="1" applyAlignment="1">
      <alignment horizontal="left" vertical="center"/>
    </xf>
    <xf numFmtId="0" fontId="7" fillId="0" borderId="0" xfId="0" applyFont="1" applyAlignment="1">
      <alignment vertical="center"/>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3"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4" xfId="0" applyFont="1" applyFill="1" applyBorder="1" applyAlignment="1">
      <alignment horizontal="left" vertical="center"/>
    </xf>
  </cellXfs>
  <cellStyles count="1162">
    <cellStyle name="桁区切り" xfId="1" builtinId="6"/>
    <cellStyle name="桁区切り 10" xfId="2"/>
    <cellStyle name="桁区切り 11" xfId="3"/>
    <cellStyle name="桁区切り 12" xfId="4"/>
    <cellStyle name="桁区切り 13" xfId="5"/>
    <cellStyle name="桁区切り 14" xfId="6"/>
    <cellStyle name="桁区切り 15" xfId="7"/>
    <cellStyle name="桁区切り 2" xfId="8"/>
    <cellStyle name="桁区切り 2 2" xfId="9"/>
    <cellStyle name="桁区切り 2 2 2" xfId="10"/>
    <cellStyle name="桁区切り 2 3" xfId="11"/>
    <cellStyle name="桁区切り 2 4" xfId="12"/>
    <cellStyle name="桁区切り 2 4 2" xfId="13"/>
    <cellStyle name="桁区切り 2 5" xfId="14"/>
    <cellStyle name="桁区切り 3" xfId="15"/>
    <cellStyle name="桁区切り 4" xfId="16"/>
    <cellStyle name="桁区切り 5" xfId="17"/>
    <cellStyle name="桁区切り 6" xfId="18"/>
    <cellStyle name="桁区切り 7" xfId="19"/>
    <cellStyle name="桁区切り 8" xfId="20"/>
    <cellStyle name="桁区切り 9" xfId="21"/>
    <cellStyle name="標準" xfId="0" builtinId="0"/>
    <cellStyle name="標準 2" xfId="22"/>
    <cellStyle name="標準 2 10" xfId="23"/>
    <cellStyle name="標準 2 10 2" xfId="24"/>
    <cellStyle name="標準 2 10 2 2" xfId="25"/>
    <cellStyle name="標準 2 10 2 3" xfId="26"/>
    <cellStyle name="標準 2 10 2 3 2" xfId="27"/>
    <cellStyle name="標準 2 10 2 3 3" xfId="28"/>
    <cellStyle name="標準 2 10 2 3 4" xfId="29"/>
    <cellStyle name="標準 2 10 2 3 5" xfId="30"/>
    <cellStyle name="標準 2 10 3" xfId="31"/>
    <cellStyle name="標準 2 10 4" xfId="32"/>
    <cellStyle name="標準 2 10 5" xfId="33"/>
    <cellStyle name="標準 2 10 5 2" xfId="34"/>
    <cellStyle name="標準 2 10 5 3" xfId="35"/>
    <cellStyle name="標準 2 10 5 4" xfId="36"/>
    <cellStyle name="標準 2 10 5 5" xfId="37"/>
    <cellStyle name="標準 2 11" xfId="38"/>
    <cellStyle name="標準 2 11 2" xfId="39"/>
    <cellStyle name="標準 2 11 3" xfId="40"/>
    <cellStyle name="標準 2 11 3 2" xfId="41"/>
    <cellStyle name="標準 2 11 3 3" xfId="42"/>
    <cellStyle name="標準 2 11 3 4" xfId="43"/>
    <cellStyle name="標準 2 11 3 5" xfId="44"/>
    <cellStyle name="標準 2 12" xfId="45"/>
    <cellStyle name="標準 2 13" xfId="46"/>
    <cellStyle name="標準 2 14" xfId="47"/>
    <cellStyle name="標準 2 15" xfId="48"/>
    <cellStyle name="標準 2 16" xfId="49"/>
    <cellStyle name="標準 2 16 2" xfId="50"/>
    <cellStyle name="標準 2 16 3" xfId="51"/>
    <cellStyle name="標準 2 16 4" xfId="52"/>
    <cellStyle name="標準 2 16 5" xfId="53"/>
    <cellStyle name="標準 2 16 6" xfId="54"/>
    <cellStyle name="標準 2 17" xfId="55"/>
    <cellStyle name="標準 2 17 2" xfId="56"/>
    <cellStyle name="標準 2 17 3" xfId="57"/>
    <cellStyle name="標準 2 17 4" xfId="58"/>
    <cellStyle name="標準 2 17 5" xfId="59"/>
    <cellStyle name="標準 2 18" xfId="60"/>
    <cellStyle name="標準 2 18 2" xfId="61"/>
    <cellStyle name="標準 2 18 3" xfId="62"/>
    <cellStyle name="標準 2 18 4" xfId="63"/>
    <cellStyle name="標準 2 18 5" xfId="64"/>
    <cellStyle name="標準 2 19" xfId="65"/>
    <cellStyle name="標準 2 19 2" xfId="66"/>
    <cellStyle name="標準 2 19 3" xfId="67"/>
    <cellStyle name="標準 2 19 4" xfId="68"/>
    <cellStyle name="標準 2 2" xfId="69"/>
    <cellStyle name="標準 2 2 10" xfId="70"/>
    <cellStyle name="標準 2 2 11" xfId="71"/>
    <cellStyle name="標準 2 2 12" xfId="72"/>
    <cellStyle name="標準 2 2 13" xfId="73"/>
    <cellStyle name="標準 2 2 13 2" xfId="74"/>
    <cellStyle name="標準 2 2 13 3" xfId="75"/>
    <cellStyle name="標準 2 2 13 4" xfId="76"/>
    <cellStyle name="標準 2 2 13 5" xfId="77"/>
    <cellStyle name="標準 2 2 13 6" xfId="78"/>
    <cellStyle name="標準 2 2 14" xfId="79"/>
    <cellStyle name="標準 2 2 14 2" xfId="80"/>
    <cellStyle name="標準 2 2 14 3" xfId="81"/>
    <cellStyle name="標準 2 2 14 4" xfId="82"/>
    <cellStyle name="標準 2 2 14 5" xfId="83"/>
    <cellStyle name="標準 2 2 15" xfId="84"/>
    <cellStyle name="標準 2 2 16" xfId="85"/>
    <cellStyle name="標準 2 2 17" xfId="86"/>
    <cellStyle name="標準 2 2 18" xfId="87"/>
    <cellStyle name="標準 2 2 2" xfId="88"/>
    <cellStyle name="標準 2 2 2 2" xfId="89"/>
    <cellStyle name="標準 2 2 2 2 2" xfId="90"/>
    <cellStyle name="標準 2 2 2 2 2 10" xfId="91"/>
    <cellStyle name="標準 2 2 2 2 2 11" xfId="92"/>
    <cellStyle name="標準 2 2 2 2 2 12" xfId="93"/>
    <cellStyle name="標準 2 2 2 2 2 2" xfId="94"/>
    <cellStyle name="標準 2 2 2 2 2 3" xfId="95"/>
    <cellStyle name="標準 2 2 2 2 2 3 2" xfId="96"/>
    <cellStyle name="標準 2 2 2 2 2 3 2 2" xfId="97"/>
    <cellStyle name="標準 2 2 2 2 2 3 2 3" xfId="98"/>
    <cellStyle name="標準 2 2 2 2 2 3 2 3 2" xfId="99"/>
    <cellStyle name="標準 2 2 2 2 2 3 2 3 3" xfId="100"/>
    <cellStyle name="標準 2 2 2 2 2 3 2 3 4" xfId="101"/>
    <cellStyle name="標準 2 2 2 2 2 3 2 3 5" xfId="102"/>
    <cellStyle name="標準 2 2 2 2 2 3 3" xfId="103"/>
    <cellStyle name="標準 2 2 2 2 2 3 4" xfId="104"/>
    <cellStyle name="標準 2 2 2 2 2 3 5" xfId="105"/>
    <cellStyle name="標準 2 2 2 2 2 3 5 2" xfId="106"/>
    <cellStyle name="標準 2 2 2 2 2 3 5 3" xfId="107"/>
    <cellStyle name="標準 2 2 2 2 2 3 5 4" xfId="108"/>
    <cellStyle name="標準 2 2 2 2 2 3 5 5" xfId="109"/>
    <cellStyle name="標準 2 2 2 2 2 4" xfId="110"/>
    <cellStyle name="標準 2 2 2 2 2 4 2" xfId="111"/>
    <cellStyle name="標準 2 2 2 2 2 4 3" xfId="112"/>
    <cellStyle name="標準 2 2 2 2 2 4 3 2" xfId="113"/>
    <cellStyle name="標準 2 2 2 2 2 4 3 3" xfId="114"/>
    <cellStyle name="標準 2 2 2 2 2 4 3 4" xfId="115"/>
    <cellStyle name="標準 2 2 2 2 2 4 3 5" xfId="116"/>
    <cellStyle name="標準 2 2 2 2 2 5" xfId="117"/>
    <cellStyle name="標準 2 2 2 2 2 6" xfId="118"/>
    <cellStyle name="標準 2 2 2 2 2 7" xfId="119"/>
    <cellStyle name="標準 2 2 2 2 2 7 2" xfId="120"/>
    <cellStyle name="標準 2 2 2 2 2 7 3" xfId="121"/>
    <cellStyle name="標準 2 2 2 2 2 7 4" xfId="122"/>
    <cellStyle name="標準 2 2 2 2 2 7 5" xfId="123"/>
    <cellStyle name="標準 2 2 2 2 2 7 6" xfId="124"/>
    <cellStyle name="標準 2 2 2 2 2 8" xfId="125"/>
    <cellStyle name="標準 2 2 2 2 2 8 2" xfId="126"/>
    <cellStyle name="標準 2 2 2 2 2 8 3" xfId="127"/>
    <cellStyle name="標準 2 2 2 2 2 8 4" xfId="128"/>
    <cellStyle name="標準 2 2 2 2 2 8 5" xfId="129"/>
    <cellStyle name="標準 2 2 2 2 2 9" xfId="130"/>
    <cellStyle name="標準 2 2 2 2 3" xfId="131"/>
    <cellStyle name="標準 2 2 2 2 4" xfId="132"/>
    <cellStyle name="標準 2 2 2 2 4 2" xfId="133"/>
    <cellStyle name="標準 2 2 2 2 4 3" xfId="134"/>
    <cellStyle name="標準 2 2 2 2 4 4" xfId="135"/>
    <cellStyle name="標準 2 2 2 2 4 5" xfId="136"/>
    <cellStyle name="標準 2 2 2 2 4 6" xfId="137"/>
    <cellStyle name="標準 2 2 2 2 5" xfId="138"/>
    <cellStyle name="標準 2 2 2 2 6" xfId="139"/>
    <cellStyle name="標準 2 2 2 2 7" xfId="140"/>
    <cellStyle name="標準 2 2 2 2 8" xfId="141"/>
    <cellStyle name="標準 2 2 2 3" xfId="142"/>
    <cellStyle name="標準 2 2 2 4" xfId="143"/>
    <cellStyle name="標準 2 2 2 4 10" xfId="144"/>
    <cellStyle name="標準 2 2 2 4 11" xfId="145"/>
    <cellStyle name="標準 2 2 2 4 12" xfId="146"/>
    <cellStyle name="標準 2 2 2 4 2" xfId="147"/>
    <cellStyle name="標準 2 2 2 4 3" xfId="148"/>
    <cellStyle name="標準 2 2 2 4 3 2" xfId="149"/>
    <cellStyle name="標準 2 2 2 4 3 2 2" xfId="150"/>
    <cellStyle name="標準 2 2 2 4 3 2 3" xfId="151"/>
    <cellStyle name="標準 2 2 2 4 3 2 3 2" xfId="152"/>
    <cellStyle name="標準 2 2 2 4 3 2 3 3" xfId="153"/>
    <cellStyle name="標準 2 2 2 4 3 2 3 4" xfId="154"/>
    <cellStyle name="標準 2 2 2 4 3 2 3 5" xfId="155"/>
    <cellStyle name="標準 2 2 2 4 3 3" xfId="156"/>
    <cellStyle name="標準 2 2 2 4 3 4" xfId="157"/>
    <cellStyle name="標準 2 2 2 4 3 5" xfId="158"/>
    <cellStyle name="標準 2 2 2 4 3 5 2" xfId="159"/>
    <cellStyle name="標準 2 2 2 4 3 5 3" xfId="160"/>
    <cellStyle name="標準 2 2 2 4 3 5 4" xfId="161"/>
    <cellStyle name="標準 2 2 2 4 3 5 5" xfId="162"/>
    <cellStyle name="標準 2 2 2 4 4" xfId="163"/>
    <cellStyle name="標準 2 2 2 4 4 2" xfId="164"/>
    <cellStyle name="標準 2 2 2 4 4 3" xfId="165"/>
    <cellStyle name="標準 2 2 2 4 4 3 2" xfId="166"/>
    <cellStyle name="標準 2 2 2 4 4 3 3" xfId="167"/>
    <cellStyle name="標準 2 2 2 4 4 3 4" xfId="168"/>
    <cellStyle name="標準 2 2 2 4 4 3 5" xfId="169"/>
    <cellStyle name="標準 2 2 2 4 5" xfId="170"/>
    <cellStyle name="標準 2 2 2 4 6" xfId="171"/>
    <cellStyle name="標準 2 2 2 4 7" xfId="172"/>
    <cellStyle name="標準 2 2 2 4 7 2" xfId="173"/>
    <cellStyle name="標準 2 2 2 4 7 3" xfId="174"/>
    <cellStyle name="標準 2 2 2 4 7 4" xfId="175"/>
    <cellStyle name="標準 2 2 2 4 7 5" xfId="176"/>
    <cellStyle name="標準 2 2 2 4 7 6" xfId="177"/>
    <cellStyle name="標準 2 2 2 4 8" xfId="178"/>
    <cellStyle name="標準 2 2 2 4 8 2" xfId="179"/>
    <cellStyle name="標準 2 2 2 4 8 3" xfId="180"/>
    <cellStyle name="標準 2 2 2 4 8 4" xfId="181"/>
    <cellStyle name="標準 2 2 2 4 8 5" xfId="182"/>
    <cellStyle name="標準 2 2 2 4 9" xfId="183"/>
    <cellStyle name="標準 2 2 2 5" xfId="184"/>
    <cellStyle name="標準 2 2 2 5 2" xfId="185"/>
    <cellStyle name="標準 2 2 2 5 3" xfId="186"/>
    <cellStyle name="標準 2 2 2 5 4" xfId="187"/>
    <cellStyle name="標準 2 2 2 5 5" xfId="188"/>
    <cellStyle name="標準 2 2 2 5 6" xfId="189"/>
    <cellStyle name="標準 2 2 2 6" xfId="190"/>
    <cellStyle name="標準 2 2 2 7" xfId="191"/>
    <cellStyle name="標準 2 2 2 8" xfId="192"/>
    <cellStyle name="標準 2 2 2 9" xfId="193"/>
    <cellStyle name="標準 2 2 3" xfId="194"/>
    <cellStyle name="標準 2 2 4" xfId="195"/>
    <cellStyle name="標準 2 2 4 2" xfId="196"/>
    <cellStyle name="標準 2 2 4 2 10" xfId="197"/>
    <cellStyle name="標準 2 2 4 2 11" xfId="198"/>
    <cellStyle name="標準 2 2 4 2 12" xfId="199"/>
    <cellStyle name="標準 2 2 4 2 2" xfId="200"/>
    <cellStyle name="標準 2 2 4 2 3" xfId="201"/>
    <cellStyle name="標準 2 2 4 2 3 2" xfId="202"/>
    <cellStyle name="標準 2 2 4 2 3 2 2" xfId="203"/>
    <cellStyle name="標準 2 2 4 2 3 2 3" xfId="204"/>
    <cellStyle name="標準 2 2 4 2 3 2 3 2" xfId="205"/>
    <cellStyle name="標準 2 2 4 2 3 2 3 3" xfId="206"/>
    <cellStyle name="標準 2 2 4 2 3 2 3 4" xfId="207"/>
    <cellStyle name="標準 2 2 4 2 3 2 3 5" xfId="208"/>
    <cellStyle name="標準 2 2 4 2 3 3" xfId="209"/>
    <cellStyle name="標準 2 2 4 2 3 4" xfId="210"/>
    <cellStyle name="標準 2 2 4 2 3 5" xfId="211"/>
    <cellStyle name="標準 2 2 4 2 3 5 2" xfId="212"/>
    <cellStyle name="標準 2 2 4 2 3 5 3" xfId="213"/>
    <cellStyle name="標準 2 2 4 2 3 5 4" xfId="214"/>
    <cellStyle name="標準 2 2 4 2 3 5 5" xfId="215"/>
    <cellStyle name="標準 2 2 4 2 4" xfId="216"/>
    <cellStyle name="標準 2 2 4 2 4 2" xfId="217"/>
    <cellStyle name="標準 2 2 4 2 4 3" xfId="218"/>
    <cellStyle name="標準 2 2 4 2 4 3 2" xfId="219"/>
    <cellStyle name="標準 2 2 4 2 4 3 3" xfId="220"/>
    <cellStyle name="標準 2 2 4 2 4 3 4" xfId="221"/>
    <cellStyle name="標準 2 2 4 2 4 3 5" xfId="222"/>
    <cellStyle name="標準 2 2 4 2 5" xfId="223"/>
    <cellStyle name="標準 2 2 4 2 6" xfId="224"/>
    <cellStyle name="標準 2 2 4 2 7" xfId="225"/>
    <cellStyle name="標準 2 2 4 2 7 2" xfId="226"/>
    <cellStyle name="標準 2 2 4 2 7 3" xfId="227"/>
    <cellStyle name="標準 2 2 4 2 7 4" xfId="228"/>
    <cellStyle name="標準 2 2 4 2 7 5" xfId="229"/>
    <cellStyle name="標準 2 2 4 2 7 6" xfId="230"/>
    <cellStyle name="標準 2 2 4 2 8" xfId="231"/>
    <cellStyle name="標準 2 2 4 2 8 2" xfId="232"/>
    <cellStyle name="標準 2 2 4 2 8 3" xfId="233"/>
    <cellStyle name="標準 2 2 4 2 8 4" xfId="234"/>
    <cellStyle name="標準 2 2 4 2 8 5" xfId="235"/>
    <cellStyle name="標準 2 2 4 2 9" xfId="236"/>
    <cellStyle name="標準 2 2 4 3" xfId="237"/>
    <cellStyle name="標準 2 2 4 4" xfId="238"/>
    <cellStyle name="標準 2 2 4 4 2" xfId="239"/>
    <cellStyle name="標準 2 2 4 4 3" xfId="240"/>
    <cellStyle name="標準 2 2 4 4 4" xfId="241"/>
    <cellStyle name="標準 2 2 4 4 5" xfId="242"/>
    <cellStyle name="標準 2 2 4 4 6" xfId="243"/>
    <cellStyle name="標準 2 2 4 5" xfId="244"/>
    <cellStyle name="標準 2 2 4 6" xfId="245"/>
    <cellStyle name="標準 2 2 4 7" xfId="246"/>
    <cellStyle name="標準 2 2 4 8" xfId="247"/>
    <cellStyle name="標準 2 2 5" xfId="248"/>
    <cellStyle name="標準 2 2 5 10" xfId="249"/>
    <cellStyle name="標準 2 2 5 11" xfId="250"/>
    <cellStyle name="標準 2 2 5 12" xfId="251"/>
    <cellStyle name="標準 2 2 5 2" xfId="252"/>
    <cellStyle name="標準 2 2 5 3" xfId="253"/>
    <cellStyle name="標準 2 2 5 3 2" xfId="254"/>
    <cellStyle name="標準 2 2 5 3 2 2" xfId="255"/>
    <cellStyle name="標準 2 2 5 3 2 3" xfId="256"/>
    <cellStyle name="標準 2 2 5 3 2 3 2" xfId="257"/>
    <cellStyle name="標準 2 2 5 3 2 3 3" xfId="258"/>
    <cellStyle name="標準 2 2 5 3 2 3 4" xfId="259"/>
    <cellStyle name="標準 2 2 5 3 2 3 5" xfId="260"/>
    <cellStyle name="標準 2 2 5 3 3" xfId="261"/>
    <cellStyle name="標準 2 2 5 3 4" xfId="262"/>
    <cellStyle name="標準 2 2 5 3 5" xfId="263"/>
    <cellStyle name="標準 2 2 5 3 5 2" xfId="264"/>
    <cellStyle name="標準 2 2 5 3 5 3" xfId="265"/>
    <cellStyle name="標準 2 2 5 3 5 4" xfId="266"/>
    <cellStyle name="標準 2 2 5 3 5 5" xfId="267"/>
    <cellStyle name="標準 2 2 5 4" xfId="268"/>
    <cellStyle name="標準 2 2 5 4 2" xfId="269"/>
    <cellStyle name="標準 2 2 5 4 3" xfId="270"/>
    <cellStyle name="標準 2 2 5 4 3 2" xfId="271"/>
    <cellStyle name="標準 2 2 5 4 3 3" xfId="272"/>
    <cellStyle name="標準 2 2 5 4 3 4" xfId="273"/>
    <cellStyle name="標準 2 2 5 4 3 5" xfId="274"/>
    <cellStyle name="標準 2 2 5 5" xfId="275"/>
    <cellStyle name="標準 2 2 5 6" xfId="276"/>
    <cellStyle name="標準 2 2 5 7" xfId="277"/>
    <cellStyle name="標準 2 2 5 7 2" xfId="278"/>
    <cellStyle name="標準 2 2 5 7 3" xfId="279"/>
    <cellStyle name="標準 2 2 5 7 4" xfId="280"/>
    <cellStyle name="標準 2 2 5 7 5" xfId="281"/>
    <cellStyle name="標準 2 2 5 7 6" xfId="282"/>
    <cellStyle name="標準 2 2 5 8" xfId="283"/>
    <cellStyle name="標準 2 2 5 8 2" xfId="284"/>
    <cellStyle name="標準 2 2 5 8 3" xfId="285"/>
    <cellStyle name="標準 2 2 5 8 4" xfId="286"/>
    <cellStyle name="標準 2 2 5 8 5" xfId="287"/>
    <cellStyle name="標準 2 2 5 9" xfId="288"/>
    <cellStyle name="標準 2 2 6" xfId="289"/>
    <cellStyle name="標準 2 2 7" xfId="290"/>
    <cellStyle name="標準 2 2 7 2" xfId="291"/>
    <cellStyle name="標準 2 2 7 2 2" xfId="292"/>
    <cellStyle name="標準 2 2 7 2 3" xfId="293"/>
    <cellStyle name="標準 2 2 7 2 3 2" xfId="294"/>
    <cellStyle name="標準 2 2 7 2 3 3" xfId="295"/>
    <cellStyle name="標準 2 2 7 2 3 4" xfId="296"/>
    <cellStyle name="標準 2 2 7 2 3 5" xfId="297"/>
    <cellStyle name="標準 2 2 7 3" xfId="298"/>
    <cellStyle name="標準 2 2 7 4" xfId="299"/>
    <cellStyle name="標準 2 2 7 5" xfId="300"/>
    <cellStyle name="標準 2 2 7 5 2" xfId="301"/>
    <cellStyle name="標準 2 2 7 5 3" xfId="302"/>
    <cellStyle name="標準 2 2 7 5 4" xfId="303"/>
    <cellStyle name="標準 2 2 7 5 5" xfId="304"/>
    <cellStyle name="標準 2 2 8" xfId="305"/>
    <cellStyle name="標準 2 2 8 2" xfId="306"/>
    <cellStyle name="標準 2 2 8 3" xfId="307"/>
    <cellStyle name="標準 2 2 8 3 2" xfId="308"/>
    <cellStyle name="標準 2 2 8 3 3" xfId="309"/>
    <cellStyle name="標準 2 2 8 3 4" xfId="310"/>
    <cellStyle name="標準 2 2 8 3 5" xfId="311"/>
    <cellStyle name="標準 2 2 9" xfId="312"/>
    <cellStyle name="標準 2 20" xfId="313"/>
    <cellStyle name="標準 2 21" xfId="314"/>
    <cellStyle name="標準 2 22" xfId="315"/>
    <cellStyle name="標準 2 23" xfId="316"/>
    <cellStyle name="標準 2 3" xfId="317"/>
    <cellStyle name="標準 2 3 10" xfId="318"/>
    <cellStyle name="標準 2 3 11" xfId="319"/>
    <cellStyle name="標準 2 3 12" xfId="320"/>
    <cellStyle name="標準 2 3 13" xfId="321"/>
    <cellStyle name="標準 2 3 13 2" xfId="322"/>
    <cellStyle name="標準 2 3 13 3" xfId="323"/>
    <cellStyle name="標準 2 3 13 4" xfId="324"/>
    <cellStyle name="標準 2 3 13 5" xfId="325"/>
    <cellStyle name="標準 2 3 13 6" xfId="326"/>
    <cellStyle name="標準 2 3 14" xfId="327"/>
    <cellStyle name="標準 2 3 14 2" xfId="328"/>
    <cellStyle name="標準 2 3 14 3" xfId="329"/>
    <cellStyle name="標準 2 3 14 4" xfId="330"/>
    <cellStyle name="標準 2 3 14 5" xfId="331"/>
    <cellStyle name="標準 2 3 15" xfId="332"/>
    <cellStyle name="標準 2 3 16" xfId="333"/>
    <cellStyle name="標準 2 3 17" xfId="334"/>
    <cellStyle name="標準 2 3 18" xfId="335"/>
    <cellStyle name="標準 2 3 2" xfId="336"/>
    <cellStyle name="標準 2 3 2 2" xfId="337"/>
    <cellStyle name="標準 2 3 2 2 2" xfId="338"/>
    <cellStyle name="標準 2 3 2 2 2 10" xfId="339"/>
    <cellStyle name="標準 2 3 2 2 2 11" xfId="340"/>
    <cellStyle name="標準 2 3 2 2 2 12" xfId="341"/>
    <cellStyle name="標準 2 3 2 2 2 2" xfId="342"/>
    <cellStyle name="標準 2 3 2 2 2 3" xfId="343"/>
    <cellStyle name="標準 2 3 2 2 2 3 2" xfId="344"/>
    <cellStyle name="標準 2 3 2 2 2 3 2 2" xfId="345"/>
    <cellStyle name="標準 2 3 2 2 2 3 2 3" xfId="346"/>
    <cellStyle name="標準 2 3 2 2 2 3 2 3 2" xfId="347"/>
    <cellStyle name="標準 2 3 2 2 2 3 2 3 3" xfId="348"/>
    <cellStyle name="標準 2 3 2 2 2 3 2 3 4" xfId="349"/>
    <cellStyle name="標準 2 3 2 2 2 3 2 3 5" xfId="350"/>
    <cellStyle name="標準 2 3 2 2 2 3 3" xfId="351"/>
    <cellStyle name="標準 2 3 2 2 2 3 4" xfId="352"/>
    <cellStyle name="標準 2 3 2 2 2 3 5" xfId="353"/>
    <cellStyle name="標準 2 3 2 2 2 3 5 2" xfId="354"/>
    <cellStyle name="標準 2 3 2 2 2 3 5 3" xfId="355"/>
    <cellStyle name="標準 2 3 2 2 2 3 5 4" xfId="356"/>
    <cellStyle name="標準 2 3 2 2 2 3 5 5" xfId="357"/>
    <cellStyle name="標準 2 3 2 2 2 4" xfId="358"/>
    <cellStyle name="標準 2 3 2 2 2 4 2" xfId="359"/>
    <cellStyle name="標準 2 3 2 2 2 4 3" xfId="360"/>
    <cellStyle name="標準 2 3 2 2 2 4 3 2" xfId="361"/>
    <cellStyle name="標準 2 3 2 2 2 4 3 3" xfId="362"/>
    <cellStyle name="標準 2 3 2 2 2 4 3 4" xfId="363"/>
    <cellStyle name="標準 2 3 2 2 2 4 3 5" xfId="364"/>
    <cellStyle name="標準 2 3 2 2 2 5" xfId="365"/>
    <cellStyle name="標準 2 3 2 2 2 6" xfId="366"/>
    <cellStyle name="標準 2 3 2 2 2 7" xfId="367"/>
    <cellStyle name="標準 2 3 2 2 2 7 2" xfId="368"/>
    <cellStyle name="標準 2 3 2 2 2 7 3" xfId="369"/>
    <cellStyle name="標準 2 3 2 2 2 7 4" xfId="370"/>
    <cellStyle name="標準 2 3 2 2 2 7 5" xfId="371"/>
    <cellStyle name="標準 2 3 2 2 2 7 6" xfId="372"/>
    <cellStyle name="標準 2 3 2 2 2 8" xfId="373"/>
    <cellStyle name="標準 2 3 2 2 2 8 2" xfId="374"/>
    <cellStyle name="標準 2 3 2 2 2 8 3" xfId="375"/>
    <cellStyle name="標準 2 3 2 2 2 8 4" xfId="376"/>
    <cellStyle name="標準 2 3 2 2 2 8 5" xfId="377"/>
    <cellStyle name="標準 2 3 2 2 2 9" xfId="378"/>
    <cellStyle name="標準 2 3 2 2 3" xfId="379"/>
    <cellStyle name="標準 2 3 2 2 4" xfId="380"/>
    <cellStyle name="標準 2 3 2 2 4 2" xfId="381"/>
    <cellStyle name="標準 2 3 2 2 4 3" xfId="382"/>
    <cellStyle name="標準 2 3 2 2 4 4" xfId="383"/>
    <cellStyle name="標準 2 3 2 2 4 5" xfId="384"/>
    <cellStyle name="標準 2 3 2 2 4 6" xfId="385"/>
    <cellStyle name="標準 2 3 2 2 5" xfId="386"/>
    <cellStyle name="標準 2 3 2 2 6" xfId="387"/>
    <cellStyle name="標準 2 3 2 2 7" xfId="388"/>
    <cellStyle name="標準 2 3 2 2 8" xfId="389"/>
    <cellStyle name="標準 2 3 2 3" xfId="390"/>
    <cellStyle name="標準 2 3 2 4" xfId="391"/>
    <cellStyle name="標準 2 3 2 4 10" xfId="392"/>
    <cellStyle name="標準 2 3 2 4 11" xfId="393"/>
    <cellStyle name="標準 2 3 2 4 12" xfId="394"/>
    <cellStyle name="標準 2 3 2 4 2" xfId="395"/>
    <cellStyle name="標準 2 3 2 4 3" xfId="396"/>
    <cellStyle name="標準 2 3 2 4 3 2" xfId="397"/>
    <cellStyle name="標準 2 3 2 4 3 2 2" xfId="398"/>
    <cellStyle name="標準 2 3 2 4 3 2 3" xfId="399"/>
    <cellStyle name="標準 2 3 2 4 3 2 3 2" xfId="400"/>
    <cellStyle name="標準 2 3 2 4 3 2 3 3" xfId="401"/>
    <cellStyle name="標準 2 3 2 4 3 2 3 4" xfId="402"/>
    <cellStyle name="標準 2 3 2 4 3 2 3 5" xfId="403"/>
    <cellStyle name="標準 2 3 2 4 3 3" xfId="404"/>
    <cellStyle name="標準 2 3 2 4 3 4" xfId="405"/>
    <cellStyle name="標準 2 3 2 4 3 5" xfId="406"/>
    <cellStyle name="標準 2 3 2 4 3 5 2" xfId="407"/>
    <cellStyle name="標準 2 3 2 4 3 5 3" xfId="408"/>
    <cellStyle name="標準 2 3 2 4 3 5 4" xfId="409"/>
    <cellStyle name="標準 2 3 2 4 3 5 5" xfId="410"/>
    <cellStyle name="標準 2 3 2 4 4" xfId="411"/>
    <cellStyle name="標準 2 3 2 4 4 2" xfId="412"/>
    <cellStyle name="標準 2 3 2 4 4 3" xfId="413"/>
    <cellStyle name="標準 2 3 2 4 4 3 2" xfId="414"/>
    <cellStyle name="標準 2 3 2 4 4 3 3" xfId="415"/>
    <cellStyle name="標準 2 3 2 4 4 3 4" xfId="416"/>
    <cellStyle name="標準 2 3 2 4 4 3 5" xfId="417"/>
    <cellStyle name="標準 2 3 2 4 5" xfId="418"/>
    <cellStyle name="標準 2 3 2 4 6" xfId="419"/>
    <cellStyle name="標準 2 3 2 4 7" xfId="420"/>
    <cellStyle name="標準 2 3 2 4 7 2" xfId="421"/>
    <cellStyle name="標準 2 3 2 4 7 3" xfId="422"/>
    <cellStyle name="標準 2 3 2 4 7 4" xfId="423"/>
    <cellStyle name="標準 2 3 2 4 7 5" xfId="424"/>
    <cellStyle name="標準 2 3 2 4 7 6" xfId="425"/>
    <cellStyle name="標準 2 3 2 4 8" xfId="426"/>
    <cellStyle name="標準 2 3 2 4 8 2" xfId="427"/>
    <cellStyle name="標準 2 3 2 4 8 3" xfId="428"/>
    <cellStyle name="標準 2 3 2 4 8 4" xfId="429"/>
    <cellStyle name="標準 2 3 2 4 8 5" xfId="430"/>
    <cellStyle name="標準 2 3 2 4 9" xfId="431"/>
    <cellStyle name="標準 2 3 2 5" xfId="432"/>
    <cellStyle name="標準 2 3 2 5 2" xfId="433"/>
    <cellStyle name="標準 2 3 2 5 3" xfId="434"/>
    <cellStyle name="標準 2 3 2 5 4" xfId="435"/>
    <cellStyle name="標準 2 3 2 5 5" xfId="436"/>
    <cellStyle name="標準 2 3 2 5 6" xfId="437"/>
    <cellStyle name="標準 2 3 2 6" xfId="438"/>
    <cellStyle name="標準 2 3 2 7" xfId="439"/>
    <cellStyle name="標準 2 3 2 8" xfId="440"/>
    <cellStyle name="標準 2 3 2 9" xfId="441"/>
    <cellStyle name="標準 2 3 3" xfId="442"/>
    <cellStyle name="標準 2 3 3 2" xfId="443"/>
    <cellStyle name="標準 2 3 3 2 10" xfId="444"/>
    <cellStyle name="標準 2 3 3 2 11" xfId="445"/>
    <cellStyle name="標準 2 3 3 2 12" xfId="446"/>
    <cellStyle name="標準 2 3 3 2 2" xfId="447"/>
    <cellStyle name="標準 2 3 3 2 3" xfId="448"/>
    <cellStyle name="標準 2 3 3 2 3 2" xfId="449"/>
    <cellStyle name="標準 2 3 3 2 3 2 2" xfId="450"/>
    <cellStyle name="標準 2 3 3 2 3 2 3" xfId="451"/>
    <cellStyle name="標準 2 3 3 2 3 2 3 2" xfId="452"/>
    <cellStyle name="標準 2 3 3 2 3 2 3 3" xfId="453"/>
    <cellStyle name="標準 2 3 3 2 3 2 3 4" xfId="454"/>
    <cellStyle name="標準 2 3 3 2 3 2 3 5" xfId="455"/>
    <cellStyle name="標準 2 3 3 2 3 3" xfId="456"/>
    <cellStyle name="標準 2 3 3 2 3 4" xfId="457"/>
    <cellStyle name="標準 2 3 3 2 3 5" xfId="458"/>
    <cellStyle name="標準 2 3 3 2 3 5 2" xfId="459"/>
    <cellStyle name="標準 2 3 3 2 3 5 3" xfId="460"/>
    <cellStyle name="標準 2 3 3 2 3 5 4" xfId="461"/>
    <cellStyle name="標準 2 3 3 2 3 5 5" xfId="462"/>
    <cellStyle name="標準 2 3 3 2 4" xfId="463"/>
    <cellStyle name="標準 2 3 3 2 4 2" xfId="464"/>
    <cellStyle name="標準 2 3 3 2 4 3" xfId="465"/>
    <cellStyle name="標準 2 3 3 2 4 3 2" xfId="466"/>
    <cellStyle name="標準 2 3 3 2 4 3 3" xfId="467"/>
    <cellStyle name="標準 2 3 3 2 4 3 4" xfId="468"/>
    <cellStyle name="標準 2 3 3 2 4 3 5" xfId="469"/>
    <cellStyle name="標準 2 3 3 2 5" xfId="470"/>
    <cellStyle name="標準 2 3 3 2 6" xfId="471"/>
    <cellStyle name="標準 2 3 3 2 7" xfId="472"/>
    <cellStyle name="標準 2 3 3 2 7 2" xfId="473"/>
    <cellStyle name="標準 2 3 3 2 7 3" xfId="474"/>
    <cellStyle name="標準 2 3 3 2 7 4" xfId="475"/>
    <cellStyle name="標準 2 3 3 2 7 5" xfId="476"/>
    <cellStyle name="標準 2 3 3 2 7 6" xfId="477"/>
    <cellStyle name="標準 2 3 3 2 8" xfId="478"/>
    <cellStyle name="標準 2 3 3 2 8 2" xfId="479"/>
    <cellStyle name="標準 2 3 3 2 8 3" xfId="480"/>
    <cellStyle name="標準 2 3 3 2 8 4" xfId="481"/>
    <cellStyle name="標準 2 3 3 2 8 5" xfId="482"/>
    <cellStyle name="標準 2 3 3 2 9" xfId="483"/>
    <cellStyle name="標準 2 3 3 3" xfId="484"/>
    <cellStyle name="標準 2 3 3 4" xfId="485"/>
    <cellStyle name="標準 2 3 3 4 2" xfId="486"/>
    <cellStyle name="標準 2 3 3 4 3" xfId="487"/>
    <cellStyle name="標準 2 3 3 4 4" xfId="488"/>
    <cellStyle name="標準 2 3 3 4 5" xfId="489"/>
    <cellStyle name="標準 2 3 3 4 6" xfId="490"/>
    <cellStyle name="標準 2 3 3 5" xfId="491"/>
    <cellStyle name="標準 2 3 3 6" xfId="492"/>
    <cellStyle name="標準 2 3 3 7" xfId="493"/>
    <cellStyle name="標準 2 3 3 8" xfId="494"/>
    <cellStyle name="標準 2 3 4" xfId="495"/>
    <cellStyle name="標準 2 3 5" xfId="496"/>
    <cellStyle name="標準 2 3 5 10" xfId="497"/>
    <cellStyle name="標準 2 3 5 11" xfId="498"/>
    <cellStyle name="標準 2 3 5 12" xfId="499"/>
    <cellStyle name="標準 2 3 5 2" xfId="500"/>
    <cellStyle name="標準 2 3 5 3" xfId="501"/>
    <cellStyle name="標準 2 3 5 3 2" xfId="502"/>
    <cellStyle name="標準 2 3 5 3 2 2" xfId="503"/>
    <cellStyle name="標準 2 3 5 3 2 3" xfId="504"/>
    <cellStyle name="標準 2 3 5 3 2 3 2" xfId="505"/>
    <cellStyle name="標準 2 3 5 3 2 3 3" xfId="506"/>
    <cellStyle name="標準 2 3 5 3 2 3 4" xfId="507"/>
    <cellStyle name="標準 2 3 5 3 2 3 5" xfId="508"/>
    <cellStyle name="標準 2 3 5 3 3" xfId="509"/>
    <cellStyle name="標準 2 3 5 3 4" xfId="510"/>
    <cellStyle name="標準 2 3 5 3 5" xfId="511"/>
    <cellStyle name="標準 2 3 5 3 5 2" xfId="512"/>
    <cellStyle name="標準 2 3 5 3 5 3" xfId="513"/>
    <cellStyle name="標準 2 3 5 3 5 4" xfId="514"/>
    <cellStyle name="標準 2 3 5 3 5 5" xfId="515"/>
    <cellStyle name="標準 2 3 5 4" xfId="516"/>
    <cellStyle name="標準 2 3 5 4 2" xfId="517"/>
    <cellStyle name="標準 2 3 5 4 3" xfId="518"/>
    <cellStyle name="標準 2 3 5 4 3 2" xfId="519"/>
    <cellStyle name="標準 2 3 5 4 3 3" xfId="520"/>
    <cellStyle name="標準 2 3 5 4 3 4" xfId="521"/>
    <cellStyle name="標準 2 3 5 4 3 5" xfId="522"/>
    <cellStyle name="標準 2 3 5 5" xfId="523"/>
    <cellStyle name="標準 2 3 5 6" xfId="524"/>
    <cellStyle name="標準 2 3 5 7" xfId="525"/>
    <cellStyle name="標準 2 3 5 7 2" xfId="526"/>
    <cellStyle name="標準 2 3 5 7 3" xfId="527"/>
    <cellStyle name="標準 2 3 5 7 4" xfId="528"/>
    <cellStyle name="標準 2 3 5 7 5" xfId="529"/>
    <cellStyle name="標準 2 3 5 7 6" xfId="530"/>
    <cellStyle name="標準 2 3 5 8" xfId="531"/>
    <cellStyle name="標準 2 3 5 8 2" xfId="532"/>
    <cellStyle name="標準 2 3 5 8 3" xfId="533"/>
    <cellStyle name="標準 2 3 5 8 4" xfId="534"/>
    <cellStyle name="標準 2 3 5 8 5" xfId="535"/>
    <cellStyle name="標準 2 3 5 9" xfId="536"/>
    <cellStyle name="標準 2 3 6" xfId="537"/>
    <cellStyle name="標準 2 3 7" xfId="538"/>
    <cellStyle name="標準 2 3 7 2" xfId="539"/>
    <cellStyle name="標準 2 3 7 2 2" xfId="540"/>
    <cellStyle name="標準 2 3 7 2 3" xfId="541"/>
    <cellStyle name="標準 2 3 7 2 3 2" xfId="542"/>
    <cellStyle name="標準 2 3 7 2 3 3" xfId="543"/>
    <cellStyle name="標準 2 3 7 2 3 4" xfId="544"/>
    <cellStyle name="標準 2 3 7 2 3 5" xfId="545"/>
    <cellStyle name="標準 2 3 7 3" xfId="546"/>
    <cellStyle name="標準 2 3 7 4" xfId="547"/>
    <cellStyle name="標準 2 3 7 5" xfId="548"/>
    <cellStyle name="標準 2 3 7 5 2" xfId="549"/>
    <cellStyle name="標準 2 3 7 5 3" xfId="550"/>
    <cellStyle name="標準 2 3 7 5 4" xfId="551"/>
    <cellStyle name="標準 2 3 7 5 5" xfId="552"/>
    <cellStyle name="標準 2 3 8" xfId="553"/>
    <cellStyle name="標準 2 3 8 2" xfId="554"/>
    <cellStyle name="標準 2 3 8 3" xfId="555"/>
    <cellStyle name="標準 2 3 8 3 2" xfId="556"/>
    <cellStyle name="標準 2 3 8 3 3" xfId="557"/>
    <cellStyle name="標準 2 3 8 3 4" xfId="558"/>
    <cellStyle name="標準 2 3 8 3 5" xfId="559"/>
    <cellStyle name="標準 2 3 9" xfId="560"/>
    <cellStyle name="標準 2 4" xfId="561"/>
    <cellStyle name="標準 2 4 10" xfId="562"/>
    <cellStyle name="標準 2 4 11" xfId="563"/>
    <cellStyle name="標準 2 4 12" xfId="564"/>
    <cellStyle name="標準 2 4 2" xfId="565"/>
    <cellStyle name="標準 2 4 2 2" xfId="566"/>
    <cellStyle name="標準 2 4 2 2 2" xfId="567"/>
    <cellStyle name="標準 2 4 2 2 2 10" xfId="568"/>
    <cellStyle name="標準 2 4 2 2 2 11" xfId="569"/>
    <cellStyle name="標準 2 4 2 2 2 12" xfId="570"/>
    <cellStyle name="標準 2 4 2 2 2 2" xfId="571"/>
    <cellStyle name="標準 2 4 2 2 2 3" xfId="572"/>
    <cellStyle name="標準 2 4 2 2 2 3 2" xfId="573"/>
    <cellStyle name="標準 2 4 2 2 2 3 2 2" xfId="574"/>
    <cellStyle name="標準 2 4 2 2 2 3 2 3" xfId="575"/>
    <cellStyle name="標準 2 4 2 2 2 3 2 3 2" xfId="576"/>
    <cellStyle name="標準 2 4 2 2 2 3 2 3 3" xfId="577"/>
    <cellStyle name="標準 2 4 2 2 2 3 2 3 4" xfId="578"/>
    <cellStyle name="標準 2 4 2 2 2 3 2 3 5" xfId="579"/>
    <cellStyle name="標準 2 4 2 2 2 3 3" xfId="580"/>
    <cellStyle name="標準 2 4 2 2 2 3 4" xfId="581"/>
    <cellStyle name="標準 2 4 2 2 2 3 5" xfId="582"/>
    <cellStyle name="標準 2 4 2 2 2 3 5 2" xfId="583"/>
    <cellStyle name="標準 2 4 2 2 2 3 5 3" xfId="584"/>
    <cellStyle name="標準 2 4 2 2 2 3 5 4" xfId="585"/>
    <cellStyle name="標準 2 4 2 2 2 3 5 5" xfId="586"/>
    <cellStyle name="標準 2 4 2 2 2 4" xfId="587"/>
    <cellStyle name="標準 2 4 2 2 2 4 2" xfId="588"/>
    <cellStyle name="標準 2 4 2 2 2 4 3" xfId="589"/>
    <cellStyle name="標準 2 4 2 2 2 4 3 2" xfId="590"/>
    <cellStyle name="標準 2 4 2 2 2 4 3 3" xfId="591"/>
    <cellStyle name="標準 2 4 2 2 2 4 3 4" xfId="592"/>
    <cellStyle name="標準 2 4 2 2 2 4 3 5" xfId="593"/>
    <cellStyle name="標準 2 4 2 2 2 5" xfId="594"/>
    <cellStyle name="標準 2 4 2 2 2 6" xfId="595"/>
    <cellStyle name="標準 2 4 2 2 2 7" xfId="596"/>
    <cellStyle name="標準 2 4 2 2 2 7 2" xfId="597"/>
    <cellStyle name="標準 2 4 2 2 2 7 3" xfId="598"/>
    <cellStyle name="標準 2 4 2 2 2 7 4" xfId="599"/>
    <cellStyle name="標準 2 4 2 2 2 7 5" xfId="600"/>
    <cellStyle name="標準 2 4 2 2 2 7 6" xfId="601"/>
    <cellStyle name="標準 2 4 2 2 2 8" xfId="602"/>
    <cellStyle name="標準 2 4 2 2 2 8 2" xfId="603"/>
    <cellStyle name="標準 2 4 2 2 2 8 3" xfId="604"/>
    <cellStyle name="標準 2 4 2 2 2 8 4" xfId="605"/>
    <cellStyle name="標準 2 4 2 2 2 8 5" xfId="606"/>
    <cellStyle name="標準 2 4 2 2 2 9" xfId="607"/>
    <cellStyle name="標準 2 4 2 2 3" xfId="608"/>
    <cellStyle name="標準 2 4 2 2 4" xfId="609"/>
    <cellStyle name="標準 2 4 2 2 4 2" xfId="610"/>
    <cellStyle name="標準 2 4 2 2 4 3" xfId="611"/>
    <cellStyle name="標準 2 4 2 2 4 4" xfId="612"/>
    <cellStyle name="標準 2 4 2 2 4 5" xfId="613"/>
    <cellStyle name="標準 2 4 2 2 4 6" xfId="614"/>
    <cellStyle name="標準 2 4 2 2 5" xfId="615"/>
    <cellStyle name="標準 2 4 2 2 6" xfId="616"/>
    <cellStyle name="標準 2 4 2 2 7" xfId="617"/>
    <cellStyle name="標準 2 4 2 2 8" xfId="618"/>
    <cellStyle name="標準 2 4 2 3" xfId="619"/>
    <cellStyle name="標準 2 4 2 4" xfId="620"/>
    <cellStyle name="標準 2 4 2 4 10" xfId="621"/>
    <cellStyle name="標準 2 4 2 4 11" xfId="622"/>
    <cellStyle name="標準 2 4 2 4 12" xfId="623"/>
    <cellStyle name="標準 2 4 2 4 2" xfId="624"/>
    <cellStyle name="標準 2 4 2 4 3" xfId="625"/>
    <cellStyle name="標準 2 4 2 4 3 2" xfId="626"/>
    <cellStyle name="標準 2 4 2 4 3 2 2" xfId="627"/>
    <cellStyle name="標準 2 4 2 4 3 2 3" xfId="628"/>
    <cellStyle name="標準 2 4 2 4 3 2 3 2" xfId="629"/>
    <cellStyle name="標準 2 4 2 4 3 2 3 3" xfId="630"/>
    <cellStyle name="標準 2 4 2 4 3 2 3 4" xfId="631"/>
    <cellStyle name="標準 2 4 2 4 3 2 3 5" xfId="632"/>
    <cellStyle name="標準 2 4 2 4 3 3" xfId="633"/>
    <cellStyle name="標準 2 4 2 4 3 4" xfId="634"/>
    <cellStyle name="標準 2 4 2 4 3 5" xfId="635"/>
    <cellStyle name="標準 2 4 2 4 3 5 2" xfId="636"/>
    <cellStyle name="標準 2 4 2 4 3 5 3" xfId="637"/>
    <cellStyle name="標準 2 4 2 4 3 5 4" xfId="638"/>
    <cellStyle name="標準 2 4 2 4 3 5 5" xfId="639"/>
    <cellStyle name="標準 2 4 2 4 4" xfId="640"/>
    <cellStyle name="標準 2 4 2 4 4 2" xfId="641"/>
    <cellStyle name="標準 2 4 2 4 4 3" xfId="642"/>
    <cellStyle name="標準 2 4 2 4 4 3 2" xfId="643"/>
    <cellStyle name="標準 2 4 2 4 4 3 3" xfId="644"/>
    <cellStyle name="標準 2 4 2 4 4 3 4" xfId="645"/>
    <cellStyle name="標準 2 4 2 4 4 3 5" xfId="646"/>
    <cellStyle name="標準 2 4 2 4 5" xfId="647"/>
    <cellStyle name="標準 2 4 2 4 6" xfId="648"/>
    <cellStyle name="標準 2 4 2 4 7" xfId="649"/>
    <cellStyle name="標準 2 4 2 4 7 2" xfId="650"/>
    <cellStyle name="標準 2 4 2 4 7 3" xfId="651"/>
    <cellStyle name="標準 2 4 2 4 7 4" xfId="652"/>
    <cellStyle name="標準 2 4 2 4 7 5" xfId="653"/>
    <cellStyle name="標準 2 4 2 4 7 6" xfId="654"/>
    <cellStyle name="標準 2 4 2 4 8" xfId="655"/>
    <cellStyle name="標準 2 4 2 4 8 2" xfId="656"/>
    <cellStyle name="標準 2 4 2 4 8 3" xfId="657"/>
    <cellStyle name="標準 2 4 2 4 8 4" xfId="658"/>
    <cellStyle name="標準 2 4 2 4 8 5" xfId="659"/>
    <cellStyle name="標準 2 4 2 4 9" xfId="660"/>
    <cellStyle name="標準 2 4 2 5" xfId="661"/>
    <cellStyle name="標準 2 4 2 5 2" xfId="662"/>
    <cellStyle name="標準 2 4 2 5 3" xfId="663"/>
    <cellStyle name="標準 2 4 2 5 4" xfId="664"/>
    <cellStyle name="標準 2 4 2 5 5" xfId="665"/>
    <cellStyle name="標準 2 4 2 5 6" xfId="666"/>
    <cellStyle name="標準 2 4 2 6" xfId="667"/>
    <cellStyle name="標準 2 4 2 7" xfId="668"/>
    <cellStyle name="標準 2 4 2 8" xfId="669"/>
    <cellStyle name="標準 2 4 2 9" xfId="670"/>
    <cellStyle name="標準 2 4 3" xfId="671"/>
    <cellStyle name="標準 2 4 3 2" xfId="672"/>
    <cellStyle name="標準 2 4 3 2 10" xfId="673"/>
    <cellStyle name="標準 2 4 3 2 11" xfId="674"/>
    <cellStyle name="標準 2 4 3 2 12" xfId="675"/>
    <cellStyle name="標準 2 4 3 2 2" xfId="676"/>
    <cellStyle name="標準 2 4 3 2 3" xfId="677"/>
    <cellStyle name="標準 2 4 3 2 3 2" xfId="678"/>
    <cellStyle name="標準 2 4 3 2 3 2 2" xfId="679"/>
    <cellStyle name="標準 2 4 3 2 3 2 3" xfId="680"/>
    <cellStyle name="標準 2 4 3 2 3 2 3 2" xfId="681"/>
    <cellStyle name="標準 2 4 3 2 3 2 3 3" xfId="682"/>
    <cellStyle name="標準 2 4 3 2 3 2 3 4" xfId="683"/>
    <cellStyle name="標準 2 4 3 2 3 2 3 5" xfId="684"/>
    <cellStyle name="標準 2 4 3 2 3 3" xfId="685"/>
    <cellStyle name="標準 2 4 3 2 3 4" xfId="686"/>
    <cellStyle name="標準 2 4 3 2 3 5" xfId="687"/>
    <cellStyle name="標準 2 4 3 2 3 5 2" xfId="688"/>
    <cellStyle name="標準 2 4 3 2 3 5 3" xfId="689"/>
    <cellStyle name="標準 2 4 3 2 3 5 4" xfId="690"/>
    <cellStyle name="標準 2 4 3 2 3 5 5" xfId="691"/>
    <cellStyle name="標準 2 4 3 2 4" xfId="692"/>
    <cellStyle name="標準 2 4 3 2 4 2" xfId="693"/>
    <cellStyle name="標準 2 4 3 2 4 3" xfId="694"/>
    <cellStyle name="標準 2 4 3 2 4 3 2" xfId="695"/>
    <cellStyle name="標準 2 4 3 2 4 3 3" xfId="696"/>
    <cellStyle name="標準 2 4 3 2 4 3 4" xfId="697"/>
    <cellStyle name="標準 2 4 3 2 4 3 5" xfId="698"/>
    <cellStyle name="標準 2 4 3 2 5" xfId="699"/>
    <cellStyle name="標準 2 4 3 2 6" xfId="700"/>
    <cellStyle name="標準 2 4 3 2 7" xfId="701"/>
    <cellStyle name="標準 2 4 3 2 7 2" xfId="702"/>
    <cellStyle name="標準 2 4 3 2 7 3" xfId="703"/>
    <cellStyle name="標準 2 4 3 2 7 4" xfId="704"/>
    <cellStyle name="標準 2 4 3 2 7 5" xfId="705"/>
    <cellStyle name="標準 2 4 3 2 7 6" xfId="706"/>
    <cellStyle name="標準 2 4 3 2 8" xfId="707"/>
    <cellStyle name="標準 2 4 3 2 8 2" xfId="708"/>
    <cellStyle name="標準 2 4 3 2 8 3" xfId="709"/>
    <cellStyle name="標準 2 4 3 2 8 4" xfId="710"/>
    <cellStyle name="標準 2 4 3 2 8 5" xfId="711"/>
    <cellStyle name="標準 2 4 3 2 9" xfId="712"/>
    <cellStyle name="標準 2 4 3 3" xfId="713"/>
    <cellStyle name="標準 2 4 3 4" xfId="714"/>
    <cellStyle name="標準 2 4 3 4 2" xfId="715"/>
    <cellStyle name="標準 2 4 3 4 3" xfId="716"/>
    <cellStyle name="標準 2 4 3 4 4" xfId="717"/>
    <cellStyle name="標準 2 4 3 4 5" xfId="718"/>
    <cellStyle name="標準 2 4 3 4 6" xfId="719"/>
    <cellStyle name="標準 2 4 3 5" xfId="720"/>
    <cellStyle name="標準 2 4 3 6" xfId="721"/>
    <cellStyle name="標準 2 4 3 7" xfId="722"/>
    <cellStyle name="標準 2 4 3 8" xfId="723"/>
    <cellStyle name="標準 2 4 4" xfId="724"/>
    <cellStyle name="標準 2 4 5" xfId="725"/>
    <cellStyle name="標準 2 4 5 10" xfId="726"/>
    <cellStyle name="標準 2 4 5 11" xfId="727"/>
    <cellStyle name="標準 2 4 5 12" xfId="728"/>
    <cellStyle name="標準 2 4 5 2" xfId="729"/>
    <cellStyle name="標準 2 4 5 3" xfId="730"/>
    <cellStyle name="標準 2 4 5 3 2" xfId="731"/>
    <cellStyle name="標準 2 4 5 3 2 2" xfId="732"/>
    <cellStyle name="標準 2 4 5 3 2 3" xfId="733"/>
    <cellStyle name="標準 2 4 5 3 2 3 2" xfId="734"/>
    <cellStyle name="標準 2 4 5 3 2 3 3" xfId="735"/>
    <cellStyle name="標準 2 4 5 3 2 3 4" xfId="736"/>
    <cellStyle name="標準 2 4 5 3 2 3 5" xfId="737"/>
    <cellStyle name="標準 2 4 5 3 3" xfId="738"/>
    <cellStyle name="標準 2 4 5 3 4" xfId="739"/>
    <cellStyle name="標準 2 4 5 3 5" xfId="740"/>
    <cellStyle name="標準 2 4 5 3 5 2" xfId="741"/>
    <cellStyle name="標準 2 4 5 3 5 3" xfId="742"/>
    <cellStyle name="標準 2 4 5 3 5 4" xfId="743"/>
    <cellStyle name="標準 2 4 5 3 5 5" xfId="744"/>
    <cellStyle name="標準 2 4 5 4" xfId="745"/>
    <cellStyle name="標準 2 4 5 4 2" xfId="746"/>
    <cellStyle name="標準 2 4 5 4 3" xfId="747"/>
    <cellStyle name="標準 2 4 5 4 3 2" xfId="748"/>
    <cellStyle name="標準 2 4 5 4 3 3" xfId="749"/>
    <cellStyle name="標準 2 4 5 4 3 4" xfId="750"/>
    <cellStyle name="標準 2 4 5 4 3 5" xfId="751"/>
    <cellStyle name="標準 2 4 5 5" xfId="752"/>
    <cellStyle name="標準 2 4 5 6" xfId="753"/>
    <cellStyle name="標準 2 4 5 7" xfId="754"/>
    <cellStyle name="標準 2 4 5 7 2" xfId="755"/>
    <cellStyle name="標準 2 4 5 7 3" xfId="756"/>
    <cellStyle name="標準 2 4 5 7 4" xfId="757"/>
    <cellStyle name="標準 2 4 5 7 5" xfId="758"/>
    <cellStyle name="標準 2 4 5 7 6" xfId="759"/>
    <cellStyle name="標準 2 4 5 8" xfId="760"/>
    <cellStyle name="標準 2 4 5 8 2" xfId="761"/>
    <cellStyle name="標準 2 4 5 8 3" xfId="762"/>
    <cellStyle name="標準 2 4 5 8 4" xfId="763"/>
    <cellStyle name="標準 2 4 5 8 5" xfId="764"/>
    <cellStyle name="標準 2 4 5 9" xfId="765"/>
    <cellStyle name="標準 2 4 6" xfId="766"/>
    <cellStyle name="標準 2 4 7" xfId="767"/>
    <cellStyle name="標準 2 4 8" xfId="768"/>
    <cellStyle name="標準 2 4 8 2" xfId="769"/>
    <cellStyle name="標準 2 4 8 3" xfId="770"/>
    <cellStyle name="標準 2 4 8 4" xfId="771"/>
    <cellStyle name="標準 2 4 8 5" xfId="772"/>
    <cellStyle name="標準 2 4 8 6" xfId="773"/>
    <cellStyle name="標準 2 4 9" xfId="774"/>
    <cellStyle name="標準 2 5" xfId="775"/>
    <cellStyle name="標準 2 5 10" xfId="776"/>
    <cellStyle name="標準 2 5 11" xfId="777"/>
    <cellStyle name="標準 2 5 12" xfId="778"/>
    <cellStyle name="標準 2 5 2" xfId="779"/>
    <cellStyle name="標準 2 5 2 2" xfId="780"/>
    <cellStyle name="標準 2 5 2 2 10" xfId="781"/>
    <cellStyle name="標準 2 5 2 2 11" xfId="782"/>
    <cellStyle name="標準 2 5 2 2 12" xfId="783"/>
    <cellStyle name="標準 2 5 2 2 2" xfId="784"/>
    <cellStyle name="標準 2 5 2 2 3" xfId="785"/>
    <cellStyle name="標準 2 5 2 2 3 2" xfId="786"/>
    <cellStyle name="標準 2 5 2 2 3 2 2" xfId="787"/>
    <cellStyle name="標準 2 5 2 2 3 2 3" xfId="788"/>
    <cellStyle name="標準 2 5 2 2 3 2 3 2" xfId="789"/>
    <cellStyle name="標準 2 5 2 2 3 2 3 3" xfId="790"/>
    <cellStyle name="標準 2 5 2 2 3 2 3 4" xfId="791"/>
    <cellStyle name="標準 2 5 2 2 3 2 3 5" xfId="792"/>
    <cellStyle name="標準 2 5 2 2 3 3" xfId="793"/>
    <cellStyle name="標準 2 5 2 2 3 4" xfId="794"/>
    <cellStyle name="標準 2 5 2 2 3 5" xfId="795"/>
    <cellStyle name="標準 2 5 2 2 3 5 2" xfId="796"/>
    <cellStyle name="標準 2 5 2 2 3 5 3" xfId="797"/>
    <cellStyle name="標準 2 5 2 2 3 5 4" xfId="798"/>
    <cellStyle name="標準 2 5 2 2 3 5 5" xfId="799"/>
    <cellStyle name="標準 2 5 2 2 4" xfId="800"/>
    <cellStyle name="標準 2 5 2 2 4 2" xfId="801"/>
    <cellStyle name="標準 2 5 2 2 4 3" xfId="802"/>
    <cellStyle name="標準 2 5 2 2 4 3 2" xfId="803"/>
    <cellStyle name="標準 2 5 2 2 4 3 3" xfId="804"/>
    <cellStyle name="標準 2 5 2 2 4 3 4" xfId="805"/>
    <cellStyle name="標準 2 5 2 2 4 3 5" xfId="806"/>
    <cellStyle name="標準 2 5 2 2 5" xfId="807"/>
    <cellStyle name="標準 2 5 2 2 6" xfId="808"/>
    <cellStyle name="標準 2 5 2 2 7" xfId="809"/>
    <cellStyle name="標準 2 5 2 2 7 2" xfId="810"/>
    <cellStyle name="標準 2 5 2 2 7 3" xfId="811"/>
    <cellStyle name="標準 2 5 2 2 7 4" xfId="812"/>
    <cellStyle name="標準 2 5 2 2 7 5" xfId="813"/>
    <cellStyle name="標準 2 5 2 2 7 6" xfId="814"/>
    <cellStyle name="標準 2 5 2 2 8" xfId="815"/>
    <cellStyle name="標準 2 5 2 2 8 2" xfId="816"/>
    <cellStyle name="標準 2 5 2 2 8 3" xfId="817"/>
    <cellStyle name="標準 2 5 2 2 8 4" xfId="818"/>
    <cellStyle name="標準 2 5 2 2 8 5" xfId="819"/>
    <cellStyle name="標準 2 5 2 2 9" xfId="820"/>
    <cellStyle name="標準 2 5 2 3" xfId="821"/>
    <cellStyle name="標準 2 5 2 4" xfId="822"/>
    <cellStyle name="標準 2 5 2 4 2" xfId="823"/>
    <cellStyle name="標準 2 5 2 4 3" xfId="824"/>
    <cellStyle name="標準 2 5 2 4 4" xfId="825"/>
    <cellStyle name="標準 2 5 2 4 5" xfId="826"/>
    <cellStyle name="標準 2 5 2 4 6" xfId="827"/>
    <cellStyle name="標準 2 5 2 5" xfId="828"/>
    <cellStyle name="標準 2 5 2 6" xfId="829"/>
    <cellStyle name="標準 2 5 2 7" xfId="830"/>
    <cellStyle name="標準 2 5 2 8" xfId="831"/>
    <cellStyle name="標準 2 5 3" xfId="832"/>
    <cellStyle name="標準 2 5 3 2" xfId="833"/>
    <cellStyle name="標準 2 5 3 2 10" xfId="834"/>
    <cellStyle name="標準 2 5 3 2 11" xfId="835"/>
    <cellStyle name="標準 2 5 3 2 12" xfId="836"/>
    <cellStyle name="標準 2 5 3 2 2" xfId="837"/>
    <cellStyle name="標準 2 5 3 2 3" xfId="838"/>
    <cellStyle name="標準 2 5 3 2 3 2" xfId="839"/>
    <cellStyle name="標準 2 5 3 2 3 2 2" xfId="840"/>
    <cellStyle name="標準 2 5 3 2 3 2 3" xfId="841"/>
    <cellStyle name="標準 2 5 3 2 3 2 3 2" xfId="842"/>
    <cellStyle name="標準 2 5 3 2 3 2 3 3" xfId="843"/>
    <cellStyle name="標準 2 5 3 2 3 2 3 4" xfId="844"/>
    <cellStyle name="標準 2 5 3 2 3 2 3 5" xfId="845"/>
    <cellStyle name="標準 2 5 3 2 3 3" xfId="846"/>
    <cellStyle name="標準 2 5 3 2 3 4" xfId="847"/>
    <cellStyle name="標準 2 5 3 2 3 5" xfId="848"/>
    <cellStyle name="標準 2 5 3 2 3 5 2" xfId="849"/>
    <cellStyle name="標準 2 5 3 2 3 5 3" xfId="850"/>
    <cellStyle name="標準 2 5 3 2 3 5 4" xfId="851"/>
    <cellStyle name="標準 2 5 3 2 3 5 5" xfId="852"/>
    <cellStyle name="標準 2 5 3 2 4" xfId="853"/>
    <cellStyle name="標準 2 5 3 2 4 2" xfId="854"/>
    <cellStyle name="標準 2 5 3 2 4 3" xfId="855"/>
    <cellStyle name="標準 2 5 3 2 4 3 2" xfId="856"/>
    <cellStyle name="標準 2 5 3 2 4 3 3" xfId="857"/>
    <cellStyle name="標準 2 5 3 2 4 3 4" xfId="858"/>
    <cellStyle name="標準 2 5 3 2 4 3 5" xfId="859"/>
    <cellStyle name="標準 2 5 3 2 5" xfId="860"/>
    <cellStyle name="標準 2 5 3 2 6" xfId="861"/>
    <cellStyle name="標準 2 5 3 2 7" xfId="862"/>
    <cellStyle name="標準 2 5 3 2 7 2" xfId="863"/>
    <cellStyle name="標準 2 5 3 2 7 3" xfId="864"/>
    <cellStyle name="標準 2 5 3 2 7 4" xfId="865"/>
    <cellStyle name="標準 2 5 3 2 7 5" xfId="866"/>
    <cellStyle name="標準 2 5 3 2 7 6" xfId="867"/>
    <cellStyle name="標準 2 5 3 2 8" xfId="868"/>
    <cellStyle name="標準 2 5 3 2 8 2" xfId="869"/>
    <cellStyle name="標準 2 5 3 2 8 3" xfId="870"/>
    <cellStyle name="標準 2 5 3 2 8 4" xfId="871"/>
    <cellStyle name="標準 2 5 3 2 8 5" xfId="872"/>
    <cellStyle name="標準 2 5 3 2 9" xfId="873"/>
    <cellStyle name="標準 2 5 3 3" xfId="874"/>
    <cellStyle name="標準 2 5 3 4" xfId="875"/>
    <cellStyle name="標準 2 5 3 4 2" xfId="876"/>
    <cellStyle name="標準 2 5 3 4 3" xfId="877"/>
    <cellStyle name="標準 2 5 3 4 4" xfId="878"/>
    <cellStyle name="標準 2 5 3 4 5" xfId="879"/>
    <cellStyle name="標準 2 5 3 4 6" xfId="880"/>
    <cellStyle name="標準 2 5 3 5" xfId="881"/>
    <cellStyle name="標準 2 5 3 6" xfId="882"/>
    <cellStyle name="標準 2 5 3 7" xfId="883"/>
    <cellStyle name="標準 2 5 3 8" xfId="884"/>
    <cellStyle name="標準 2 5 4" xfId="885"/>
    <cellStyle name="標準 2 5 5" xfId="886"/>
    <cellStyle name="標準 2 5 5 10" xfId="887"/>
    <cellStyle name="標準 2 5 5 11" xfId="888"/>
    <cellStyle name="標準 2 5 5 12" xfId="889"/>
    <cellStyle name="標準 2 5 5 2" xfId="890"/>
    <cellStyle name="標準 2 5 5 3" xfId="891"/>
    <cellStyle name="標準 2 5 5 3 2" xfId="892"/>
    <cellStyle name="標準 2 5 5 3 2 2" xfId="893"/>
    <cellStyle name="標準 2 5 5 3 2 3" xfId="894"/>
    <cellStyle name="標準 2 5 5 3 2 3 2" xfId="895"/>
    <cellStyle name="標準 2 5 5 3 2 3 3" xfId="896"/>
    <cellStyle name="標準 2 5 5 3 2 3 4" xfId="897"/>
    <cellStyle name="標準 2 5 5 3 2 3 5" xfId="898"/>
    <cellStyle name="標準 2 5 5 3 3" xfId="899"/>
    <cellStyle name="標準 2 5 5 3 4" xfId="900"/>
    <cellStyle name="標準 2 5 5 3 5" xfId="901"/>
    <cellStyle name="標準 2 5 5 3 5 2" xfId="902"/>
    <cellStyle name="標準 2 5 5 3 5 3" xfId="903"/>
    <cellStyle name="標準 2 5 5 3 5 4" xfId="904"/>
    <cellStyle name="標準 2 5 5 3 5 5" xfId="905"/>
    <cellStyle name="標準 2 5 5 4" xfId="906"/>
    <cellStyle name="標準 2 5 5 4 2" xfId="907"/>
    <cellStyle name="標準 2 5 5 4 3" xfId="908"/>
    <cellStyle name="標準 2 5 5 4 3 2" xfId="909"/>
    <cellStyle name="標準 2 5 5 4 3 3" xfId="910"/>
    <cellStyle name="標準 2 5 5 4 3 4" xfId="911"/>
    <cellStyle name="標準 2 5 5 4 3 5" xfId="912"/>
    <cellStyle name="標準 2 5 5 5" xfId="913"/>
    <cellStyle name="標準 2 5 5 6" xfId="914"/>
    <cellStyle name="標準 2 5 5 7" xfId="915"/>
    <cellStyle name="標準 2 5 5 7 2" xfId="916"/>
    <cellStyle name="標準 2 5 5 7 3" xfId="917"/>
    <cellStyle name="標準 2 5 5 7 4" xfId="918"/>
    <cellStyle name="標準 2 5 5 7 5" xfId="919"/>
    <cellStyle name="標準 2 5 5 7 6" xfId="920"/>
    <cellStyle name="標準 2 5 5 8" xfId="921"/>
    <cellStyle name="標準 2 5 5 8 2" xfId="922"/>
    <cellStyle name="標準 2 5 5 8 3" xfId="923"/>
    <cellStyle name="標準 2 5 5 8 4" xfId="924"/>
    <cellStyle name="標準 2 5 5 8 5" xfId="925"/>
    <cellStyle name="標準 2 5 5 9" xfId="926"/>
    <cellStyle name="標準 2 5 6" xfId="927"/>
    <cellStyle name="標準 2 5 7" xfId="928"/>
    <cellStyle name="標準 2 5 8" xfId="929"/>
    <cellStyle name="標準 2 5 8 2" xfId="930"/>
    <cellStyle name="標準 2 5 8 3" xfId="931"/>
    <cellStyle name="標準 2 5 8 4" xfId="932"/>
    <cellStyle name="標準 2 5 8 5" xfId="933"/>
    <cellStyle name="標準 2 5 8 6" xfId="934"/>
    <cellStyle name="標準 2 5 9" xfId="935"/>
    <cellStyle name="標準 2 6" xfId="936"/>
    <cellStyle name="標準 2 7" xfId="937"/>
    <cellStyle name="標準 2 7 2" xfId="938"/>
    <cellStyle name="標準 2 7 2 10" xfId="939"/>
    <cellStyle name="標準 2 7 2 11" xfId="940"/>
    <cellStyle name="標準 2 7 2 12" xfId="941"/>
    <cellStyle name="標準 2 7 2 2" xfId="942"/>
    <cellStyle name="標準 2 7 2 3" xfId="943"/>
    <cellStyle name="標準 2 7 2 3 2" xfId="944"/>
    <cellStyle name="標準 2 7 2 3 2 2" xfId="945"/>
    <cellStyle name="標準 2 7 2 3 2 3" xfId="946"/>
    <cellStyle name="標準 2 7 2 3 2 3 2" xfId="947"/>
    <cellStyle name="標準 2 7 2 3 2 3 3" xfId="948"/>
    <cellStyle name="標準 2 7 2 3 2 3 4" xfId="949"/>
    <cellStyle name="標準 2 7 2 3 2 3 5" xfId="950"/>
    <cellStyle name="標準 2 7 2 3 3" xfId="951"/>
    <cellStyle name="標準 2 7 2 3 4" xfId="952"/>
    <cellStyle name="標準 2 7 2 3 5" xfId="953"/>
    <cellStyle name="標準 2 7 2 3 5 2" xfId="954"/>
    <cellStyle name="標準 2 7 2 3 5 3" xfId="955"/>
    <cellStyle name="標準 2 7 2 3 5 4" xfId="956"/>
    <cellStyle name="標準 2 7 2 3 5 5" xfId="957"/>
    <cellStyle name="標準 2 7 2 4" xfId="958"/>
    <cellStyle name="標準 2 7 2 4 2" xfId="959"/>
    <cellStyle name="標準 2 7 2 4 3" xfId="960"/>
    <cellStyle name="標準 2 7 2 4 3 2" xfId="961"/>
    <cellStyle name="標準 2 7 2 4 3 3" xfId="962"/>
    <cellStyle name="標準 2 7 2 4 3 4" xfId="963"/>
    <cellStyle name="標準 2 7 2 4 3 5" xfId="964"/>
    <cellStyle name="標準 2 7 2 5" xfId="965"/>
    <cellStyle name="標準 2 7 2 6" xfId="966"/>
    <cellStyle name="標準 2 7 2 7" xfId="967"/>
    <cellStyle name="標準 2 7 2 7 2" xfId="968"/>
    <cellStyle name="標準 2 7 2 7 3" xfId="969"/>
    <cellStyle name="標準 2 7 2 7 4" xfId="970"/>
    <cellStyle name="標準 2 7 2 7 5" xfId="971"/>
    <cellStyle name="標準 2 7 2 7 6" xfId="972"/>
    <cellStyle name="標準 2 7 2 8" xfId="973"/>
    <cellStyle name="標準 2 7 2 8 2" xfId="974"/>
    <cellStyle name="標準 2 7 2 8 3" xfId="975"/>
    <cellStyle name="標準 2 7 2 8 4" xfId="976"/>
    <cellStyle name="標準 2 7 2 8 5" xfId="977"/>
    <cellStyle name="標準 2 7 2 9" xfId="978"/>
    <cellStyle name="標準 2 7 3" xfId="979"/>
    <cellStyle name="標準 2 7 4" xfId="980"/>
    <cellStyle name="標準 2 7 4 2" xfId="981"/>
    <cellStyle name="標準 2 7 4 3" xfId="982"/>
    <cellStyle name="標準 2 7 4 4" xfId="983"/>
    <cellStyle name="標準 2 7 4 5" xfId="984"/>
    <cellStyle name="標準 2 7 4 6" xfId="985"/>
    <cellStyle name="標準 2 7 5" xfId="986"/>
    <cellStyle name="標準 2 7 6" xfId="987"/>
    <cellStyle name="標準 2 7 7" xfId="988"/>
    <cellStyle name="標準 2 7 8" xfId="989"/>
    <cellStyle name="標準 2 8" xfId="990"/>
    <cellStyle name="標準 2 8 10" xfId="991"/>
    <cellStyle name="標準 2 8 11" xfId="992"/>
    <cellStyle name="標準 2 8 12" xfId="993"/>
    <cellStyle name="標準 2 8 2" xfId="994"/>
    <cellStyle name="標準 2 8 3" xfId="995"/>
    <cellStyle name="標準 2 8 3 2" xfId="996"/>
    <cellStyle name="標準 2 8 3 2 2" xfId="997"/>
    <cellStyle name="標準 2 8 3 2 3" xfId="998"/>
    <cellStyle name="標準 2 8 3 2 3 2" xfId="999"/>
    <cellStyle name="標準 2 8 3 2 3 3" xfId="1000"/>
    <cellStyle name="標準 2 8 3 2 3 4" xfId="1001"/>
    <cellStyle name="標準 2 8 3 2 3 5" xfId="1002"/>
    <cellStyle name="標準 2 8 3 3" xfId="1003"/>
    <cellStyle name="標準 2 8 3 4" xfId="1004"/>
    <cellStyle name="標準 2 8 3 5" xfId="1005"/>
    <cellStyle name="標準 2 8 3 5 2" xfId="1006"/>
    <cellStyle name="標準 2 8 3 5 3" xfId="1007"/>
    <cellStyle name="標準 2 8 3 5 4" xfId="1008"/>
    <cellStyle name="標準 2 8 3 5 5" xfId="1009"/>
    <cellStyle name="標準 2 8 4" xfId="1010"/>
    <cellStyle name="標準 2 8 4 2" xfId="1011"/>
    <cellStyle name="標準 2 8 4 3" xfId="1012"/>
    <cellStyle name="標準 2 8 4 3 2" xfId="1013"/>
    <cellStyle name="標準 2 8 4 3 3" xfId="1014"/>
    <cellStyle name="標準 2 8 4 3 4" xfId="1015"/>
    <cellStyle name="標準 2 8 4 3 5" xfId="1016"/>
    <cellStyle name="標準 2 8 5" xfId="1017"/>
    <cellStyle name="標準 2 8 6" xfId="1018"/>
    <cellStyle name="標準 2 8 7" xfId="1019"/>
    <cellStyle name="標準 2 8 7 2" xfId="1020"/>
    <cellStyle name="標準 2 8 7 3" xfId="1021"/>
    <cellStyle name="標準 2 8 7 4" xfId="1022"/>
    <cellStyle name="標準 2 8 7 5" xfId="1023"/>
    <cellStyle name="標準 2 8 7 6" xfId="1024"/>
    <cellStyle name="標準 2 8 8" xfId="1025"/>
    <cellStyle name="標準 2 8 8 2" xfId="1026"/>
    <cellStyle name="標準 2 8 8 3" xfId="1027"/>
    <cellStyle name="標準 2 8 8 4" xfId="1028"/>
    <cellStyle name="標準 2 8 8 5" xfId="1029"/>
    <cellStyle name="標準 2 8 9" xfId="1030"/>
    <cellStyle name="標準 2 9" xfId="1031"/>
    <cellStyle name="標準 3" xfId="1032"/>
    <cellStyle name="標準 3 2" xfId="1033"/>
    <cellStyle name="標準 3 3" xfId="1034"/>
    <cellStyle name="標準 3 4" xfId="1035"/>
    <cellStyle name="標準 3 5" xfId="1036"/>
    <cellStyle name="標準 3 6" xfId="1037"/>
    <cellStyle name="標準 4" xfId="1038"/>
    <cellStyle name="標準 5" xfId="1039"/>
    <cellStyle name="標準 6" xfId="1040"/>
    <cellStyle name="標準 6 2" xfId="1041"/>
    <cellStyle name="標準 6 2 2" xfId="1042"/>
    <cellStyle name="標準 6 2 2 10" xfId="1043"/>
    <cellStyle name="標準 6 2 2 11" xfId="1044"/>
    <cellStyle name="標準 6 2 2 12" xfId="1045"/>
    <cellStyle name="標準 6 2 2 2" xfId="1046"/>
    <cellStyle name="標準 6 2 2 3" xfId="1047"/>
    <cellStyle name="標準 6 2 2 3 2" xfId="1048"/>
    <cellStyle name="標準 6 2 2 3 2 2" xfId="1049"/>
    <cellStyle name="標準 6 2 2 3 2 3" xfId="1050"/>
    <cellStyle name="標準 6 2 2 3 2 3 2" xfId="1051"/>
    <cellStyle name="標準 6 2 2 3 2 3 3" xfId="1052"/>
    <cellStyle name="標準 6 2 2 3 2 3 4" xfId="1053"/>
    <cellStyle name="標準 6 2 2 3 2 3 5" xfId="1054"/>
    <cellStyle name="標準 6 2 2 3 3" xfId="1055"/>
    <cellStyle name="標準 6 2 2 3 4" xfId="1056"/>
    <cellStyle name="標準 6 2 2 3 5" xfId="1057"/>
    <cellStyle name="標準 6 2 2 3 5 2" xfId="1058"/>
    <cellStyle name="標準 6 2 2 3 5 3" xfId="1059"/>
    <cellStyle name="標準 6 2 2 3 5 4" xfId="1060"/>
    <cellStyle name="標準 6 2 2 3 5 5" xfId="1061"/>
    <cellStyle name="標準 6 2 2 4" xfId="1062"/>
    <cellStyle name="標準 6 2 2 4 2" xfId="1063"/>
    <cellStyle name="標準 6 2 2 4 3" xfId="1064"/>
    <cellStyle name="標準 6 2 2 4 3 2" xfId="1065"/>
    <cellStyle name="標準 6 2 2 4 3 3" xfId="1066"/>
    <cellStyle name="標準 6 2 2 4 3 4" xfId="1067"/>
    <cellStyle name="標準 6 2 2 4 3 5" xfId="1068"/>
    <cellStyle name="標準 6 2 2 5" xfId="1069"/>
    <cellStyle name="標準 6 2 2 6" xfId="1070"/>
    <cellStyle name="標準 6 2 2 7" xfId="1071"/>
    <cellStyle name="標準 6 2 2 7 2" xfId="1072"/>
    <cellStyle name="標準 6 2 2 7 3" xfId="1073"/>
    <cellStyle name="標準 6 2 2 7 4" xfId="1074"/>
    <cellStyle name="標準 6 2 2 7 5" xfId="1075"/>
    <cellStyle name="標準 6 2 2 7 6" xfId="1076"/>
    <cellStyle name="標準 6 2 2 8" xfId="1077"/>
    <cellStyle name="標準 6 2 2 8 2" xfId="1078"/>
    <cellStyle name="標準 6 2 2 8 3" xfId="1079"/>
    <cellStyle name="標準 6 2 2 8 4" xfId="1080"/>
    <cellStyle name="標準 6 2 2 8 5" xfId="1081"/>
    <cellStyle name="標準 6 2 2 9" xfId="1082"/>
    <cellStyle name="標準 6 2 3" xfId="1083"/>
    <cellStyle name="標準 6 2 4" xfId="1084"/>
    <cellStyle name="標準 6 2 4 2" xfId="1085"/>
    <cellStyle name="標準 6 2 4 3" xfId="1086"/>
    <cellStyle name="標準 6 2 4 4" xfId="1087"/>
    <cellStyle name="標準 6 2 4 5" xfId="1088"/>
    <cellStyle name="標準 6 2 4 6" xfId="1089"/>
    <cellStyle name="標準 6 2 5" xfId="1090"/>
    <cellStyle name="標準 6 2 6" xfId="1091"/>
    <cellStyle name="標準 6 2 7" xfId="1092"/>
    <cellStyle name="標準 6 2 8" xfId="1093"/>
    <cellStyle name="標準 6 3" xfId="1094"/>
    <cellStyle name="標準 6 4" xfId="1095"/>
    <cellStyle name="標準 6 4 10" xfId="1096"/>
    <cellStyle name="標準 6 4 11" xfId="1097"/>
    <cellStyle name="標準 6 4 12" xfId="1098"/>
    <cellStyle name="標準 6 4 2" xfId="1099"/>
    <cellStyle name="標準 6 4 3" xfId="1100"/>
    <cellStyle name="標準 6 4 3 2" xfId="1101"/>
    <cellStyle name="標準 6 4 3 2 2" xfId="1102"/>
    <cellStyle name="標準 6 4 3 2 3" xfId="1103"/>
    <cellStyle name="標準 6 4 3 2 3 2" xfId="1104"/>
    <cellStyle name="標準 6 4 3 2 3 3" xfId="1105"/>
    <cellStyle name="標準 6 4 3 2 3 4" xfId="1106"/>
    <cellStyle name="標準 6 4 3 2 3 5" xfId="1107"/>
    <cellStyle name="標準 6 4 3 3" xfId="1108"/>
    <cellStyle name="標準 6 4 3 4" xfId="1109"/>
    <cellStyle name="標準 6 4 3 5" xfId="1110"/>
    <cellStyle name="標準 6 4 3 5 2" xfId="1111"/>
    <cellStyle name="標準 6 4 3 5 3" xfId="1112"/>
    <cellStyle name="標準 6 4 3 5 4" xfId="1113"/>
    <cellStyle name="標準 6 4 3 5 5" xfId="1114"/>
    <cellStyle name="標準 6 4 4" xfId="1115"/>
    <cellStyle name="標準 6 4 4 2" xfId="1116"/>
    <cellStyle name="標準 6 4 4 3" xfId="1117"/>
    <cellStyle name="標準 6 4 4 3 2" xfId="1118"/>
    <cellStyle name="標準 6 4 4 3 3" xfId="1119"/>
    <cellStyle name="標準 6 4 4 3 4" xfId="1120"/>
    <cellStyle name="標準 6 4 4 3 5" xfId="1121"/>
    <cellStyle name="標準 6 4 5" xfId="1122"/>
    <cellStyle name="標準 6 4 6" xfId="1123"/>
    <cellStyle name="標準 6 4 7" xfId="1124"/>
    <cellStyle name="標準 6 4 7 2" xfId="1125"/>
    <cellStyle name="標準 6 4 7 3" xfId="1126"/>
    <cellStyle name="標準 6 4 7 4" xfId="1127"/>
    <cellStyle name="標準 6 4 7 5" xfId="1128"/>
    <cellStyle name="標準 6 4 7 6" xfId="1129"/>
    <cellStyle name="標準 6 4 8" xfId="1130"/>
    <cellStyle name="標準 6 4 8 2" xfId="1131"/>
    <cellStyle name="標準 6 4 8 3" xfId="1132"/>
    <cellStyle name="標準 6 4 8 4" xfId="1133"/>
    <cellStyle name="標準 6 4 8 5" xfId="1134"/>
    <cellStyle name="標準 6 4 9" xfId="1135"/>
    <cellStyle name="標準 6 5" xfId="1136"/>
    <cellStyle name="標準 6 5 2" xfId="1137"/>
    <cellStyle name="標準 6 5 3" xfId="1138"/>
    <cellStyle name="標準 6 5 4" xfId="1139"/>
    <cellStyle name="標準 6 5 5" xfId="1140"/>
    <cellStyle name="標準 6 5 6" xfId="1141"/>
    <cellStyle name="標準 6 6" xfId="1142"/>
    <cellStyle name="標準 6 7" xfId="1143"/>
    <cellStyle name="標準 6 8" xfId="1144"/>
    <cellStyle name="標準 6 9" xfId="1145"/>
    <cellStyle name="標準 7" xfId="1146"/>
    <cellStyle name="標準 7 2" xfId="1147"/>
    <cellStyle name="標準 7 3" xfId="1148"/>
    <cellStyle name="標準 7 3 2" xfId="1149"/>
    <cellStyle name="標準 7 3 3" xfId="1150"/>
    <cellStyle name="標準 7 3 4" xfId="1151"/>
    <cellStyle name="標準 7 3 5" xfId="1152"/>
    <cellStyle name="標準 7 3 6" xfId="1153"/>
    <cellStyle name="標準 7 4" xfId="1154"/>
    <cellStyle name="標準 7 5" xfId="1155"/>
    <cellStyle name="標準 7 6" xfId="1156"/>
    <cellStyle name="標準 7 7" xfId="1157"/>
    <cellStyle name="標準 8" xfId="1158"/>
    <cellStyle name="標準 8 2" xfId="1159"/>
    <cellStyle name="標準 8 3" xfId="1160"/>
    <cellStyle name="標準 8 4" xfId="11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00"/>
    <pageSetUpPr fitToPage="1"/>
  </sheetPr>
  <dimension ref="A1:AV55"/>
  <sheetViews>
    <sheetView showGridLines="0" tabSelected="1" view="pageBreakPreview" zoomScale="75" zoomScaleNormal="75" zoomScaleSheetLayoutView="75" workbookViewId="0">
      <selection activeCell="AN54" sqref="AN54"/>
    </sheetView>
  </sheetViews>
  <sheetFormatPr defaultRowHeight="13.5" x14ac:dyDescent="0.15"/>
  <cols>
    <col min="1" max="2" width="3.5" style="2" customWidth="1"/>
    <col min="3" max="3" width="17.375" style="2" customWidth="1"/>
    <col min="4" max="4" width="10.125" style="2" customWidth="1"/>
    <col min="5" max="5" width="7.5" style="2" customWidth="1"/>
    <col min="6" max="17" width="5.625" style="2" customWidth="1"/>
    <col min="18" max="18" width="7.5" style="2" customWidth="1"/>
    <col min="19" max="22" width="5.625" style="2" customWidth="1"/>
    <col min="23" max="23" width="7.5" style="2" customWidth="1"/>
    <col min="24" max="27" width="5.5" style="2" customWidth="1"/>
    <col min="28" max="28" width="7.5" style="2" customWidth="1"/>
    <col min="29" max="41" width="5.5" style="2" customWidth="1"/>
    <col min="42" max="42" width="7.5" style="2" customWidth="1"/>
    <col min="43" max="48" width="5.5" style="2" customWidth="1"/>
    <col min="49" max="49" width="3.5" style="2" customWidth="1"/>
    <col min="50" max="16384" width="9" style="2"/>
  </cols>
  <sheetData>
    <row r="1" spans="1:48" ht="30" customHeight="1" x14ac:dyDescent="0.15">
      <c r="A1" s="1"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21" customHeight="1" thickBot="1" x14ac:dyDescent="0.2">
      <c r="B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5" t="s">
        <v>1</v>
      </c>
    </row>
    <row r="3" spans="1:48" ht="44.25" customHeight="1" x14ac:dyDescent="0.15">
      <c r="B3" s="84" t="s">
        <v>2</v>
      </c>
      <c r="C3" s="85"/>
      <c r="D3" s="90" t="s">
        <v>3</v>
      </c>
      <c r="E3" s="75" t="s">
        <v>4</v>
      </c>
      <c r="F3" s="92" t="s">
        <v>5</v>
      </c>
      <c r="G3" s="92"/>
      <c r="H3" s="92"/>
      <c r="I3" s="92"/>
      <c r="J3" s="92"/>
      <c r="K3" s="92"/>
      <c r="L3" s="92"/>
      <c r="M3" s="92"/>
      <c r="N3" s="92"/>
      <c r="O3" s="92"/>
      <c r="P3" s="92"/>
      <c r="Q3" s="92"/>
      <c r="R3" s="75" t="s">
        <v>4</v>
      </c>
      <c r="S3" s="6" t="s">
        <v>6</v>
      </c>
      <c r="T3" s="7"/>
      <c r="U3" s="7"/>
      <c r="V3" s="7"/>
      <c r="W3" s="75" t="s">
        <v>4</v>
      </c>
      <c r="X3" s="73" t="s">
        <v>7</v>
      </c>
      <c r="Y3" s="73"/>
      <c r="Z3" s="73"/>
      <c r="AA3" s="74"/>
      <c r="AB3" s="75" t="s">
        <v>4</v>
      </c>
      <c r="AC3" s="6" t="s">
        <v>8</v>
      </c>
      <c r="AD3" s="7"/>
      <c r="AE3" s="7"/>
      <c r="AF3" s="7"/>
      <c r="AG3" s="7"/>
      <c r="AH3" s="7"/>
      <c r="AI3" s="7"/>
      <c r="AJ3" s="7"/>
      <c r="AK3" s="7"/>
      <c r="AL3" s="7"/>
      <c r="AM3" s="7"/>
      <c r="AN3" s="78"/>
      <c r="AO3" s="79"/>
      <c r="AP3" s="75" t="s">
        <v>4</v>
      </c>
      <c r="AQ3" s="8" t="s">
        <v>9</v>
      </c>
      <c r="AR3" s="9"/>
      <c r="AS3" s="9"/>
      <c r="AT3" s="9"/>
      <c r="AU3" s="9"/>
      <c r="AV3" s="10"/>
    </row>
    <row r="4" spans="1:48" ht="21.75" customHeight="1" x14ac:dyDescent="0.15">
      <c r="B4" s="86"/>
      <c r="C4" s="87"/>
      <c r="D4" s="91"/>
      <c r="E4" s="76"/>
      <c r="F4" s="63" t="s">
        <v>10</v>
      </c>
      <c r="G4" s="63" t="s">
        <v>11</v>
      </c>
      <c r="H4" s="81" t="s">
        <v>12</v>
      </c>
      <c r="I4" s="82"/>
      <c r="J4" s="82"/>
      <c r="K4" s="83"/>
      <c r="L4" s="71" t="s">
        <v>13</v>
      </c>
      <c r="M4" s="71" t="s">
        <v>14</v>
      </c>
      <c r="N4" s="63" t="s">
        <v>15</v>
      </c>
      <c r="O4" s="71" t="s">
        <v>16</v>
      </c>
      <c r="P4" s="71" t="s">
        <v>17</v>
      </c>
      <c r="Q4" s="67" t="s">
        <v>18</v>
      </c>
      <c r="R4" s="76"/>
      <c r="S4" s="63" t="s">
        <v>19</v>
      </c>
      <c r="T4" s="63" t="s">
        <v>11</v>
      </c>
      <c r="U4" s="63" t="s">
        <v>14</v>
      </c>
      <c r="V4" s="65" t="s">
        <v>18</v>
      </c>
      <c r="W4" s="76"/>
      <c r="X4" s="63" t="s">
        <v>19</v>
      </c>
      <c r="Y4" s="63" t="s">
        <v>11</v>
      </c>
      <c r="Z4" s="63" t="s">
        <v>14</v>
      </c>
      <c r="AA4" s="65" t="s">
        <v>18</v>
      </c>
      <c r="AB4" s="76"/>
      <c r="AC4" s="71" t="s">
        <v>20</v>
      </c>
      <c r="AD4" s="71" t="s">
        <v>21</v>
      </c>
      <c r="AE4" s="71" t="s">
        <v>22</v>
      </c>
      <c r="AF4" s="71" t="s">
        <v>23</v>
      </c>
      <c r="AG4" s="71" t="s">
        <v>24</v>
      </c>
      <c r="AH4" s="71" t="s">
        <v>25</v>
      </c>
      <c r="AI4" s="71" t="s">
        <v>26</v>
      </c>
      <c r="AJ4" s="71" t="s">
        <v>27</v>
      </c>
      <c r="AK4" s="71" t="s">
        <v>28</v>
      </c>
      <c r="AL4" s="71" t="s">
        <v>29</v>
      </c>
      <c r="AM4" s="71" t="s">
        <v>30</v>
      </c>
      <c r="AN4" s="67" t="s">
        <v>31</v>
      </c>
      <c r="AO4" s="65" t="s">
        <v>32</v>
      </c>
      <c r="AP4" s="76"/>
      <c r="AQ4" s="63" t="s">
        <v>33</v>
      </c>
      <c r="AR4" s="63" t="s">
        <v>34</v>
      </c>
      <c r="AS4" s="69" t="s">
        <v>35</v>
      </c>
      <c r="AT4" s="69" t="s">
        <v>36</v>
      </c>
      <c r="AU4" s="63" t="s">
        <v>37</v>
      </c>
      <c r="AV4" s="65" t="s">
        <v>18</v>
      </c>
    </row>
    <row r="5" spans="1:48" ht="111.75" customHeight="1" thickBot="1" x14ac:dyDescent="0.2">
      <c r="B5" s="88"/>
      <c r="C5" s="89"/>
      <c r="D5" s="91"/>
      <c r="E5" s="76"/>
      <c r="F5" s="80"/>
      <c r="G5" s="80"/>
      <c r="H5" s="11" t="s">
        <v>38</v>
      </c>
      <c r="I5" s="11" t="s">
        <v>39</v>
      </c>
      <c r="J5" s="11" t="s">
        <v>40</v>
      </c>
      <c r="K5" s="11" t="s">
        <v>18</v>
      </c>
      <c r="L5" s="72"/>
      <c r="M5" s="72"/>
      <c r="N5" s="64"/>
      <c r="O5" s="72"/>
      <c r="P5" s="72"/>
      <c r="Q5" s="68"/>
      <c r="R5" s="77"/>
      <c r="S5" s="64"/>
      <c r="T5" s="64"/>
      <c r="U5" s="64"/>
      <c r="V5" s="66"/>
      <c r="W5" s="77"/>
      <c r="X5" s="64"/>
      <c r="Y5" s="64"/>
      <c r="Z5" s="64"/>
      <c r="AA5" s="66"/>
      <c r="AB5" s="77"/>
      <c r="AC5" s="72"/>
      <c r="AD5" s="72"/>
      <c r="AE5" s="72"/>
      <c r="AF5" s="72"/>
      <c r="AG5" s="72"/>
      <c r="AH5" s="72"/>
      <c r="AI5" s="72"/>
      <c r="AJ5" s="72"/>
      <c r="AK5" s="72"/>
      <c r="AL5" s="72"/>
      <c r="AM5" s="72"/>
      <c r="AN5" s="68"/>
      <c r="AO5" s="66"/>
      <c r="AP5" s="77"/>
      <c r="AQ5" s="64"/>
      <c r="AR5" s="64"/>
      <c r="AS5" s="70"/>
      <c r="AT5" s="70"/>
      <c r="AU5" s="64"/>
      <c r="AV5" s="66"/>
    </row>
    <row r="6" spans="1:48" s="12" customFormat="1" ht="30" customHeight="1" thickBot="1" x14ac:dyDescent="0.2">
      <c r="B6" s="13"/>
      <c r="C6" s="14" t="s">
        <v>41</v>
      </c>
      <c r="D6" s="15">
        <f>SUM(D7:D53)</f>
        <v>5441</v>
      </c>
      <c r="E6" s="16">
        <f t="shared" ref="E6:AV6" si="0">SUM(E7:E53)</f>
        <v>2315</v>
      </c>
      <c r="F6" s="17">
        <f t="shared" si="0"/>
        <v>1688</v>
      </c>
      <c r="G6" s="17">
        <f t="shared" si="0"/>
        <v>367</v>
      </c>
      <c r="H6" s="17">
        <f t="shared" si="0"/>
        <v>4</v>
      </c>
      <c r="I6" s="17">
        <f t="shared" si="0"/>
        <v>1</v>
      </c>
      <c r="J6" s="17">
        <f t="shared" si="0"/>
        <v>3</v>
      </c>
      <c r="K6" s="17">
        <f t="shared" si="0"/>
        <v>1</v>
      </c>
      <c r="L6" s="17">
        <f t="shared" si="0"/>
        <v>0</v>
      </c>
      <c r="M6" s="17">
        <f t="shared" si="0"/>
        <v>9</v>
      </c>
      <c r="N6" s="17">
        <f t="shared" si="0"/>
        <v>230</v>
      </c>
      <c r="O6" s="17">
        <f t="shared" si="0"/>
        <v>1</v>
      </c>
      <c r="P6" s="17">
        <f t="shared" si="0"/>
        <v>1</v>
      </c>
      <c r="Q6" s="17">
        <f t="shared" si="0"/>
        <v>10</v>
      </c>
      <c r="R6" s="16">
        <f t="shared" si="0"/>
        <v>2401</v>
      </c>
      <c r="S6" s="17">
        <f t="shared" si="0"/>
        <v>2110</v>
      </c>
      <c r="T6" s="17">
        <f t="shared" si="0"/>
        <v>274</v>
      </c>
      <c r="U6" s="17">
        <f t="shared" si="0"/>
        <v>2</v>
      </c>
      <c r="V6" s="18">
        <f t="shared" si="0"/>
        <v>15</v>
      </c>
      <c r="W6" s="16">
        <f t="shared" si="0"/>
        <v>685</v>
      </c>
      <c r="X6" s="17">
        <f t="shared" si="0"/>
        <v>434</v>
      </c>
      <c r="Y6" s="17">
        <f t="shared" si="0"/>
        <v>202</v>
      </c>
      <c r="Z6" s="17">
        <f t="shared" si="0"/>
        <v>2</v>
      </c>
      <c r="AA6" s="18">
        <f t="shared" si="0"/>
        <v>47</v>
      </c>
      <c r="AB6" s="16">
        <f t="shared" si="0"/>
        <v>39</v>
      </c>
      <c r="AC6" s="17">
        <f t="shared" si="0"/>
        <v>0</v>
      </c>
      <c r="AD6" s="17">
        <f t="shared" si="0"/>
        <v>0</v>
      </c>
      <c r="AE6" s="17">
        <f t="shared" si="0"/>
        <v>17</v>
      </c>
      <c r="AF6" s="17">
        <f t="shared" si="0"/>
        <v>0</v>
      </c>
      <c r="AG6" s="17">
        <f t="shared" si="0"/>
        <v>0</v>
      </c>
      <c r="AH6" s="17">
        <f t="shared" si="0"/>
        <v>0</v>
      </c>
      <c r="AI6" s="17">
        <f t="shared" si="0"/>
        <v>0</v>
      </c>
      <c r="AJ6" s="17">
        <f t="shared" si="0"/>
        <v>1</v>
      </c>
      <c r="AK6" s="17">
        <f t="shared" si="0"/>
        <v>0</v>
      </c>
      <c r="AL6" s="17">
        <f t="shared" si="0"/>
        <v>0</v>
      </c>
      <c r="AM6" s="17">
        <f t="shared" si="0"/>
        <v>20</v>
      </c>
      <c r="AN6" s="18">
        <f t="shared" si="0"/>
        <v>1</v>
      </c>
      <c r="AO6" s="19">
        <f t="shared" si="0"/>
        <v>0</v>
      </c>
      <c r="AP6" s="20">
        <f t="shared" si="0"/>
        <v>1</v>
      </c>
      <c r="AQ6" s="17">
        <f t="shared" si="0"/>
        <v>0</v>
      </c>
      <c r="AR6" s="17">
        <f t="shared" si="0"/>
        <v>0</v>
      </c>
      <c r="AS6" s="17">
        <f t="shared" si="0"/>
        <v>1</v>
      </c>
      <c r="AT6" s="17">
        <f t="shared" si="0"/>
        <v>0</v>
      </c>
      <c r="AU6" s="17">
        <f t="shared" si="0"/>
        <v>0</v>
      </c>
      <c r="AV6" s="19">
        <f t="shared" si="0"/>
        <v>0</v>
      </c>
    </row>
    <row r="7" spans="1:48" s="12" customFormat="1" ht="18" customHeight="1" x14ac:dyDescent="0.15">
      <c r="B7" s="21">
        <v>1</v>
      </c>
      <c r="C7" s="22" t="s">
        <v>42</v>
      </c>
      <c r="D7" s="23">
        <f>SUM(E7,R7,W7,AB7,AP7)</f>
        <v>571</v>
      </c>
      <c r="E7" s="24">
        <f>SUM(F7:Q7)</f>
        <v>195</v>
      </c>
      <c r="F7" s="25">
        <v>131</v>
      </c>
      <c r="G7" s="25">
        <v>54</v>
      </c>
      <c r="H7" s="25">
        <v>0</v>
      </c>
      <c r="I7" s="25">
        <v>0</v>
      </c>
      <c r="J7" s="25">
        <v>0</v>
      </c>
      <c r="K7" s="25">
        <v>0</v>
      </c>
      <c r="L7" s="26">
        <v>0</v>
      </c>
      <c r="M7" s="26">
        <v>0</v>
      </c>
      <c r="N7" s="26">
        <v>10</v>
      </c>
      <c r="O7" s="26">
        <v>0</v>
      </c>
      <c r="P7" s="26">
        <v>0</v>
      </c>
      <c r="Q7" s="26">
        <v>0</v>
      </c>
      <c r="R7" s="24">
        <f>SUM(S7:V7)</f>
        <v>243</v>
      </c>
      <c r="S7" s="25">
        <v>196</v>
      </c>
      <c r="T7" s="25">
        <v>47</v>
      </c>
      <c r="U7" s="25">
        <v>0</v>
      </c>
      <c r="V7" s="27">
        <v>0</v>
      </c>
      <c r="W7" s="28">
        <f>SUM(X7:AA7)</f>
        <v>127</v>
      </c>
      <c r="X7" s="25">
        <v>110</v>
      </c>
      <c r="Y7" s="25">
        <v>16</v>
      </c>
      <c r="Z7" s="25">
        <v>1</v>
      </c>
      <c r="AA7" s="27">
        <v>0</v>
      </c>
      <c r="AB7" s="28">
        <f>SUM(AC7:AO7)</f>
        <v>6</v>
      </c>
      <c r="AC7" s="25">
        <v>0</v>
      </c>
      <c r="AD7" s="25">
        <v>0</v>
      </c>
      <c r="AE7" s="25">
        <v>4</v>
      </c>
      <c r="AF7" s="25">
        <v>0</v>
      </c>
      <c r="AG7" s="25">
        <v>0</v>
      </c>
      <c r="AH7" s="25">
        <v>0</v>
      </c>
      <c r="AI7" s="25">
        <v>0</v>
      </c>
      <c r="AJ7" s="25">
        <v>0</v>
      </c>
      <c r="AK7" s="25">
        <v>0</v>
      </c>
      <c r="AL7" s="25">
        <v>0</v>
      </c>
      <c r="AM7" s="25">
        <v>2</v>
      </c>
      <c r="AN7" s="27">
        <v>0</v>
      </c>
      <c r="AO7" s="29">
        <v>0</v>
      </c>
      <c r="AP7" s="30">
        <f>SUM(AQ7:AV7)</f>
        <v>0</v>
      </c>
      <c r="AQ7" s="26">
        <v>0</v>
      </c>
      <c r="AR7" s="26">
        <v>0</v>
      </c>
      <c r="AS7" s="26">
        <v>0</v>
      </c>
      <c r="AT7" s="26">
        <v>0</v>
      </c>
      <c r="AU7" s="26">
        <v>0</v>
      </c>
      <c r="AV7" s="31">
        <v>0</v>
      </c>
    </row>
    <row r="8" spans="1:48" s="12" customFormat="1" ht="18" customHeight="1" x14ac:dyDescent="0.15">
      <c r="B8" s="32">
        <v>2</v>
      </c>
      <c r="C8" s="33" t="s">
        <v>43</v>
      </c>
      <c r="D8" s="34">
        <f t="shared" ref="D8:D53" si="1">SUM(E8,R8,W8,AB8,AP8)</f>
        <v>152</v>
      </c>
      <c r="E8" s="28">
        <f t="shared" ref="E8:E53" si="2">SUM(F8:Q8)</f>
        <v>100</v>
      </c>
      <c r="F8" s="26">
        <v>79</v>
      </c>
      <c r="G8" s="26">
        <v>16</v>
      </c>
      <c r="H8" s="26">
        <v>0</v>
      </c>
      <c r="I8" s="26">
        <v>0</v>
      </c>
      <c r="J8" s="26">
        <v>0</v>
      </c>
      <c r="K8" s="26">
        <v>0</v>
      </c>
      <c r="L8" s="26">
        <v>0</v>
      </c>
      <c r="M8" s="26">
        <v>1</v>
      </c>
      <c r="N8" s="26">
        <v>4</v>
      </c>
      <c r="O8" s="26">
        <v>0</v>
      </c>
      <c r="P8" s="26">
        <v>0</v>
      </c>
      <c r="Q8" s="26">
        <v>0</v>
      </c>
      <c r="R8" s="28">
        <f t="shared" ref="R8:R53" si="3">SUM(S8:V8)</f>
        <v>40</v>
      </c>
      <c r="S8" s="26">
        <v>30</v>
      </c>
      <c r="T8" s="26">
        <v>10</v>
      </c>
      <c r="U8" s="26">
        <v>0</v>
      </c>
      <c r="V8" s="35">
        <v>0</v>
      </c>
      <c r="W8" s="28">
        <f t="shared" ref="W8:W53" si="4">SUM(X8:AA8)</f>
        <v>12</v>
      </c>
      <c r="X8" s="26">
        <v>9</v>
      </c>
      <c r="Y8" s="26">
        <v>3</v>
      </c>
      <c r="Z8" s="26">
        <v>0</v>
      </c>
      <c r="AA8" s="35">
        <v>0</v>
      </c>
      <c r="AB8" s="28">
        <f t="shared" ref="AB8:AB53" si="5">SUM(AC8:AO8)</f>
        <v>0</v>
      </c>
      <c r="AC8" s="26">
        <v>0</v>
      </c>
      <c r="AD8" s="26">
        <v>0</v>
      </c>
      <c r="AE8" s="26">
        <v>0</v>
      </c>
      <c r="AF8" s="26">
        <v>0</v>
      </c>
      <c r="AG8" s="26">
        <v>0</v>
      </c>
      <c r="AH8" s="26">
        <v>0</v>
      </c>
      <c r="AI8" s="26">
        <v>0</v>
      </c>
      <c r="AJ8" s="26">
        <v>0</v>
      </c>
      <c r="AK8" s="26">
        <v>0</v>
      </c>
      <c r="AL8" s="26">
        <v>0</v>
      </c>
      <c r="AM8" s="26">
        <v>0</v>
      </c>
      <c r="AN8" s="35">
        <v>0</v>
      </c>
      <c r="AO8" s="36">
        <v>0</v>
      </c>
      <c r="AP8" s="30">
        <f t="shared" ref="AP8:AP53" si="6">SUM(AQ8:AV8)</f>
        <v>0</v>
      </c>
      <c r="AQ8" s="26">
        <v>0</v>
      </c>
      <c r="AR8" s="26">
        <v>0</v>
      </c>
      <c r="AS8" s="26">
        <v>0</v>
      </c>
      <c r="AT8" s="26">
        <v>0</v>
      </c>
      <c r="AU8" s="26">
        <v>0</v>
      </c>
      <c r="AV8" s="36">
        <v>0</v>
      </c>
    </row>
    <row r="9" spans="1:48" s="12" customFormat="1" ht="18" customHeight="1" x14ac:dyDescent="0.15">
      <c r="B9" s="32">
        <v>3</v>
      </c>
      <c r="C9" s="33" t="s">
        <v>44</v>
      </c>
      <c r="D9" s="34">
        <f t="shared" si="1"/>
        <v>81</v>
      </c>
      <c r="E9" s="28">
        <f t="shared" si="2"/>
        <v>24</v>
      </c>
      <c r="F9" s="26">
        <v>13</v>
      </c>
      <c r="G9" s="26">
        <v>10</v>
      </c>
      <c r="H9" s="26">
        <v>0</v>
      </c>
      <c r="I9" s="26">
        <v>0</v>
      </c>
      <c r="J9" s="26">
        <v>0</v>
      </c>
      <c r="K9" s="26">
        <v>0</v>
      </c>
      <c r="L9" s="26">
        <v>0</v>
      </c>
      <c r="M9" s="26">
        <v>0</v>
      </c>
      <c r="N9" s="26">
        <v>1</v>
      </c>
      <c r="O9" s="26">
        <v>0</v>
      </c>
      <c r="P9" s="26">
        <v>0</v>
      </c>
      <c r="Q9" s="26">
        <v>0</v>
      </c>
      <c r="R9" s="28">
        <f t="shared" si="3"/>
        <v>35</v>
      </c>
      <c r="S9" s="26">
        <v>31</v>
      </c>
      <c r="T9" s="26">
        <v>3</v>
      </c>
      <c r="U9" s="26">
        <v>0</v>
      </c>
      <c r="V9" s="35">
        <v>1</v>
      </c>
      <c r="W9" s="28">
        <f t="shared" si="4"/>
        <v>20</v>
      </c>
      <c r="X9" s="26">
        <v>13</v>
      </c>
      <c r="Y9" s="26">
        <v>1</v>
      </c>
      <c r="Z9" s="26">
        <v>0</v>
      </c>
      <c r="AA9" s="35">
        <v>6</v>
      </c>
      <c r="AB9" s="28">
        <f t="shared" si="5"/>
        <v>2</v>
      </c>
      <c r="AC9" s="26">
        <v>0</v>
      </c>
      <c r="AD9" s="26">
        <v>0</v>
      </c>
      <c r="AE9" s="26">
        <v>2</v>
      </c>
      <c r="AF9" s="26">
        <v>0</v>
      </c>
      <c r="AG9" s="26">
        <v>0</v>
      </c>
      <c r="AH9" s="26">
        <v>0</v>
      </c>
      <c r="AI9" s="26">
        <v>0</v>
      </c>
      <c r="AJ9" s="26">
        <v>0</v>
      </c>
      <c r="AK9" s="26">
        <v>0</v>
      </c>
      <c r="AL9" s="26">
        <v>0</v>
      </c>
      <c r="AM9" s="26">
        <v>0</v>
      </c>
      <c r="AN9" s="35">
        <v>0</v>
      </c>
      <c r="AO9" s="36">
        <v>0</v>
      </c>
      <c r="AP9" s="30">
        <f t="shared" si="6"/>
        <v>0</v>
      </c>
      <c r="AQ9" s="26">
        <v>0</v>
      </c>
      <c r="AR9" s="26">
        <v>0</v>
      </c>
      <c r="AS9" s="26">
        <v>0</v>
      </c>
      <c r="AT9" s="26">
        <v>0</v>
      </c>
      <c r="AU9" s="26">
        <v>0</v>
      </c>
      <c r="AV9" s="36">
        <v>0</v>
      </c>
    </row>
    <row r="10" spans="1:48" s="12" customFormat="1" ht="18" customHeight="1" x14ac:dyDescent="0.15">
      <c r="B10" s="32">
        <v>4</v>
      </c>
      <c r="C10" s="33" t="s">
        <v>45</v>
      </c>
      <c r="D10" s="34">
        <f t="shared" si="1"/>
        <v>110</v>
      </c>
      <c r="E10" s="28">
        <f t="shared" si="2"/>
        <v>34</v>
      </c>
      <c r="F10" s="26">
        <v>23</v>
      </c>
      <c r="G10" s="26">
        <v>6</v>
      </c>
      <c r="H10" s="26">
        <v>0</v>
      </c>
      <c r="I10" s="26">
        <v>0</v>
      </c>
      <c r="J10" s="26">
        <v>0</v>
      </c>
      <c r="K10" s="26">
        <v>0</v>
      </c>
      <c r="L10" s="26">
        <v>0</v>
      </c>
      <c r="M10" s="26">
        <v>0</v>
      </c>
      <c r="N10" s="26">
        <v>4</v>
      </c>
      <c r="O10" s="26">
        <v>0</v>
      </c>
      <c r="P10" s="26">
        <v>1</v>
      </c>
      <c r="Q10" s="26">
        <v>0</v>
      </c>
      <c r="R10" s="28">
        <f t="shared" si="3"/>
        <v>43</v>
      </c>
      <c r="S10" s="26">
        <v>38</v>
      </c>
      <c r="T10" s="26">
        <v>3</v>
      </c>
      <c r="U10" s="26">
        <v>2</v>
      </c>
      <c r="V10" s="35">
        <v>0</v>
      </c>
      <c r="W10" s="28">
        <f t="shared" si="4"/>
        <v>31</v>
      </c>
      <c r="X10" s="26">
        <v>11</v>
      </c>
      <c r="Y10" s="26">
        <v>20</v>
      </c>
      <c r="Z10" s="26">
        <v>0</v>
      </c>
      <c r="AA10" s="35">
        <v>0</v>
      </c>
      <c r="AB10" s="28">
        <f t="shared" si="5"/>
        <v>2</v>
      </c>
      <c r="AC10" s="26">
        <v>0</v>
      </c>
      <c r="AD10" s="26">
        <v>0</v>
      </c>
      <c r="AE10" s="26">
        <v>1</v>
      </c>
      <c r="AF10" s="26">
        <v>0</v>
      </c>
      <c r="AG10" s="26">
        <v>0</v>
      </c>
      <c r="AH10" s="26">
        <v>0</v>
      </c>
      <c r="AI10" s="26">
        <v>0</v>
      </c>
      <c r="AJ10" s="26">
        <v>0</v>
      </c>
      <c r="AK10" s="26">
        <v>0</v>
      </c>
      <c r="AL10" s="26">
        <v>0</v>
      </c>
      <c r="AM10" s="26">
        <v>1</v>
      </c>
      <c r="AN10" s="35">
        <v>0</v>
      </c>
      <c r="AO10" s="36">
        <v>0</v>
      </c>
      <c r="AP10" s="30">
        <f t="shared" si="6"/>
        <v>0</v>
      </c>
      <c r="AQ10" s="26">
        <v>0</v>
      </c>
      <c r="AR10" s="26">
        <v>0</v>
      </c>
      <c r="AS10" s="26">
        <v>0</v>
      </c>
      <c r="AT10" s="26">
        <v>0</v>
      </c>
      <c r="AU10" s="26">
        <v>0</v>
      </c>
      <c r="AV10" s="36">
        <v>0</v>
      </c>
    </row>
    <row r="11" spans="1:48" s="12" customFormat="1" ht="18" customHeight="1" x14ac:dyDescent="0.15">
      <c r="B11" s="37">
        <v>5</v>
      </c>
      <c r="C11" s="38" t="s">
        <v>46</v>
      </c>
      <c r="D11" s="39">
        <f t="shared" si="1"/>
        <v>130</v>
      </c>
      <c r="E11" s="40">
        <f t="shared" si="2"/>
        <v>37</v>
      </c>
      <c r="F11" s="41">
        <v>22</v>
      </c>
      <c r="G11" s="41">
        <v>14</v>
      </c>
      <c r="H11" s="41">
        <v>0</v>
      </c>
      <c r="I11" s="41">
        <v>0</v>
      </c>
      <c r="J11" s="41">
        <v>0</v>
      </c>
      <c r="K11" s="41">
        <v>0</v>
      </c>
      <c r="L11" s="41">
        <v>0</v>
      </c>
      <c r="M11" s="41">
        <v>0</v>
      </c>
      <c r="N11" s="41">
        <v>0</v>
      </c>
      <c r="O11" s="41">
        <v>0</v>
      </c>
      <c r="P11" s="41">
        <v>0</v>
      </c>
      <c r="Q11" s="41">
        <v>1</v>
      </c>
      <c r="R11" s="40">
        <f t="shared" si="3"/>
        <v>68</v>
      </c>
      <c r="S11" s="41">
        <v>65</v>
      </c>
      <c r="T11" s="41">
        <v>3</v>
      </c>
      <c r="U11" s="41">
        <v>0</v>
      </c>
      <c r="V11" s="42">
        <v>0</v>
      </c>
      <c r="W11" s="40">
        <f t="shared" si="4"/>
        <v>25</v>
      </c>
      <c r="X11" s="41">
        <v>3</v>
      </c>
      <c r="Y11" s="41">
        <v>15</v>
      </c>
      <c r="Z11" s="41">
        <v>0</v>
      </c>
      <c r="AA11" s="42">
        <v>7</v>
      </c>
      <c r="AB11" s="40">
        <f t="shared" si="5"/>
        <v>0</v>
      </c>
      <c r="AC11" s="41">
        <v>0</v>
      </c>
      <c r="AD11" s="41">
        <v>0</v>
      </c>
      <c r="AE11" s="41">
        <v>0</v>
      </c>
      <c r="AF11" s="41">
        <v>0</v>
      </c>
      <c r="AG11" s="41">
        <v>0</v>
      </c>
      <c r="AH11" s="41">
        <v>0</v>
      </c>
      <c r="AI11" s="41">
        <v>0</v>
      </c>
      <c r="AJ11" s="41">
        <v>0</v>
      </c>
      <c r="AK11" s="41">
        <v>0</v>
      </c>
      <c r="AL11" s="41">
        <v>0</v>
      </c>
      <c r="AM11" s="41">
        <v>0</v>
      </c>
      <c r="AN11" s="42">
        <v>0</v>
      </c>
      <c r="AO11" s="43">
        <v>0</v>
      </c>
      <c r="AP11" s="44">
        <f t="shared" si="6"/>
        <v>0</v>
      </c>
      <c r="AQ11" s="41">
        <v>0</v>
      </c>
      <c r="AR11" s="41">
        <v>0</v>
      </c>
      <c r="AS11" s="41">
        <v>0</v>
      </c>
      <c r="AT11" s="41">
        <v>0</v>
      </c>
      <c r="AU11" s="41">
        <v>0</v>
      </c>
      <c r="AV11" s="43">
        <v>0</v>
      </c>
    </row>
    <row r="12" spans="1:48" s="12" customFormat="1" ht="18" customHeight="1" x14ac:dyDescent="0.15">
      <c r="B12" s="45">
        <v>6</v>
      </c>
      <c r="C12" s="46" t="s">
        <v>47</v>
      </c>
      <c r="D12" s="47">
        <f t="shared" si="1"/>
        <v>150</v>
      </c>
      <c r="E12" s="48">
        <f t="shared" si="2"/>
        <v>50</v>
      </c>
      <c r="F12" s="49">
        <v>38</v>
      </c>
      <c r="G12" s="49">
        <v>11</v>
      </c>
      <c r="H12" s="49">
        <v>0</v>
      </c>
      <c r="I12" s="49">
        <v>0</v>
      </c>
      <c r="J12" s="49">
        <v>0</v>
      </c>
      <c r="K12" s="49">
        <v>0</v>
      </c>
      <c r="L12" s="49">
        <v>0</v>
      </c>
      <c r="M12" s="49">
        <v>0</v>
      </c>
      <c r="N12" s="49">
        <v>1</v>
      </c>
      <c r="O12" s="49">
        <v>0</v>
      </c>
      <c r="P12" s="49">
        <v>0</v>
      </c>
      <c r="Q12" s="49">
        <v>0</v>
      </c>
      <c r="R12" s="48">
        <f t="shared" si="3"/>
        <v>70</v>
      </c>
      <c r="S12" s="49">
        <v>70</v>
      </c>
      <c r="T12" s="49">
        <v>0</v>
      </c>
      <c r="U12" s="49">
        <v>0</v>
      </c>
      <c r="V12" s="50">
        <v>0</v>
      </c>
      <c r="W12" s="48">
        <f t="shared" si="4"/>
        <v>30</v>
      </c>
      <c r="X12" s="49">
        <v>13</v>
      </c>
      <c r="Y12" s="49">
        <v>17</v>
      </c>
      <c r="Z12" s="49">
        <v>0</v>
      </c>
      <c r="AA12" s="50">
        <v>0</v>
      </c>
      <c r="AB12" s="48">
        <f t="shared" si="5"/>
        <v>0</v>
      </c>
      <c r="AC12" s="49">
        <v>0</v>
      </c>
      <c r="AD12" s="49">
        <v>0</v>
      </c>
      <c r="AE12" s="49">
        <v>0</v>
      </c>
      <c r="AF12" s="49">
        <v>0</v>
      </c>
      <c r="AG12" s="49">
        <v>0</v>
      </c>
      <c r="AH12" s="49">
        <v>0</v>
      </c>
      <c r="AI12" s="49">
        <v>0</v>
      </c>
      <c r="AJ12" s="49">
        <v>0</v>
      </c>
      <c r="AK12" s="49">
        <v>0</v>
      </c>
      <c r="AL12" s="49">
        <v>0</v>
      </c>
      <c r="AM12" s="49">
        <v>0</v>
      </c>
      <c r="AN12" s="50">
        <v>0</v>
      </c>
      <c r="AO12" s="29">
        <v>0</v>
      </c>
      <c r="AP12" s="51">
        <f t="shared" si="6"/>
        <v>0</v>
      </c>
      <c r="AQ12" s="49">
        <v>0</v>
      </c>
      <c r="AR12" s="49">
        <v>0</v>
      </c>
      <c r="AS12" s="49">
        <v>0</v>
      </c>
      <c r="AT12" s="49">
        <v>0</v>
      </c>
      <c r="AU12" s="49">
        <v>0</v>
      </c>
      <c r="AV12" s="29">
        <v>0</v>
      </c>
    </row>
    <row r="13" spans="1:48" s="12" customFormat="1" ht="18" customHeight="1" x14ac:dyDescent="0.15">
      <c r="B13" s="32">
        <v>7</v>
      </c>
      <c r="C13" s="33" t="s">
        <v>48</v>
      </c>
      <c r="D13" s="34">
        <f t="shared" si="1"/>
        <v>167</v>
      </c>
      <c r="E13" s="28">
        <f t="shared" si="2"/>
        <v>76</v>
      </c>
      <c r="F13" s="26">
        <v>67</v>
      </c>
      <c r="G13" s="26">
        <v>5</v>
      </c>
      <c r="H13" s="26">
        <v>0</v>
      </c>
      <c r="I13" s="26">
        <v>0</v>
      </c>
      <c r="J13" s="26">
        <v>1</v>
      </c>
      <c r="K13" s="26">
        <v>1</v>
      </c>
      <c r="L13" s="26">
        <v>0</v>
      </c>
      <c r="M13" s="26">
        <v>0</v>
      </c>
      <c r="N13" s="26">
        <v>2</v>
      </c>
      <c r="O13" s="26">
        <v>0</v>
      </c>
      <c r="P13" s="26">
        <v>0</v>
      </c>
      <c r="Q13" s="26">
        <v>0</v>
      </c>
      <c r="R13" s="28">
        <f t="shared" si="3"/>
        <v>54</v>
      </c>
      <c r="S13" s="26">
        <v>50</v>
      </c>
      <c r="T13" s="26">
        <v>4</v>
      </c>
      <c r="U13" s="26">
        <v>0</v>
      </c>
      <c r="V13" s="35">
        <v>0</v>
      </c>
      <c r="W13" s="28">
        <f t="shared" si="4"/>
        <v>36</v>
      </c>
      <c r="X13" s="26">
        <v>20</v>
      </c>
      <c r="Y13" s="26">
        <v>8</v>
      </c>
      <c r="Z13" s="26">
        <v>0</v>
      </c>
      <c r="AA13" s="35">
        <v>8</v>
      </c>
      <c r="AB13" s="28">
        <f t="shared" si="5"/>
        <v>1</v>
      </c>
      <c r="AC13" s="26">
        <v>0</v>
      </c>
      <c r="AD13" s="26">
        <v>0</v>
      </c>
      <c r="AE13" s="26">
        <v>0</v>
      </c>
      <c r="AF13" s="26">
        <v>0</v>
      </c>
      <c r="AG13" s="26">
        <v>0</v>
      </c>
      <c r="AH13" s="26">
        <v>0</v>
      </c>
      <c r="AI13" s="26">
        <v>0</v>
      </c>
      <c r="AJ13" s="26">
        <v>1</v>
      </c>
      <c r="AK13" s="26">
        <v>0</v>
      </c>
      <c r="AL13" s="26">
        <v>0</v>
      </c>
      <c r="AM13" s="26">
        <v>0</v>
      </c>
      <c r="AN13" s="35">
        <v>0</v>
      </c>
      <c r="AO13" s="36">
        <v>0</v>
      </c>
      <c r="AP13" s="30">
        <f t="shared" si="6"/>
        <v>0</v>
      </c>
      <c r="AQ13" s="26">
        <v>0</v>
      </c>
      <c r="AR13" s="26">
        <v>0</v>
      </c>
      <c r="AS13" s="26">
        <v>0</v>
      </c>
      <c r="AT13" s="26">
        <v>0</v>
      </c>
      <c r="AU13" s="26">
        <v>0</v>
      </c>
      <c r="AV13" s="36">
        <v>0</v>
      </c>
    </row>
    <row r="14" spans="1:48" s="12" customFormat="1" ht="18" customHeight="1" x14ac:dyDescent="0.15">
      <c r="B14" s="32">
        <v>8</v>
      </c>
      <c r="C14" s="33" t="s">
        <v>49</v>
      </c>
      <c r="D14" s="34">
        <f t="shared" si="1"/>
        <v>165</v>
      </c>
      <c r="E14" s="28">
        <f t="shared" si="2"/>
        <v>24</v>
      </c>
      <c r="F14" s="26">
        <v>20</v>
      </c>
      <c r="G14" s="26">
        <v>0</v>
      </c>
      <c r="H14" s="26">
        <v>0</v>
      </c>
      <c r="I14" s="26">
        <v>0</v>
      </c>
      <c r="J14" s="26">
        <v>0</v>
      </c>
      <c r="K14" s="26">
        <v>0</v>
      </c>
      <c r="L14" s="26">
        <v>0</v>
      </c>
      <c r="M14" s="26">
        <v>0</v>
      </c>
      <c r="N14" s="26">
        <v>4</v>
      </c>
      <c r="O14" s="26">
        <v>0</v>
      </c>
      <c r="P14" s="26">
        <v>0</v>
      </c>
      <c r="Q14" s="26">
        <v>0</v>
      </c>
      <c r="R14" s="28">
        <f t="shared" si="3"/>
        <v>122</v>
      </c>
      <c r="S14" s="26">
        <v>121</v>
      </c>
      <c r="T14" s="26">
        <v>0</v>
      </c>
      <c r="U14" s="26">
        <v>0</v>
      </c>
      <c r="V14" s="35">
        <v>1</v>
      </c>
      <c r="W14" s="28">
        <f t="shared" si="4"/>
        <v>19</v>
      </c>
      <c r="X14" s="26">
        <v>14</v>
      </c>
      <c r="Y14" s="26">
        <v>5</v>
      </c>
      <c r="Z14" s="26">
        <v>0</v>
      </c>
      <c r="AA14" s="35">
        <v>0</v>
      </c>
      <c r="AB14" s="28">
        <f t="shared" si="5"/>
        <v>0</v>
      </c>
      <c r="AC14" s="26">
        <v>0</v>
      </c>
      <c r="AD14" s="26">
        <v>0</v>
      </c>
      <c r="AE14" s="26">
        <v>0</v>
      </c>
      <c r="AF14" s="26">
        <v>0</v>
      </c>
      <c r="AG14" s="26">
        <v>0</v>
      </c>
      <c r="AH14" s="26">
        <v>0</v>
      </c>
      <c r="AI14" s="26">
        <v>0</v>
      </c>
      <c r="AJ14" s="26">
        <v>0</v>
      </c>
      <c r="AK14" s="26">
        <v>0</v>
      </c>
      <c r="AL14" s="26">
        <v>0</v>
      </c>
      <c r="AM14" s="26">
        <v>0</v>
      </c>
      <c r="AN14" s="35">
        <v>0</v>
      </c>
      <c r="AO14" s="36">
        <v>0</v>
      </c>
      <c r="AP14" s="30">
        <f t="shared" si="6"/>
        <v>0</v>
      </c>
      <c r="AQ14" s="26">
        <v>0</v>
      </c>
      <c r="AR14" s="26">
        <v>0</v>
      </c>
      <c r="AS14" s="26">
        <v>0</v>
      </c>
      <c r="AT14" s="26">
        <v>0</v>
      </c>
      <c r="AU14" s="26">
        <v>0</v>
      </c>
      <c r="AV14" s="36">
        <v>0</v>
      </c>
    </row>
    <row r="15" spans="1:48" s="12" customFormat="1" ht="18" customHeight="1" x14ac:dyDescent="0.15">
      <c r="B15" s="32">
        <v>9</v>
      </c>
      <c r="C15" s="33" t="s">
        <v>50</v>
      </c>
      <c r="D15" s="34">
        <f t="shared" si="1"/>
        <v>67</v>
      </c>
      <c r="E15" s="28">
        <f t="shared" si="2"/>
        <v>29</v>
      </c>
      <c r="F15" s="26">
        <v>22</v>
      </c>
      <c r="G15" s="26">
        <v>4</v>
      </c>
      <c r="H15" s="26">
        <v>0</v>
      </c>
      <c r="I15" s="26">
        <v>0</v>
      </c>
      <c r="J15" s="26">
        <v>0</v>
      </c>
      <c r="K15" s="26">
        <v>0</v>
      </c>
      <c r="L15" s="26">
        <v>0</v>
      </c>
      <c r="M15" s="26">
        <v>0</v>
      </c>
      <c r="N15" s="26">
        <v>3</v>
      </c>
      <c r="O15" s="26">
        <v>0</v>
      </c>
      <c r="P15" s="26">
        <v>0</v>
      </c>
      <c r="Q15" s="26">
        <v>0</v>
      </c>
      <c r="R15" s="28">
        <f t="shared" si="3"/>
        <v>30</v>
      </c>
      <c r="S15" s="26">
        <v>28</v>
      </c>
      <c r="T15" s="26">
        <v>1</v>
      </c>
      <c r="U15" s="26">
        <v>0</v>
      </c>
      <c r="V15" s="35">
        <v>1</v>
      </c>
      <c r="W15" s="28">
        <f t="shared" si="4"/>
        <v>8</v>
      </c>
      <c r="X15" s="26">
        <v>8</v>
      </c>
      <c r="Y15" s="26">
        <v>0</v>
      </c>
      <c r="Z15" s="26">
        <v>0</v>
      </c>
      <c r="AA15" s="35">
        <v>0</v>
      </c>
      <c r="AB15" s="28">
        <f t="shared" si="5"/>
        <v>0</v>
      </c>
      <c r="AC15" s="26">
        <v>0</v>
      </c>
      <c r="AD15" s="26">
        <v>0</v>
      </c>
      <c r="AE15" s="26">
        <v>0</v>
      </c>
      <c r="AF15" s="26">
        <v>0</v>
      </c>
      <c r="AG15" s="26">
        <v>0</v>
      </c>
      <c r="AH15" s="26">
        <v>0</v>
      </c>
      <c r="AI15" s="26">
        <v>0</v>
      </c>
      <c r="AJ15" s="26">
        <v>0</v>
      </c>
      <c r="AK15" s="26">
        <v>0</v>
      </c>
      <c r="AL15" s="26">
        <v>0</v>
      </c>
      <c r="AM15" s="26">
        <v>0</v>
      </c>
      <c r="AN15" s="35">
        <v>0</v>
      </c>
      <c r="AO15" s="36">
        <v>0</v>
      </c>
      <c r="AP15" s="30">
        <f t="shared" si="6"/>
        <v>0</v>
      </c>
      <c r="AQ15" s="26">
        <v>0</v>
      </c>
      <c r="AR15" s="26">
        <v>0</v>
      </c>
      <c r="AS15" s="26">
        <v>0</v>
      </c>
      <c r="AT15" s="26">
        <v>0</v>
      </c>
      <c r="AU15" s="26">
        <v>0</v>
      </c>
      <c r="AV15" s="36">
        <v>0</v>
      </c>
    </row>
    <row r="16" spans="1:48" s="12" customFormat="1" ht="18" customHeight="1" x14ac:dyDescent="0.15">
      <c r="B16" s="37">
        <v>10</v>
      </c>
      <c r="C16" s="38" t="s">
        <v>51</v>
      </c>
      <c r="D16" s="39">
        <f t="shared" si="1"/>
        <v>101</v>
      </c>
      <c r="E16" s="40">
        <f t="shared" si="2"/>
        <v>13</v>
      </c>
      <c r="F16" s="41">
        <v>12</v>
      </c>
      <c r="G16" s="41">
        <v>0</v>
      </c>
      <c r="H16" s="41">
        <v>0</v>
      </c>
      <c r="I16" s="41">
        <v>0</v>
      </c>
      <c r="J16" s="41">
        <v>0</v>
      </c>
      <c r="K16" s="41">
        <v>0</v>
      </c>
      <c r="L16" s="41">
        <v>0</v>
      </c>
      <c r="M16" s="41">
        <v>0</v>
      </c>
      <c r="N16" s="41">
        <v>1</v>
      </c>
      <c r="O16" s="41">
        <v>0</v>
      </c>
      <c r="P16" s="41">
        <v>0</v>
      </c>
      <c r="Q16" s="41">
        <v>0</v>
      </c>
      <c r="R16" s="40">
        <f t="shared" si="3"/>
        <v>72</v>
      </c>
      <c r="S16" s="41">
        <v>71</v>
      </c>
      <c r="T16" s="41">
        <v>1</v>
      </c>
      <c r="U16" s="41">
        <v>0</v>
      </c>
      <c r="V16" s="42">
        <v>0</v>
      </c>
      <c r="W16" s="40">
        <f t="shared" si="4"/>
        <v>16</v>
      </c>
      <c r="X16" s="41">
        <v>12</v>
      </c>
      <c r="Y16" s="41">
        <v>4</v>
      </c>
      <c r="Z16" s="41">
        <v>0</v>
      </c>
      <c r="AA16" s="42">
        <v>0</v>
      </c>
      <c r="AB16" s="40">
        <f t="shared" si="5"/>
        <v>0</v>
      </c>
      <c r="AC16" s="41">
        <v>0</v>
      </c>
      <c r="AD16" s="41">
        <v>0</v>
      </c>
      <c r="AE16" s="41">
        <v>0</v>
      </c>
      <c r="AF16" s="41">
        <v>0</v>
      </c>
      <c r="AG16" s="41">
        <v>0</v>
      </c>
      <c r="AH16" s="41">
        <v>0</v>
      </c>
      <c r="AI16" s="41">
        <v>0</v>
      </c>
      <c r="AJ16" s="41">
        <v>0</v>
      </c>
      <c r="AK16" s="41">
        <v>0</v>
      </c>
      <c r="AL16" s="41">
        <v>0</v>
      </c>
      <c r="AM16" s="41">
        <v>0</v>
      </c>
      <c r="AN16" s="42">
        <v>0</v>
      </c>
      <c r="AO16" s="43">
        <v>0</v>
      </c>
      <c r="AP16" s="44">
        <f t="shared" si="6"/>
        <v>0</v>
      </c>
      <c r="AQ16" s="41">
        <v>0</v>
      </c>
      <c r="AR16" s="41">
        <v>0</v>
      </c>
      <c r="AS16" s="41">
        <v>0</v>
      </c>
      <c r="AT16" s="41">
        <v>0</v>
      </c>
      <c r="AU16" s="41">
        <v>0</v>
      </c>
      <c r="AV16" s="43">
        <v>0</v>
      </c>
    </row>
    <row r="17" spans="2:48" s="12" customFormat="1" ht="18" customHeight="1" x14ac:dyDescent="0.15">
      <c r="B17" s="45">
        <v>11</v>
      </c>
      <c r="C17" s="46" t="s">
        <v>52</v>
      </c>
      <c r="D17" s="47">
        <f t="shared" si="1"/>
        <v>126</v>
      </c>
      <c r="E17" s="48">
        <f t="shared" si="2"/>
        <v>35</v>
      </c>
      <c r="F17" s="49">
        <v>9</v>
      </c>
      <c r="G17" s="49">
        <v>1</v>
      </c>
      <c r="H17" s="49">
        <v>0</v>
      </c>
      <c r="I17" s="49">
        <v>0</v>
      </c>
      <c r="J17" s="49">
        <v>0</v>
      </c>
      <c r="K17" s="49">
        <v>0</v>
      </c>
      <c r="L17" s="49">
        <v>0</v>
      </c>
      <c r="M17" s="49">
        <v>0</v>
      </c>
      <c r="N17" s="49">
        <v>25</v>
      </c>
      <c r="O17" s="49">
        <v>0</v>
      </c>
      <c r="P17" s="49">
        <v>0</v>
      </c>
      <c r="Q17" s="49">
        <v>0</v>
      </c>
      <c r="R17" s="48">
        <f t="shared" si="3"/>
        <v>74</v>
      </c>
      <c r="S17" s="49">
        <v>61</v>
      </c>
      <c r="T17" s="49">
        <v>13</v>
      </c>
      <c r="U17" s="49">
        <v>0</v>
      </c>
      <c r="V17" s="50">
        <v>0</v>
      </c>
      <c r="W17" s="48">
        <f t="shared" si="4"/>
        <v>17</v>
      </c>
      <c r="X17" s="49">
        <v>17</v>
      </c>
      <c r="Y17" s="49">
        <v>0</v>
      </c>
      <c r="Z17" s="49">
        <v>0</v>
      </c>
      <c r="AA17" s="50">
        <v>0</v>
      </c>
      <c r="AB17" s="48">
        <f t="shared" si="5"/>
        <v>0</v>
      </c>
      <c r="AC17" s="49">
        <v>0</v>
      </c>
      <c r="AD17" s="49">
        <v>0</v>
      </c>
      <c r="AE17" s="49">
        <v>0</v>
      </c>
      <c r="AF17" s="49">
        <v>0</v>
      </c>
      <c r="AG17" s="49">
        <v>0</v>
      </c>
      <c r="AH17" s="49">
        <v>0</v>
      </c>
      <c r="AI17" s="49">
        <v>0</v>
      </c>
      <c r="AJ17" s="49">
        <v>0</v>
      </c>
      <c r="AK17" s="49">
        <v>0</v>
      </c>
      <c r="AL17" s="49">
        <v>0</v>
      </c>
      <c r="AM17" s="49">
        <v>0</v>
      </c>
      <c r="AN17" s="50">
        <v>0</v>
      </c>
      <c r="AO17" s="29">
        <v>0</v>
      </c>
      <c r="AP17" s="51">
        <f t="shared" si="6"/>
        <v>0</v>
      </c>
      <c r="AQ17" s="49">
        <v>0</v>
      </c>
      <c r="AR17" s="49">
        <v>0</v>
      </c>
      <c r="AS17" s="49">
        <v>0</v>
      </c>
      <c r="AT17" s="49">
        <v>0</v>
      </c>
      <c r="AU17" s="49">
        <v>0</v>
      </c>
      <c r="AV17" s="29">
        <v>0</v>
      </c>
    </row>
    <row r="18" spans="2:48" s="12" customFormat="1" ht="18" customHeight="1" x14ac:dyDescent="0.15">
      <c r="B18" s="32">
        <v>12</v>
      </c>
      <c r="C18" s="33" t="s">
        <v>53</v>
      </c>
      <c r="D18" s="34">
        <f t="shared" si="1"/>
        <v>139</v>
      </c>
      <c r="E18" s="28">
        <f t="shared" si="2"/>
        <v>46</v>
      </c>
      <c r="F18" s="26">
        <v>31</v>
      </c>
      <c r="G18" s="26">
        <v>1</v>
      </c>
      <c r="H18" s="26">
        <v>0</v>
      </c>
      <c r="I18" s="26">
        <v>0</v>
      </c>
      <c r="J18" s="26">
        <v>0</v>
      </c>
      <c r="K18" s="26">
        <v>0</v>
      </c>
      <c r="L18" s="26">
        <v>0</v>
      </c>
      <c r="M18" s="26">
        <v>1</v>
      </c>
      <c r="N18" s="26">
        <v>13</v>
      </c>
      <c r="O18" s="26">
        <v>0</v>
      </c>
      <c r="P18" s="26">
        <v>0</v>
      </c>
      <c r="Q18" s="26">
        <v>0</v>
      </c>
      <c r="R18" s="28">
        <f t="shared" si="3"/>
        <v>73</v>
      </c>
      <c r="S18" s="26">
        <v>72</v>
      </c>
      <c r="T18" s="26">
        <v>1</v>
      </c>
      <c r="U18" s="26">
        <v>0</v>
      </c>
      <c r="V18" s="35">
        <v>0</v>
      </c>
      <c r="W18" s="28">
        <f t="shared" si="4"/>
        <v>19</v>
      </c>
      <c r="X18" s="26">
        <v>18</v>
      </c>
      <c r="Y18" s="26">
        <v>1</v>
      </c>
      <c r="Z18" s="26">
        <v>0</v>
      </c>
      <c r="AA18" s="35">
        <v>0</v>
      </c>
      <c r="AB18" s="28">
        <f t="shared" si="5"/>
        <v>1</v>
      </c>
      <c r="AC18" s="26">
        <v>0</v>
      </c>
      <c r="AD18" s="26">
        <v>0</v>
      </c>
      <c r="AE18" s="26">
        <v>1</v>
      </c>
      <c r="AF18" s="26">
        <v>0</v>
      </c>
      <c r="AG18" s="26">
        <v>0</v>
      </c>
      <c r="AH18" s="26">
        <v>0</v>
      </c>
      <c r="AI18" s="26">
        <v>0</v>
      </c>
      <c r="AJ18" s="26">
        <v>0</v>
      </c>
      <c r="AK18" s="26">
        <v>0</v>
      </c>
      <c r="AL18" s="26">
        <v>0</v>
      </c>
      <c r="AM18" s="26">
        <v>0</v>
      </c>
      <c r="AN18" s="35">
        <v>0</v>
      </c>
      <c r="AO18" s="36">
        <v>0</v>
      </c>
      <c r="AP18" s="30">
        <f t="shared" si="6"/>
        <v>0</v>
      </c>
      <c r="AQ18" s="26">
        <v>0</v>
      </c>
      <c r="AR18" s="26">
        <v>0</v>
      </c>
      <c r="AS18" s="26">
        <v>0</v>
      </c>
      <c r="AT18" s="26">
        <v>0</v>
      </c>
      <c r="AU18" s="26">
        <v>0</v>
      </c>
      <c r="AV18" s="36">
        <v>0</v>
      </c>
    </row>
    <row r="19" spans="2:48" s="12" customFormat="1" ht="18" customHeight="1" x14ac:dyDescent="0.15">
      <c r="B19" s="32">
        <v>13</v>
      </c>
      <c r="C19" s="33" t="s">
        <v>54</v>
      </c>
      <c r="D19" s="34">
        <f t="shared" si="1"/>
        <v>41</v>
      </c>
      <c r="E19" s="28">
        <f t="shared" si="2"/>
        <v>12</v>
      </c>
      <c r="F19" s="26">
        <v>4</v>
      </c>
      <c r="G19" s="26">
        <v>3</v>
      </c>
      <c r="H19" s="26">
        <v>0</v>
      </c>
      <c r="I19" s="26">
        <v>0</v>
      </c>
      <c r="J19" s="26">
        <v>0</v>
      </c>
      <c r="K19" s="26">
        <v>0</v>
      </c>
      <c r="L19" s="26">
        <v>0</v>
      </c>
      <c r="M19" s="26">
        <v>0</v>
      </c>
      <c r="N19" s="26">
        <v>5</v>
      </c>
      <c r="O19" s="26">
        <v>0</v>
      </c>
      <c r="P19" s="26">
        <v>0</v>
      </c>
      <c r="Q19" s="26">
        <v>0</v>
      </c>
      <c r="R19" s="28">
        <f t="shared" si="3"/>
        <v>23</v>
      </c>
      <c r="S19" s="26">
        <v>22</v>
      </c>
      <c r="T19" s="26">
        <v>0</v>
      </c>
      <c r="U19" s="26">
        <v>0</v>
      </c>
      <c r="V19" s="35">
        <v>1</v>
      </c>
      <c r="W19" s="28">
        <f t="shared" si="4"/>
        <v>6</v>
      </c>
      <c r="X19" s="26">
        <v>3</v>
      </c>
      <c r="Y19" s="26">
        <v>3</v>
      </c>
      <c r="Z19" s="26">
        <v>0</v>
      </c>
      <c r="AA19" s="35">
        <v>0</v>
      </c>
      <c r="AB19" s="28">
        <f t="shared" si="5"/>
        <v>0</v>
      </c>
      <c r="AC19" s="26">
        <v>0</v>
      </c>
      <c r="AD19" s="26">
        <v>0</v>
      </c>
      <c r="AE19" s="26">
        <v>0</v>
      </c>
      <c r="AF19" s="26">
        <v>0</v>
      </c>
      <c r="AG19" s="26">
        <v>0</v>
      </c>
      <c r="AH19" s="26">
        <v>0</v>
      </c>
      <c r="AI19" s="26">
        <v>0</v>
      </c>
      <c r="AJ19" s="26">
        <v>0</v>
      </c>
      <c r="AK19" s="26">
        <v>0</v>
      </c>
      <c r="AL19" s="26">
        <v>0</v>
      </c>
      <c r="AM19" s="26">
        <v>0</v>
      </c>
      <c r="AN19" s="35">
        <v>0</v>
      </c>
      <c r="AO19" s="36">
        <v>0</v>
      </c>
      <c r="AP19" s="30">
        <f t="shared" si="6"/>
        <v>0</v>
      </c>
      <c r="AQ19" s="26">
        <v>0</v>
      </c>
      <c r="AR19" s="26">
        <v>0</v>
      </c>
      <c r="AS19" s="26">
        <v>0</v>
      </c>
      <c r="AT19" s="26">
        <v>0</v>
      </c>
      <c r="AU19" s="26">
        <v>0</v>
      </c>
      <c r="AV19" s="36">
        <v>0</v>
      </c>
    </row>
    <row r="20" spans="2:48" s="12" customFormat="1" ht="18" customHeight="1" x14ac:dyDescent="0.15">
      <c r="B20" s="32">
        <v>14</v>
      </c>
      <c r="C20" s="33" t="s">
        <v>55</v>
      </c>
      <c r="D20" s="34">
        <f t="shared" si="1"/>
        <v>56</v>
      </c>
      <c r="E20" s="28">
        <f t="shared" si="2"/>
        <v>26</v>
      </c>
      <c r="F20" s="26">
        <v>20</v>
      </c>
      <c r="G20" s="26">
        <v>0</v>
      </c>
      <c r="H20" s="26">
        <v>0</v>
      </c>
      <c r="I20" s="26">
        <v>0</v>
      </c>
      <c r="J20" s="26">
        <v>0</v>
      </c>
      <c r="K20" s="26">
        <v>0</v>
      </c>
      <c r="L20" s="26">
        <v>0</v>
      </c>
      <c r="M20" s="26">
        <v>0</v>
      </c>
      <c r="N20" s="26">
        <v>6</v>
      </c>
      <c r="O20" s="26">
        <v>0</v>
      </c>
      <c r="P20" s="26">
        <v>0</v>
      </c>
      <c r="Q20" s="26">
        <v>0</v>
      </c>
      <c r="R20" s="28">
        <f t="shared" si="3"/>
        <v>20</v>
      </c>
      <c r="S20" s="26">
        <v>20</v>
      </c>
      <c r="T20" s="26">
        <v>0</v>
      </c>
      <c r="U20" s="26">
        <v>0</v>
      </c>
      <c r="V20" s="35">
        <v>0</v>
      </c>
      <c r="W20" s="28">
        <f t="shared" si="4"/>
        <v>10</v>
      </c>
      <c r="X20" s="26">
        <v>9</v>
      </c>
      <c r="Y20" s="26">
        <v>0</v>
      </c>
      <c r="Z20" s="26">
        <v>0</v>
      </c>
      <c r="AA20" s="35">
        <v>1</v>
      </c>
      <c r="AB20" s="28">
        <f t="shared" si="5"/>
        <v>0</v>
      </c>
      <c r="AC20" s="26">
        <v>0</v>
      </c>
      <c r="AD20" s="26">
        <v>0</v>
      </c>
      <c r="AE20" s="26">
        <v>0</v>
      </c>
      <c r="AF20" s="26">
        <v>0</v>
      </c>
      <c r="AG20" s="26">
        <v>0</v>
      </c>
      <c r="AH20" s="26">
        <v>0</v>
      </c>
      <c r="AI20" s="26">
        <v>0</v>
      </c>
      <c r="AJ20" s="26">
        <v>0</v>
      </c>
      <c r="AK20" s="26">
        <v>0</v>
      </c>
      <c r="AL20" s="26">
        <v>0</v>
      </c>
      <c r="AM20" s="26">
        <v>0</v>
      </c>
      <c r="AN20" s="35">
        <v>0</v>
      </c>
      <c r="AO20" s="36">
        <v>0</v>
      </c>
      <c r="AP20" s="30">
        <f t="shared" si="6"/>
        <v>0</v>
      </c>
      <c r="AQ20" s="26">
        <v>0</v>
      </c>
      <c r="AR20" s="26">
        <v>0</v>
      </c>
      <c r="AS20" s="26">
        <v>0</v>
      </c>
      <c r="AT20" s="26">
        <v>0</v>
      </c>
      <c r="AU20" s="26">
        <v>0</v>
      </c>
      <c r="AV20" s="36">
        <v>0</v>
      </c>
    </row>
    <row r="21" spans="2:48" s="12" customFormat="1" ht="18" customHeight="1" x14ac:dyDescent="0.15">
      <c r="B21" s="37">
        <v>15</v>
      </c>
      <c r="C21" s="38" t="s">
        <v>56</v>
      </c>
      <c r="D21" s="39">
        <f t="shared" si="1"/>
        <v>250</v>
      </c>
      <c r="E21" s="40">
        <f t="shared" si="2"/>
        <v>158</v>
      </c>
      <c r="F21" s="41">
        <v>112</v>
      </c>
      <c r="G21" s="41">
        <v>45</v>
      </c>
      <c r="H21" s="41">
        <v>0</v>
      </c>
      <c r="I21" s="41">
        <v>0</v>
      </c>
      <c r="J21" s="41">
        <v>0</v>
      </c>
      <c r="K21" s="41">
        <v>0</v>
      </c>
      <c r="L21" s="41">
        <v>0</v>
      </c>
      <c r="M21" s="41">
        <v>0</v>
      </c>
      <c r="N21" s="41">
        <v>1</v>
      </c>
      <c r="O21" s="41">
        <v>0</v>
      </c>
      <c r="P21" s="41">
        <v>0</v>
      </c>
      <c r="Q21" s="41">
        <v>0</v>
      </c>
      <c r="R21" s="40">
        <f t="shared" si="3"/>
        <v>50</v>
      </c>
      <c r="S21" s="41">
        <v>16</v>
      </c>
      <c r="T21" s="41">
        <v>34</v>
      </c>
      <c r="U21" s="41">
        <v>0</v>
      </c>
      <c r="V21" s="42">
        <v>0</v>
      </c>
      <c r="W21" s="40">
        <f t="shared" si="4"/>
        <v>40</v>
      </c>
      <c r="X21" s="41">
        <v>2</v>
      </c>
      <c r="Y21" s="41">
        <v>38</v>
      </c>
      <c r="Z21" s="41">
        <v>0</v>
      </c>
      <c r="AA21" s="42">
        <v>0</v>
      </c>
      <c r="AB21" s="40">
        <f t="shared" si="5"/>
        <v>2</v>
      </c>
      <c r="AC21" s="41">
        <v>0</v>
      </c>
      <c r="AD21" s="41">
        <v>0</v>
      </c>
      <c r="AE21" s="41">
        <v>0</v>
      </c>
      <c r="AF21" s="41">
        <v>0</v>
      </c>
      <c r="AG21" s="41">
        <v>0</v>
      </c>
      <c r="AH21" s="41">
        <v>0</v>
      </c>
      <c r="AI21" s="41">
        <v>0</v>
      </c>
      <c r="AJ21" s="41">
        <v>0</v>
      </c>
      <c r="AK21" s="41">
        <v>0</v>
      </c>
      <c r="AL21" s="41">
        <v>0</v>
      </c>
      <c r="AM21" s="41">
        <v>2</v>
      </c>
      <c r="AN21" s="42">
        <v>0</v>
      </c>
      <c r="AO21" s="43">
        <v>0</v>
      </c>
      <c r="AP21" s="44">
        <f t="shared" si="6"/>
        <v>0</v>
      </c>
      <c r="AQ21" s="41">
        <v>0</v>
      </c>
      <c r="AR21" s="41">
        <v>0</v>
      </c>
      <c r="AS21" s="41">
        <v>0</v>
      </c>
      <c r="AT21" s="41">
        <v>0</v>
      </c>
      <c r="AU21" s="41">
        <v>0</v>
      </c>
      <c r="AV21" s="43">
        <v>0</v>
      </c>
    </row>
    <row r="22" spans="2:48" s="12" customFormat="1" ht="18" customHeight="1" x14ac:dyDescent="0.15">
      <c r="B22" s="45">
        <v>16</v>
      </c>
      <c r="C22" s="46" t="s">
        <v>57</v>
      </c>
      <c r="D22" s="47">
        <f t="shared" si="1"/>
        <v>45</v>
      </c>
      <c r="E22" s="48">
        <f t="shared" si="2"/>
        <v>17</v>
      </c>
      <c r="F22" s="49">
        <v>16</v>
      </c>
      <c r="G22" s="49">
        <v>0</v>
      </c>
      <c r="H22" s="49">
        <v>0</v>
      </c>
      <c r="I22" s="49">
        <v>0</v>
      </c>
      <c r="J22" s="49">
        <v>0</v>
      </c>
      <c r="K22" s="49">
        <v>0</v>
      </c>
      <c r="L22" s="49">
        <v>0</v>
      </c>
      <c r="M22" s="49">
        <v>0</v>
      </c>
      <c r="N22" s="49">
        <v>1</v>
      </c>
      <c r="O22" s="49">
        <v>0</v>
      </c>
      <c r="P22" s="49">
        <v>0</v>
      </c>
      <c r="Q22" s="49">
        <v>0</v>
      </c>
      <c r="R22" s="48">
        <f t="shared" si="3"/>
        <v>25</v>
      </c>
      <c r="S22" s="49">
        <v>25</v>
      </c>
      <c r="T22" s="49">
        <v>0</v>
      </c>
      <c r="U22" s="49">
        <v>0</v>
      </c>
      <c r="V22" s="50">
        <v>0</v>
      </c>
      <c r="W22" s="48">
        <f t="shared" si="4"/>
        <v>2</v>
      </c>
      <c r="X22" s="49">
        <v>0</v>
      </c>
      <c r="Y22" s="49">
        <v>2</v>
      </c>
      <c r="Z22" s="49">
        <v>0</v>
      </c>
      <c r="AA22" s="50">
        <v>0</v>
      </c>
      <c r="AB22" s="48">
        <f t="shared" si="5"/>
        <v>1</v>
      </c>
      <c r="AC22" s="49">
        <v>0</v>
      </c>
      <c r="AD22" s="49">
        <v>0</v>
      </c>
      <c r="AE22" s="49">
        <v>0</v>
      </c>
      <c r="AF22" s="49">
        <v>0</v>
      </c>
      <c r="AG22" s="49">
        <v>0</v>
      </c>
      <c r="AH22" s="49">
        <v>0</v>
      </c>
      <c r="AI22" s="49">
        <v>0</v>
      </c>
      <c r="AJ22" s="49">
        <v>0</v>
      </c>
      <c r="AK22" s="49">
        <v>0</v>
      </c>
      <c r="AL22" s="49">
        <v>0</v>
      </c>
      <c r="AM22" s="49">
        <v>1</v>
      </c>
      <c r="AN22" s="50">
        <v>0</v>
      </c>
      <c r="AO22" s="29">
        <v>0</v>
      </c>
      <c r="AP22" s="51">
        <f t="shared" si="6"/>
        <v>0</v>
      </c>
      <c r="AQ22" s="49">
        <v>0</v>
      </c>
      <c r="AR22" s="49">
        <v>0</v>
      </c>
      <c r="AS22" s="49">
        <v>0</v>
      </c>
      <c r="AT22" s="49">
        <v>0</v>
      </c>
      <c r="AU22" s="49">
        <v>0</v>
      </c>
      <c r="AV22" s="29">
        <v>0</v>
      </c>
    </row>
    <row r="23" spans="2:48" s="12" customFormat="1" ht="18" customHeight="1" x14ac:dyDescent="0.15">
      <c r="B23" s="32">
        <v>17</v>
      </c>
      <c r="C23" s="33" t="s">
        <v>58</v>
      </c>
      <c r="D23" s="34">
        <f t="shared" si="1"/>
        <v>95</v>
      </c>
      <c r="E23" s="28">
        <f t="shared" si="2"/>
        <v>23</v>
      </c>
      <c r="F23" s="26">
        <v>15</v>
      </c>
      <c r="G23" s="26">
        <v>6</v>
      </c>
      <c r="H23" s="26">
        <v>0</v>
      </c>
      <c r="I23" s="26">
        <v>0</v>
      </c>
      <c r="J23" s="26">
        <v>0</v>
      </c>
      <c r="K23" s="26">
        <v>0</v>
      </c>
      <c r="L23" s="26">
        <v>0</v>
      </c>
      <c r="M23" s="26">
        <v>0</v>
      </c>
      <c r="N23" s="26">
        <v>2</v>
      </c>
      <c r="O23" s="26">
        <v>0</v>
      </c>
      <c r="P23" s="26">
        <v>0</v>
      </c>
      <c r="Q23" s="26">
        <v>0</v>
      </c>
      <c r="R23" s="28">
        <f t="shared" si="3"/>
        <v>70</v>
      </c>
      <c r="S23" s="26">
        <v>67</v>
      </c>
      <c r="T23" s="26">
        <v>3</v>
      </c>
      <c r="U23" s="26">
        <v>0</v>
      </c>
      <c r="V23" s="35">
        <v>0</v>
      </c>
      <c r="W23" s="28">
        <f t="shared" si="4"/>
        <v>1</v>
      </c>
      <c r="X23" s="26">
        <v>1</v>
      </c>
      <c r="Y23" s="26">
        <v>0</v>
      </c>
      <c r="Z23" s="26">
        <v>0</v>
      </c>
      <c r="AA23" s="35">
        <v>0</v>
      </c>
      <c r="AB23" s="28">
        <f t="shared" si="5"/>
        <v>1</v>
      </c>
      <c r="AC23" s="26">
        <v>0</v>
      </c>
      <c r="AD23" s="26">
        <v>0</v>
      </c>
      <c r="AE23" s="26">
        <v>0</v>
      </c>
      <c r="AF23" s="26">
        <v>0</v>
      </c>
      <c r="AG23" s="26">
        <v>0</v>
      </c>
      <c r="AH23" s="26">
        <v>0</v>
      </c>
      <c r="AI23" s="26">
        <v>0</v>
      </c>
      <c r="AJ23" s="26">
        <v>0</v>
      </c>
      <c r="AK23" s="26">
        <v>0</v>
      </c>
      <c r="AL23" s="26">
        <v>0</v>
      </c>
      <c r="AM23" s="26">
        <v>1</v>
      </c>
      <c r="AN23" s="35">
        <v>0</v>
      </c>
      <c r="AO23" s="36">
        <v>0</v>
      </c>
      <c r="AP23" s="30">
        <f t="shared" si="6"/>
        <v>0</v>
      </c>
      <c r="AQ23" s="26">
        <v>0</v>
      </c>
      <c r="AR23" s="26">
        <v>0</v>
      </c>
      <c r="AS23" s="26">
        <v>0</v>
      </c>
      <c r="AT23" s="26">
        <v>0</v>
      </c>
      <c r="AU23" s="26">
        <v>0</v>
      </c>
      <c r="AV23" s="36">
        <v>0</v>
      </c>
    </row>
    <row r="24" spans="2:48" s="12" customFormat="1" ht="18" customHeight="1" x14ac:dyDescent="0.15">
      <c r="B24" s="32">
        <v>18</v>
      </c>
      <c r="C24" s="33" t="s">
        <v>59</v>
      </c>
      <c r="D24" s="34">
        <f t="shared" si="1"/>
        <v>49</v>
      </c>
      <c r="E24" s="28">
        <f t="shared" si="2"/>
        <v>21</v>
      </c>
      <c r="F24" s="26">
        <v>18</v>
      </c>
      <c r="G24" s="26">
        <v>2</v>
      </c>
      <c r="H24" s="26">
        <v>0</v>
      </c>
      <c r="I24" s="26">
        <v>0</v>
      </c>
      <c r="J24" s="26">
        <v>0</v>
      </c>
      <c r="K24" s="26">
        <v>0</v>
      </c>
      <c r="L24" s="26">
        <v>0</v>
      </c>
      <c r="M24" s="26">
        <v>0</v>
      </c>
      <c r="N24" s="26">
        <v>1</v>
      </c>
      <c r="O24" s="26">
        <v>0</v>
      </c>
      <c r="P24" s="26">
        <v>0</v>
      </c>
      <c r="Q24" s="26">
        <v>0</v>
      </c>
      <c r="R24" s="28">
        <f t="shared" si="3"/>
        <v>10</v>
      </c>
      <c r="S24" s="26">
        <v>7</v>
      </c>
      <c r="T24" s="26">
        <v>3</v>
      </c>
      <c r="U24" s="26">
        <v>0</v>
      </c>
      <c r="V24" s="35">
        <v>0</v>
      </c>
      <c r="W24" s="28">
        <f t="shared" si="4"/>
        <v>18</v>
      </c>
      <c r="X24" s="26">
        <v>11</v>
      </c>
      <c r="Y24" s="26">
        <v>6</v>
      </c>
      <c r="Z24" s="26">
        <v>0</v>
      </c>
      <c r="AA24" s="35">
        <v>1</v>
      </c>
      <c r="AB24" s="28">
        <f t="shared" si="5"/>
        <v>0</v>
      </c>
      <c r="AC24" s="26">
        <v>0</v>
      </c>
      <c r="AD24" s="26">
        <v>0</v>
      </c>
      <c r="AE24" s="26">
        <v>0</v>
      </c>
      <c r="AF24" s="26">
        <v>0</v>
      </c>
      <c r="AG24" s="26">
        <v>0</v>
      </c>
      <c r="AH24" s="26">
        <v>0</v>
      </c>
      <c r="AI24" s="26">
        <v>0</v>
      </c>
      <c r="AJ24" s="26">
        <v>0</v>
      </c>
      <c r="AK24" s="26">
        <v>0</v>
      </c>
      <c r="AL24" s="26">
        <v>0</v>
      </c>
      <c r="AM24" s="26">
        <v>0</v>
      </c>
      <c r="AN24" s="35">
        <v>0</v>
      </c>
      <c r="AO24" s="36">
        <v>0</v>
      </c>
      <c r="AP24" s="30">
        <f t="shared" si="6"/>
        <v>0</v>
      </c>
      <c r="AQ24" s="26">
        <v>0</v>
      </c>
      <c r="AR24" s="26">
        <v>0</v>
      </c>
      <c r="AS24" s="26">
        <v>0</v>
      </c>
      <c r="AT24" s="26">
        <v>0</v>
      </c>
      <c r="AU24" s="26">
        <v>0</v>
      </c>
      <c r="AV24" s="36">
        <v>0</v>
      </c>
    </row>
    <row r="25" spans="2:48" s="12" customFormat="1" ht="18" customHeight="1" x14ac:dyDescent="0.15">
      <c r="B25" s="32">
        <v>19</v>
      </c>
      <c r="C25" s="33" t="s">
        <v>60</v>
      </c>
      <c r="D25" s="34">
        <f t="shared" si="1"/>
        <v>105</v>
      </c>
      <c r="E25" s="28">
        <f t="shared" si="2"/>
        <v>55</v>
      </c>
      <c r="F25" s="26">
        <v>41</v>
      </c>
      <c r="G25" s="26">
        <v>8</v>
      </c>
      <c r="H25" s="26">
        <v>0</v>
      </c>
      <c r="I25" s="26">
        <v>0</v>
      </c>
      <c r="J25" s="26">
        <v>0</v>
      </c>
      <c r="K25" s="26">
        <v>0</v>
      </c>
      <c r="L25" s="26">
        <v>0</v>
      </c>
      <c r="M25" s="26">
        <v>0</v>
      </c>
      <c r="N25" s="26">
        <v>6</v>
      </c>
      <c r="O25" s="26">
        <v>0</v>
      </c>
      <c r="P25" s="26">
        <v>0</v>
      </c>
      <c r="Q25" s="26">
        <v>0</v>
      </c>
      <c r="R25" s="28">
        <f t="shared" si="3"/>
        <v>39</v>
      </c>
      <c r="S25" s="26">
        <v>39</v>
      </c>
      <c r="T25" s="26">
        <v>0</v>
      </c>
      <c r="U25" s="26">
        <v>0</v>
      </c>
      <c r="V25" s="35">
        <v>0</v>
      </c>
      <c r="W25" s="28">
        <f t="shared" si="4"/>
        <v>11</v>
      </c>
      <c r="X25" s="26">
        <v>10</v>
      </c>
      <c r="Y25" s="26">
        <v>1</v>
      </c>
      <c r="Z25" s="26">
        <v>0</v>
      </c>
      <c r="AA25" s="35">
        <v>0</v>
      </c>
      <c r="AB25" s="28">
        <f t="shared" si="5"/>
        <v>0</v>
      </c>
      <c r="AC25" s="26">
        <v>0</v>
      </c>
      <c r="AD25" s="26">
        <v>0</v>
      </c>
      <c r="AE25" s="26">
        <v>0</v>
      </c>
      <c r="AF25" s="26">
        <v>0</v>
      </c>
      <c r="AG25" s="26">
        <v>0</v>
      </c>
      <c r="AH25" s="26">
        <v>0</v>
      </c>
      <c r="AI25" s="26">
        <v>0</v>
      </c>
      <c r="AJ25" s="26">
        <v>0</v>
      </c>
      <c r="AK25" s="26">
        <v>0</v>
      </c>
      <c r="AL25" s="26">
        <v>0</v>
      </c>
      <c r="AM25" s="26">
        <v>0</v>
      </c>
      <c r="AN25" s="35">
        <v>0</v>
      </c>
      <c r="AO25" s="36">
        <v>0</v>
      </c>
      <c r="AP25" s="30">
        <f t="shared" si="6"/>
        <v>0</v>
      </c>
      <c r="AQ25" s="26">
        <v>0</v>
      </c>
      <c r="AR25" s="26">
        <v>0</v>
      </c>
      <c r="AS25" s="26">
        <v>0</v>
      </c>
      <c r="AT25" s="26">
        <v>0</v>
      </c>
      <c r="AU25" s="26">
        <v>0</v>
      </c>
      <c r="AV25" s="36">
        <v>0</v>
      </c>
    </row>
    <row r="26" spans="2:48" s="12" customFormat="1" ht="18" customHeight="1" x14ac:dyDescent="0.15">
      <c r="B26" s="37">
        <v>20</v>
      </c>
      <c r="C26" s="38" t="s">
        <v>61</v>
      </c>
      <c r="D26" s="39">
        <f t="shared" si="1"/>
        <v>220</v>
      </c>
      <c r="E26" s="40">
        <f t="shared" si="2"/>
        <v>104</v>
      </c>
      <c r="F26" s="41">
        <v>64</v>
      </c>
      <c r="G26" s="41">
        <v>32</v>
      </c>
      <c r="H26" s="41">
        <v>0</v>
      </c>
      <c r="I26" s="41">
        <v>0</v>
      </c>
      <c r="J26" s="41">
        <v>0</v>
      </c>
      <c r="K26" s="41">
        <v>0</v>
      </c>
      <c r="L26" s="41">
        <v>0</v>
      </c>
      <c r="M26" s="41">
        <v>2</v>
      </c>
      <c r="N26" s="41">
        <v>1</v>
      </c>
      <c r="O26" s="41">
        <v>0</v>
      </c>
      <c r="P26" s="41">
        <v>0</v>
      </c>
      <c r="Q26" s="41">
        <v>5</v>
      </c>
      <c r="R26" s="40">
        <f t="shared" si="3"/>
        <v>89</v>
      </c>
      <c r="S26" s="41">
        <v>63</v>
      </c>
      <c r="T26" s="41">
        <v>25</v>
      </c>
      <c r="U26" s="41">
        <v>0</v>
      </c>
      <c r="V26" s="42">
        <v>1</v>
      </c>
      <c r="W26" s="40">
        <f t="shared" si="4"/>
        <v>24</v>
      </c>
      <c r="X26" s="41">
        <v>12</v>
      </c>
      <c r="Y26" s="41">
        <v>12</v>
      </c>
      <c r="Z26" s="41">
        <v>0</v>
      </c>
      <c r="AA26" s="42">
        <v>0</v>
      </c>
      <c r="AB26" s="40">
        <f t="shared" si="5"/>
        <v>3</v>
      </c>
      <c r="AC26" s="41">
        <v>0</v>
      </c>
      <c r="AD26" s="41">
        <v>0</v>
      </c>
      <c r="AE26" s="41">
        <v>2</v>
      </c>
      <c r="AF26" s="41">
        <v>0</v>
      </c>
      <c r="AG26" s="41">
        <v>0</v>
      </c>
      <c r="AH26" s="41">
        <v>0</v>
      </c>
      <c r="AI26" s="41">
        <v>0</v>
      </c>
      <c r="AJ26" s="41">
        <v>0</v>
      </c>
      <c r="AK26" s="41">
        <v>0</v>
      </c>
      <c r="AL26" s="41">
        <v>0</v>
      </c>
      <c r="AM26" s="41">
        <v>1</v>
      </c>
      <c r="AN26" s="42">
        <v>0</v>
      </c>
      <c r="AO26" s="43">
        <v>0</v>
      </c>
      <c r="AP26" s="44">
        <f t="shared" si="6"/>
        <v>0</v>
      </c>
      <c r="AQ26" s="41">
        <v>0</v>
      </c>
      <c r="AR26" s="41">
        <v>0</v>
      </c>
      <c r="AS26" s="41">
        <v>0</v>
      </c>
      <c r="AT26" s="41">
        <v>0</v>
      </c>
      <c r="AU26" s="41">
        <v>0</v>
      </c>
      <c r="AV26" s="43">
        <v>0</v>
      </c>
    </row>
    <row r="27" spans="2:48" s="12" customFormat="1" ht="18" customHeight="1" x14ac:dyDescent="0.15">
      <c r="B27" s="45">
        <v>21</v>
      </c>
      <c r="C27" s="46" t="s">
        <v>62</v>
      </c>
      <c r="D27" s="47">
        <f t="shared" si="1"/>
        <v>158</v>
      </c>
      <c r="E27" s="48">
        <f t="shared" si="2"/>
        <v>57</v>
      </c>
      <c r="F27" s="49">
        <v>53</v>
      </c>
      <c r="G27" s="49">
        <v>0</v>
      </c>
      <c r="H27" s="49">
        <v>0</v>
      </c>
      <c r="I27" s="49">
        <v>0</v>
      </c>
      <c r="J27" s="49">
        <v>1</v>
      </c>
      <c r="K27" s="49">
        <v>0</v>
      </c>
      <c r="L27" s="49">
        <v>0</v>
      </c>
      <c r="M27" s="49">
        <v>0</v>
      </c>
      <c r="N27" s="49">
        <v>3</v>
      </c>
      <c r="O27" s="49">
        <v>0</v>
      </c>
      <c r="P27" s="49">
        <v>0</v>
      </c>
      <c r="Q27" s="49">
        <v>0</v>
      </c>
      <c r="R27" s="48">
        <f t="shared" si="3"/>
        <v>82</v>
      </c>
      <c r="S27" s="49">
        <v>80</v>
      </c>
      <c r="T27" s="49">
        <v>1</v>
      </c>
      <c r="U27" s="49">
        <v>0</v>
      </c>
      <c r="V27" s="50">
        <v>1</v>
      </c>
      <c r="W27" s="48">
        <f t="shared" si="4"/>
        <v>14</v>
      </c>
      <c r="X27" s="49">
        <v>14</v>
      </c>
      <c r="Y27" s="49">
        <v>0</v>
      </c>
      <c r="Z27" s="49">
        <v>0</v>
      </c>
      <c r="AA27" s="50">
        <v>0</v>
      </c>
      <c r="AB27" s="48">
        <f t="shared" si="5"/>
        <v>5</v>
      </c>
      <c r="AC27" s="49">
        <v>0</v>
      </c>
      <c r="AD27" s="49">
        <v>0</v>
      </c>
      <c r="AE27" s="49">
        <v>0</v>
      </c>
      <c r="AF27" s="49">
        <v>0</v>
      </c>
      <c r="AG27" s="49">
        <v>0</v>
      </c>
      <c r="AH27" s="49">
        <v>0</v>
      </c>
      <c r="AI27" s="49">
        <v>0</v>
      </c>
      <c r="AJ27" s="49">
        <v>0</v>
      </c>
      <c r="AK27" s="49">
        <v>0</v>
      </c>
      <c r="AL27" s="49">
        <v>0</v>
      </c>
      <c r="AM27" s="49">
        <v>5</v>
      </c>
      <c r="AN27" s="50">
        <v>0</v>
      </c>
      <c r="AO27" s="29">
        <v>0</v>
      </c>
      <c r="AP27" s="51">
        <f t="shared" si="6"/>
        <v>0</v>
      </c>
      <c r="AQ27" s="49">
        <v>0</v>
      </c>
      <c r="AR27" s="49">
        <v>0</v>
      </c>
      <c r="AS27" s="49">
        <v>0</v>
      </c>
      <c r="AT27" s="49">
        <v>0</v>
      </c>
      <c r="AU27" s="49">
        <v>0</v>
      </c>
      <c r="AV27" s="29">
        <v>0</v>
      </c>
    </row>
    <row r="28" spans="2:48" s="12" customFormat="1" ht="18" customHeight="1" x14ac:dyDescent="0.15">
      <c r="B28" s="32">
        <v>22</v>
      </c>
      <c r="C28" s="33" t="s">
        <v>63</v>
      </c>
      <c r="D28" s="34">
        <f t="shared" si="1"/>
        <v>81</v>
      </c>
      <c r="E28" s="28">
        <f t="shared" si="2"/>
        <v>24</v>
      </c>
      <c r="F28" s="26">
        <v>9</v>
      </c>
      <c r="G28" s="26">
        <v>8</v>
      </c>
      <c r="H28" s="26">
        <v>0</v>
      </c>
      <c r="I28" s="26">
        <v>0</v>
      </c>
      <c r="J28" s="26">
        <v>0</v>
      </c>
      <c r="K28" s="26">
        <v>0</v>
      </c>
      <c r="L28" s="26">
        <v>0</v>
      </c>
      <c r="M28" s="26">
        <v>0</v>
      </c>
      <c r="N28" s="26">
        <v>7</v>
      </c>
      <c r="O28" s="26">
        <v>0</v>
      </c>
      <c r="P28" s="26">
        <v>0</v>
      </c>
      <c r="Q28" s="26">
        <v>0</v>
      </c>
      <c r="R28" s="28">
        <f t="shared" si="3"/>
        <v>54</v>
      </c>
      <c r="S28" s="26">
        <v>50</v>
      </c>
      <c r="T28" s="26">
        <v>3</v>
      </c>
      <c r="U28" s="26">
        <v>0</v>
      </c>
      <c r="V28" s="35">
        <v>1</v>
      </c>
      <c r="W28" s="28">
        <f t="shared" si="4"/>
        <v>3</v>
      </c>
      <c r="X28" s="26">
        <v>2</v>
      </c>
      <c r="Y28" s="26">
        <v>1</v>
      </c>
      <c r="Z28" s="26">
        <v>0</v>
      </c>
      <c r="AA28" s="35">
        <v>0</v>
      </c>
      <c r="AB28" s="28">
        <f t="shared" si="5"/>
        <v>0</v>
      </c>
      <c r="AC28" s="26">
        <v>0</v>
      </c>
      <c r="AD28" s="26">
        <v>0</v>
      </c>
      <c r="AE28" s="26">
        <v>0</v>
      </c>
      <c r="AF28" s="26">
        <v>0</v>
      </c>
      <c r="AG28" s="26">
        <v>0</v>
      </c>
      <c r="AH28" s="26">
        <v>0</v>
      </c>
      <c r="AI28" s="26">
        <v>0</v>
      </c>
      <c r="AJ28" s="26">
        <v>0</v>
      </c>
      <c r="AK28" s="26">
        <v>0</v>
      </c>
      <c r="AL28" s="26">
        <v>0</v>
      </c>
      <c r="AM28" s="26">
        <v>0</v>
      </c>
      <c r="AN28" s="35">
        <v>0</v>
      </c>
      <c r="AO28" s="36">
        <v>0</v>
      </c>
      <c r="AP28" s="30">
        <f t="shared" si="6"/>
        <v>0</v>
      </c>
      <c r="AQ28" s="26">
        <v>0</v>
      </c>
      <c r="AR28" s="26">
        <v>0</v>
      </c>
      <c r="AS28" s="26">
        <v>0</v>
      </c>
      <c r="AT28" s="26">
        <v>0</v>
      </c>
      <c r="AU28" s="26">
        <v>0</v>
      </c>
      <c r="AV28" s="36">
        <v>0</v>
      </c>
    </row>
    <row r="29" spans="2:48" s="12" customFormat="1" ht="18" customHeight="1" x14ac:dyDescent="0.15">
      <c r="B29" s="32">
        <v>23</v>
      </c>
      <c r="C29" s="33" t="s">
        <v>64</v>
      </c>
      <c r="D29" s="34">
        <f t="shared" si="1"/>
        <v>150</v>
      </c>
      <c r="E29" s="28">
        <f t="shared" si="2"/>
        <v>31</v>
      </c>
      <c r="F29" s="26">
        <v>10</v>
      </c>
      <c r="G29" s="26">
        <v>0</v>
      </c>
      <c r="H29" s="26">
        <v>0</v>
      </c>
      <c r="I29" s="26">
        <v>1</v>
      </c>
      <c r="J29" s="26">
        <v>0</v>
      </c>
      <c r="K29" s="26">
        <v>0</v>
      </c>
      <c r="L29" s="26">
        <v>0</v>
      </c>
      <c r="M29" s="26">
        <v>0</v>
      </c>
      <c r="N29" s="26">
        <v>20</v>
      </c>
      <c r="O29" s="26">
        <v>0</v>
      </c>
      <c r="P29" s="26">
        <v>0</v>
      </c>
      <c r="Q29" s="26">
        <v>0</v>
      </c>
      <c r="R29" s="28">
        <f t="shared" si="3"/>
        <v>108</v>
      </c>
      <c r="S29" s="26">
        <v>107</v>
      </c>
      <c r="T29" s="26">
        <v>1</v>
      </c>
      <c r="U29" s="26">
        <v>0</v>
      </c>
      <c r="V29" s="35">
        <v>0</v>
      </c>
      <c r="W29" s="28">
        <f t="shared" si="4"/>
        <v>10</v>
      </c>
      <c r="X29" s="26">
        <v>10</v>
      </c>
      <c r="Y29" s="26">
        <v>0</v>
      </c>
      <c r="Z29" s="26">
        <v>0</v>
      </c>
      <c r="AA29" s="35">
        <v>0</v>
      </c>
      <c r="AB29" s="28">
        <f t="shared" si="5"/>
        <v>1</v>
      </c>
      <c r="AC29" s="26">
        <v>0</v>
      </c>
      <c r="AD29" s="26">
        <v>0</v>
      </c>
      <c r="AE29" s="26">
        <v>1</v>
      </c>
      <c r="AF29" s="26">
        <v>0</v>
      </c>
      <c r="AG29" s="26">
        <v>0</v>
      </c>
      <c r="AH29" s="26">
        <v>0</v>
      </c>
      <c r="AI29" s="26">
        <v>0</v>
      </c>
      <c r="AJ29" s="26">
        <v>0</v>
      </c>
      <c r="AK29" s="26">
        <v>0</v>
      </c>
      <c r="AL29" s="26">
        <v>0</v>
      </c>
      <c r="AM29" s="26">
        <v>0</v>
      </c>
      <c r="AN29" s="35">
        <v>0</v>
      </c>
      <c r="AO29" s="36">
        <v>0</v>
      </c>
      <c r="AP29" s="30">
        <f t="shared" si="6"/>
        <v>0</v>
      </c>
      <c r="AQ29" s="26">
        <v>0</v>
      </c>
      <c r="AR29" s="26">
        <v>0</v>
      </c>
      <c r="AS29" s="26">
        <v>0</v>
      </c>
      <c r="AT29" s="26">
        <v>0</v>
      </c>
      <c r="AU29" s="26">
        <v>0</v>
      </c>
      <c r="AV29" s="36">
        <v>0</v>
      </c>
    </row>
    <row r="30" spans="2:48" s="12" customFormat="1" ht="18" customHeight="1" x14ac:dyDescent="0.15">
      <c r="B30" s="32">
        <v>24</v>
      </c>
      <c r="C30" s="33" t="s">
        <v>65</v>
      </c>
      <c r="D30" s="34">
        <f t="shared" si="1"/>
        <v>102</v>
      </c>
      <c r="E30" s="28">
        <f t="shared" si="2"/>
        <v>35</v>
      </c>
      <c r="F30" s="26">
        <v>19</v>
      </c>
      <c r="G30" s="26">
        <v>10</v>
      </c>
      <c r="H30" s="26">
        <v>0</v>
      </c>
      <c r="I30" s="26">
        <v>0</v>
      </c>
      <c r="J30" s="26">
        <v>0</v>
      </c>
      <c r="K30" s="26">
        <v>0</v>
      </c>
      <c r="L30" s="26">
        <v>0</v>
      </c>
      <c r="M30" s="26">
        <v>0</v>
      </c>
      <c r="N30" s="26">
        <v>6</v>
      </c>
      <c r="O30" s="26">
        <v>0</v>
      </c>
      <c r="P30" s="26">
        <v>0</v>
      </c>
      <c r="Q30" s="26">
        <v>0</v>
      </c>
      <c r="R30" s="28">
        <f t="shared" si="3"/>
        <v>66</v>
      </c>
      <c r="S30" s="26">
        <v>53</v>
      </c>
      <c r="T30" s="26">
        <v>13</v>
      </c>
      <c r="U30" s="26">
        <v>0</v>
      </c>
      <c r="V30" s="35">
        <v>0</v>
      </c>
      <c r="W30" s="28">
        <f t="shared" si="4"/>
        <v>1</v>
      </c>
      <c r="X30" s="26">
        <v>0</v>
      </c>
      <c r="Y30" s="26">
        <v>0</v>
      </c>
      <c r="Z30" s="26">
        <v>0</v>
      </c>
      <c r="AA30" s="35">
        <v>1</v>
      </c>
      <c r="AB30" s="28">
        <f t="shared" si="5"/>
        <v>0</v>
      </c>
      <c r="AC30" s="26">
        <v>0</v>
      </c>
      <c r="AD30" s="26">
        <v>0</v>
      </c>
      <c r="AE30" s="26">
        <v>0</v>
      </c>
      <c r="AF30" s="26">
        <v>0</v>
      </c>
      <c r="AG30" s="26">
        <v>0</v>
      </c>
      <c r="AH30" s="26">
        <v>0</v>
      </c>
      <c r="AI30" s="26">
        <v>0</v>
      </c>
      <c r="AJ30" s="26">
        <v>0</v>
      </c>
      <c r="AK30" s="26">
        <v>0</v>
      </c>
      <c r="AL30" s="26">
        <v>0</v>
      </c>
      <c r="AM30" s="26">
        <v>0</v>
      </c>
      <c r="AN30" s="35">
        <v>0</v>
      </c>
      <c r="AO30" s="36">
        <v>0</v>
      </c>
      <c r="AP30" s="30">
        <f t="shared" si="6"/>
        <v>0</v>
      </c>
      <c r="AQ30" s="26">
        <v>0</v>
      </c>
      <c r="AR30" s="26">
        <v>0</v>
      </c>
      <c r="AS30" s="26">
        <v>0</v>
      </c>
      <c r="AT30" s="26">
        <v>0</v>
      </c>
      <c r="AU30" s="26">
        <v>0</v>
      </c>
      <c r="AV30" s="36">
        <v>0</v>
      </c>
    </row>
    <row r="31" spans="2:48" s="12" customFormat="1" ht="18" customHeight="1" x14ac:dyDescent="0.15">
      <c r="B31" s="37">
        <v>25</v>
      </c>
      <c r="C31" s="38" t="s">
        <v>66</v>
      </c>
      <c r="D31" s="39">
        <f t="shared" si="1"/>
        <v>61</v>
      </c>
      <c r="E31" s="40">
        <f t="shared" si="2"/>
        <v>25</v>
      </c>
      <c r="F31" s="41">
        <v>24</v>
      </c>
      <c r="G31" s="41">
        <v>0</v>
      </c>
      <c r="H31" s="41">
        <v>0</v>
      </c>
      <c r="I31" s="41">
        <v>0</v>
      </c>
      <c r="J31" s="41">
        <v>0</v>
      </c>
      <c r="K31" s="41">
        <v>0</v>
      </c>
      <c r="L31" s="41">
        <v>0</v>
      </c>
      <c r="M31" s="41">
        <v>0</v>
      </c>
      <c r="N31" s="41">
        <v>1</v>
      </c>
      <c r="O31" s="41">
        <v>0</v>
      </c>
      <c r="P31" s="41">
        <v>0</v>
      </c>
      <c r="Q31" s="41">
        <v>0</v>
      </c>
      <c r="R31" s="40">
        <f t="shared" si="3"/>
        <v>34</v>
      </c>
      <c r="S31" s="41">
        <v>18</v>
      </c>
      <c r="T31" s="41">
        <v>16</v>
      </c>
      <c r="U31" s="41">
        <v>0</v>
      </c>
      <c r="V31" s="42">
        <v>0</v>
      </c>
      <c r="W31" s="40">
        <f t="shared" si="4"/>
        <v>2</v>
      </c>
      <c r="X31" s="41">
        <v>1</v>
      </c>
      <c r="Y31" s="41">
        <v>1</v>
      </c>
      <c r="Z31" s="41">
        <v>0</v>
      </c>
      <c r="AA31" s="42">
        <v>0</v>
      </c>
      <c r="AB31" s="40">
        <f t="shared" si="5"/>
        <v>0</v>
      </c>
      <c r="AC31" s="41">
        <v>0</v>
      </c>
      <c r="AD31" s="41">
        <v>0</v>
      </c>
      <c r="AE31" s="41">
        <v>0</v>
      </c>
      <c r="AF31" s="41">
        <v>0</v>
      </c>
      <c r="AG31" s="41">
        <v>0</v>
      </c>
      <c r="AH31" s="41">
        <v>0</v>
      </c>
      <c r="AI31" s="41">
        <v>0</v>
      </c>
      <c r="AJ31" s="41">
        <v>0</v>
      </c>
      <c r="AK31" s="41">
        <v>0</v>
      </c>
      <c r="AL31" s="41">
        <v>0</v>
      </c>
      <c r="AM31" s="41">
        <v>0</v>
      </c>
      <c r="AN31" s="42">
        <v>0</v>
      </c>
      <c r="AO31" s="43">
        <v>0</v>
      </c>
      <c r="AP31" s="44">
        <f t="shared" si="6"/>
        <v>0</v>
      </c>
      <c r="AQ31" s="41">
        <v>0</v>
      </c>
      <c r="AR31" s="41">
        <v>0</v>
      </c>
      <c r="AS31" s="41">
        <v>0</v>
      </c>
      <c r="AT31" s="41">
        <v>0</v>
      </c>
      <c r="AU31" s="41">
        <v>0</v>
      </c>
      <c r="AV31" s="43">
        <v>0</v>
      </c>
    </row>
    <row r="32" spans="2:48" s="12" customFormat="1" ht="18" customHeight="1" x14ac:dyDescent="0.15">
      <c r="B32" s="45">
        <v>26</v>
      </c>
      <c r="C32" s="46" t="s">
        <v>67</v>
      </c>
      <c r="D32" s="47">
        <f t="shared" si="1"/>
        <v>139</v>
      </c>
      <c r="E32" s="48">
        <f t="shared" si="2"/>
        <v>80</v>
      </c>
      <c r="F32" s="49">
        <v>75</v>
      </c>
      <c r="G32" s="49">
        <v>3</v>
      </c>
      <c r="H32" s="49">
        <v>0</v>
      </c>
      <c r="I32" s="49">
        <v>0</v>
      </c>
      <c r="J32" s="49">
        <v>0</v>
      </c>
      <c r="K32" s="49">
        <v>0</v>
      </c>
      <c r="L32" s="49">
        <v>0</v>
      </c>
      <c r="M32" s="49">
        <v>1</v>
      </c>
      <c r="N32" s="49">
        <v>1</v>
      </c>
      <c r="O32" s="49">
        <v>0</v>
      </c>
      <c r="P32" s="49">
        <v>0</v>
      </c>
      <c r="Q32" s="49">
        <v>0</v>
      </c>
      <c r="R32" s="48">
        <f t="shared" si="3"/>
        <v>58</v>
      </c>
      <c r="S32" s="49">
        <v>56</v>
      </c>
      <c r="T32" s="49">
        <v>2</v>
      </c>
      <c r="U32" s="49">
        <v>0</v>
      </c>
      <c r="V32" s="50">
        <v>0</v>
      </c>
      <c r="W32" s="48">
        <f t="shared" si="4"/>
        <v>1</v>
      </c>
      <c r="X32" s="49">
        <v>1</v>
      </c>
      <c r="Y32" s="49">
        <v>0</v>
      </c>
      <c r="Z32" s="49">
        <v>0</v>
      </c>
      <c r="AA32" s="50">
        <v>0</v>
      </c>
      <c r="AB32" s="48">
        <f t="shared" si="5"/>
        <v>0</v>
      </c>
      <c r="AC32" s="49">
        <v>0</v>
      </c>
      <c r="AD32" s="49">
        <v>0</v>
      </c>
      <c r="AE32" s="49">
        <v>0</v>
      </c>
      <c r="AF32" s="49">
        <v>0</v>
      </c>
      <c r="AG32" s="49">
        <v>0</v>
      </c>
      <c r="AH32" s="49">
        <v>0</v>
      </c>
      <c r="AI32" s="49">
        <v>0</v>
      </c>
      <c r="AJ32" s="49">
        <v>0</v>
      </c>
      <c r="AK32" s="49">
        <v>0</v>
      </c>
      <c r="AL32" s="49">
        <v>0</v>
      </c>
      <c r="AM32" s="49">
        <v>0</v>
      </c>
      <c r="AN32" s="50">
        <v>0</v>
      </c>
      <c r="AO32" s="29">
        <v>0</v>
      </c>
      <c r="AP32" s="51">
        <f t="shared" si="6"/>
        <v>0</v>
      </c>
      <c r="AQ32" s="49">
        <v>0</v>
      </c>
      <c r="AR32" s="49">
        <v>0</v>
      </c>
      <c r="AS32" s="49">
        <v>0</v>
      </c>
      <c r="AT32" s="49">
        <v>0</v>
      </c>
      <c r="AU32" s="49">
        <v>0</v>
      </c>
      <c r="AV32" s="29">
        <v>0</v>
      </c>
    </row>
    <row r="33" spans="2:48" s="12" customFormat="1" ht="18" customHeight="1" x14ac:dyDescent="0.15">
      <c r="B33" s="32">
        <v>27</v>
      </c>
      <c r="C33" s="33" t="s">
        <v>68</v>
      </c>
      <c r="D33" s="34">
        <f t="shared" si="1"/>
        <v>106</v>
      </c>
      <c r="E33" s="28">
        <f t="shared" si="2"/>
        <v>36</v>
      </c>
      <c r="F33" s="26">
        <v>15</v>
      </c>
      <c r="G33" s="26">
        <v>1</v>
      </c>
      <c r="H33" s="26">
        <v>0</v>
      </c>
      <c r="I33" s="26">
        <v>0</v>
      </c>
      <c r="J33" s="26">
        <v>0</v>
      </c>
      <c r="K33" s="26">
        <v>0</v>
      </c>
      <c r="L33" s="26">
        <v>0</v>
      </c>
      <c r="M33" s="26">
        <v>0</v>
      </c>
      <c r="N33" s="26">
        <v>20</v>
      </c>
      <c r="O33" s="26">
        <v>0</v>
      </c>
      <c r="P33" s="26">
        <v>0</v>
      </c>
      <c r="Q33" s="26">
        <v>0</v>
      </c>
      <c r="R33" s="28">
        <f t="shared" si="3"/>
        <v>62</v>
      </c>
      <c r="S33" s="26">
        <v>61</v>
      </c>
      <c r="T33" s="26">
        <v>1</v>
      </c>
      <c r="U33" s="26">
        <v>0</v>
      </c>
      <c r="V33" s="35">
        <v>0</v>
      </c>
      <c r="W33" s="28">
        <f t="shared" si="4"/>
        <v>8</v>
      </c>
      <c r="X33" s="26">
        <v>5</v>
      </c>
      <c r="Y33" s="26">
        <v>3</v>
      </c>
      <c r="Z33" s="26">
        <v>0</v>
      </c>
      <c r="AA33" s="35">
        <v>0</v>
      </c>
      <c r="AB33" s="28">
        <f t="shared" si="5"/>
        <v>0</v>
      </c>
      <c r="AC33" s="26">
        <v>0</v>
      </c>
      <c r="AD33" s="26">
        <v>0</v>
      </c>
      <c r="AE33" s="26">
        <v>0</v>
      </c>
      <c r="AF33" s="26">
        <v>0</v>
      </c>
      <c r="AG33" s="26">
        <v>0</v>
      </c>
      <c r="AH33" s="26">
        <v>0</v>
      </c>
      <c r="AI33" s="26">
        <v>0</v>
      </c>
      <c r="AJ33" s="26">
        <v>0</v>
      </c>
      <c r="AK33" s="26">
        <v>0</v>
      </c>
      <c r="AL33" s="26">
        <v>0</v>
      </c>
      <c r="AM33" s="26">
        <v>0</v>
      </c>
      <c r="AN33" s="35">
        <v>0</v>
      </c>
      <c r="AO33" s="36">
        <v>0</v>
      </c>
      <c r="AP33" s="30">
        <f t="shared" si="6"/>
        <v>0</v>
      </c>
      <c r="AQ33" s="26">
        <v>0</v>
      </c>
      <c r="AR33" s="26">
        <v>0</v>
      </c>
      <c r="AS33" s="26">
        <v>0</v>
      </c>
      <c r="AT33" s="26">
        <v>0</v>
      </c>
      <c r="AU33" s="26">
        <v>0</v>
      </c>
      <c r="AV33" s="36">
        <v>0</v>
      </c>
    </row>
    <row r="34" spans="2:48" s="12" customFormat="1" ht="18" customHeight="1" x14ac:dyDescent="0.15">
      <c r="B34" s="32">
        <v>28</v>
      </c>
      <c r="C34" s="33" t="s">
        <v>69</v>
      </c>
      <c r="D34" s="34">
        <f t="shared" si="1"/>
        <v>156</v>
      </c>
      <c r="E34" s="28">
        <f t="shared" si="2"/>
        <v>48</v>
      </c>
      <c r="F34" s="26">
        <v>47</v>
      </c>
      <c r="G34" s="26">
        <v>0</v>
      </c>
      <c r="H34" s="26">
        <v>0</v>
      </c>
      <c r="I34" s="26">
        <v>0</v>
      </c>
      <c r="J34" s="26">
        <v>0</v>
      </c>
      <c r="K34" s="26">
        <v>0</v>
      </c>
      <c r="L34" s="26">
        <v>0</v>
      </c>
      <c r="M34" s="26">
        <v>0</v>
      </c>
      <c r="N34" s="26">
        <v>1</v>
      </c>
      <c r="O34" s="26">
        <v>0</v>
      </c>
      <c r="P34" s="26">
        <v>0</v>
      </c>
      <c r="Q34" s="26">
        <v>0</v>
      </c>
      <c r="R34" s="28">
        <f t="shared" si="3"/>
        <v>87</v>
      </c>
      <c r="S34" s="26">
        <v>72</v>
      </c>
      <c r="T34" s="26">
        <v>14</v>
      </c>
      <c r="U34" s="26">
        <v>0</v>
      </c>
      <c r="V34" s="35">
        <v>1</v>
      </c>
      <c r="W34" s="28">
        <f t="shared" si="4"/>
        <v>20</v>
      </c>
      <c r="X34" s="26">
        <v>20</v>
      </c>
      <c r="Y34" s="26">
        <v>0</v>
      </c>
      <c r="Z34" s="26">
        <v>0</v>
      </c>
      <c r="AA34" s="35">
        <v>0</v>
      </c>
      <c r="AB34" s="28">
        <f t="shared" si="5"/>
        <v>1</v>
      </c>
      <c r="AC34" s="26">
        <v>0</v>
      </c>
      <c r="AD34" s="26">
        <v>0</v>
      </c>
      <c r="AE34" s="26">
        <v>0</v>
      </c>
      <c r="AF34" s="26">
        <v>0</v>
      </c>
      <c r="AG34" s="26">
        <v>0</v>
      </c>
      <c r="AH34" s="26">
        <v>0</v>
      </c>
      <c r="AI34" s="26">
        <v>0</v>
      </c>
      <c r="AJ34" s="26">
        <v>0</v>
      </c>
      <c r="AK34" s="26">
        <v>0</v>
      </c>
      <c r="AL34" s="26">
        <v>0</v>
      </c>
      <c r="AM34" s="26">
        <v>1</v>
      </c>
      <c r="AN34" s="35">
        <v>0</v>
      </c>
      <c r="AO34" s="36">
        <v>0</v>
      </c>
      <c r="AP34" s="30">
        <f t="shared" si="6"/>
        <v>0</v>
      </c>
      <c r="AQ34" s="26">
        <v>0</v>
      </c>
      <c r="AR34" s="26">
        <v>0</v>
      </c>
      <c r="AS34" s="26">
        <v>0</v>
      </c>
      <c r="AT34" s="26">
        <v>0</v>
      </c>
      <c r="AU34" s="26">
        <v>0</v>
      </c>
      <c r="AV34" s="36">
        <v>0</v>
      </c>
    </row>
    <row r="35" spans="2:48" s="12" customFormat="1" ht="18" customHeight="1" x14ac:dyDescent="0.15">
      <c r="B35" s="32">
        <v>29</v>
      </c>
      <c r="C35" s="33" t="s">
        <v>70</v>
      </c>
      <c r="D35" s="34">
        <f t="shared" si="1"/>
        <v>53</v>
      </c>
      <c r="E35" s="28">
        <f t="shared" si="2"/>
        <v>25</v>
      </c>
      <c r="F35" s="26">
        <v>6</v>
      </c>
      <c r="G35" s="26">
        <v>7</v>
      </c>
      <c r="H35" s="26">
        <v>0</v>
      </c>
      <c r="I35" s="26">
        <v>0</v>
      </c>
      <c r="J35" s="26">
        <v>0</v>
      </c>
      <c r="K35" s="26">
        <v>0</v>
      </c>
      <c r="L35" s="26">
        <v>0</v>
      </c>
      <c r="M35" s="26">
        <v>0</v>
      </c>
      <c r="N35" s="26">
        <v>12</v>
      </c>
      <c r="O35" s="26">
        <v>0</v>
      </c>
      <c r="P35" s="26">
        <v>0</v>
      </c>
      <c r="Q35" s="26">
        <v>0</v>
      </c>
      <c r="R35" s="28">
        <f t="shared" si="3"/>
        <v>22</v>
      </c>
      <c r="S35" s="26">
        <v>19</v>
      </c>
      <c r="T35" s="26">
        <v>3</v>
      </c>
      <c r="U35" s="26">
        <v>0</v>
      </c>
      <c r="V35" s="35">
        <v>0</v>
      </c>
      <c r="W35" s="28">
        <f t="shared" si="4"/>
        <v>5</v>
      </c>
      <c r="X35" s="26">
        <v>1</v>
      </c>
      <c r="Y35" s="26">
        <v>3</v>
      </c>
      <c r="Z35" s="26">
        <v>0</v>
      </c>
      <c r="AA35" s="35">
        <v>1</v>
      </c>
      <c r="AB35" s="28">
        <f t="shared" si="5"/>
        <v>1</v>
      </c>
      <c r="AC35" s="26">
        <v>0</v>
      </c>
      <c r="AD35" s="26">
        <v>0</v>
      </c>
      <c r="AE35" s="26">
        <v>1</v>
      </c>
      <c r="AF35" s="26">
        <v>0</v>
      </c>
      <c r="AG35" s="26">
        <v>0</v>
      </c>
      <c r="AH35" s="26">
        <v>0</v>
      </c>
      <c r="AI35" s="26">
        <v>0</v>
      </c>
      <c r="AJ35" s="26">
        <v>0</v>
      </c>
      <c r="AK35" s="26">
        <v>0</v>
      </c>
      <c r="AL35" s="26">
        <v>0</v>
      </c>
      <c r="AM35" s="26">
        <v>0</v>
      </c>
      <c r="AN35" s="35">
        <v>0</v>
      </c>
      <c r="AO35" s="36">
        <v>0</v>
      </c>
      <c r="AP35" s="30">
        <f t="shared" si="6"/>
        <v>0</v>
      </c>
      <c r="AQ35" s="26">
        <v>0</v>
      </c>
      <c r="AR35" s="26">
        <v>0</v>
      </c>
      <c r="AS35" s="26">
        <v>0</v>
      </c>
      <c r="AT35" s="26">
        <v>0</v>
      </c>
      <c r="AU35" s="26">
        <v>0</v>
      </c>
      <c r="AV35" s="36">
        <v>0</v>
      </c>
    </row>
    <row r="36" spans="2:48" s="12" customFormat="1" ht="18" customHeight="1" x14ac:dyDescent="0.15">
      <c r="B36" s="37">
        <v>30</v>
      </c>
      <c r="C36" s="38" t="s">
        <v>71</v>
      </c>
      <c r="D36" s="39">
        <f t="shared" si="1"/>
        <v>96</v>
      </c>
      <c r="E36" s="40">
        <f t="shared" si="2"/>
        <v>61</v>
      </c>
      <c r="F36" s="41">
        <v>36</v>
      </c>
      <c r="G36" s="41">
        <v>19</v>
      </c>
      <c r="H36" s="41">
        <v>0</v>
      </c>
      <c r="I36" s="41">
        <v>0</v>
      </c>
      <c r="J36" s="41">
        <v>0</v>
      </c>
      <c r="K36" s="41">
        <v>0</v>
      </c>
      <c r="L36" s="41">
        <v>0</v>
      </c>
      <c r="M36" s="41">
        <v>0</v>
      </c>
      <c r="N36" s="41">
        <v>3</v>
      </c>
      <c r="O36" s="41">
        <v>0</v>
      </c>
      <c r="P36" s="41">
        <v>0</v>
      </c>
      <c r="Q36" s="41">
        <v>3</v>
      </c>
      <c r="R36" s="40">
        <f t="shared" si="3"/>
        <v>32</v>
      </c>
      <c r="S36" s="41">
        <v>27</v>
      </c>
      <c r="T36" s="41">
        <v>5</v>
      </c>
      <c r="U36" s="41">
        <v>0</v>
      </c>
      <c r="V36" s="42">
        <v>0</v>
      </c>
      <c r="W36" s="40">
        <f t="shared" si="4"/>
        <v>2</v>
      </c>
      <c r="X36" s="41">
        <v>0</v>
      </c>
      <c r="Y36" s="41">
        <v>2</v>
      </c>
      <c r="Z36" s="41">
        <v>0</v>
      </c>
      <c r="AA36" s="42">
        <v>0</v>
      </c>
      <c r="AB36" s="40">
        <f t="shared" si="5"/>
        <v>0</v>
      </c>
      <c r="AC36" s="41">
        <v>0</v>
      </c>
      <c r="AD36" s="41">
        <v>0</v>
      </c>
      <c r="AE36" s="41">
        <v>0</v>
      </c>
      <c r="AF36" s="41">
        <v>0</v>
      </c>
      <c r="AG36" s="41">
        <v>0</v>
      </c>
      <c r="AH36" s="41">
        <v>0</v>
      </c>
      <c r="AI36" s="41">
        <v>0</v>
      </c>
      <c r="AJ36" s="41">
        <v>0</v>
      </c>
      <c r="AK36" s="41">
        <v>0</v>
      </c>
      <c r="AL36" s="41">
        <v>0</v>
      </c>
      <c r="AM36" s="41">
        <v>0</v>
      </c>
      <c r="AN36" s="42">
        <v>0</v>
      </c>
      <c r="AO36" s="43">
        <v>0</v>
      </c>
      <c r="AP36" s="44">
        <f t="shared" si="6"/>
        <v>1</v>
      </c>
      <c r="AQ36" s="41">
        <v>0</v>
      </c>
      <c r="AR36" s="41">
        <v>0</v>
      </c>
      <c r="AS36" s="41">
        <v>1</v>
      </c>
      <c r="AT36" s="41">
        <v>0</v>
      </c>
      <c r="AU36" s="41">
        <v>0</v>
      </c>
      <c r="AV36" s="43">
        <v>0</v>
      </c>
    </row>
    <row r="37" spans="2:48" s="12" customFormat="1" ht="18" customHeight="1" x14ac:dyDescent="0.15">
      <c r="B37" s="45">
        <v>31</v>
      </c>
      <c r="C37" s="46" t="s">
        <v>72</v>
      </c>
      <c r="D37" s="47">
        <f t="shared" si="1"/>
        <v>42</v>
      </c>
      <c r="E37" s="48">
        <f t="shared" si="2"/>
        <v>24</v>
      </c>
      <c r="F37" s="49">
        <v>16</v>
      </c>
      <c r="G37" s="49">
        <v>2</v>
      </c>
      <c r="H37" s="49">
        <v>0</v>
      </c>
      <c r="I37" s="49">
        <v>0</v>
      </c>
      <c r="J37" s="49">
        <v>0</v>
      </c>
      <c r="K37" s="49">
        <v>0</v>
      </c>
      <c r="L37" s="49">
        <v>0</v>
      </c>
      <c r="M37" s="49">
        <v>0</v>
      </c>
      <c r="N37" s="49">
        <v>6</v>
      </c>
      <c r="O37" s="49">
        <v>0</v>
      </c>
      <c r="P37" s="49">
        <v>0</v>
      </c>
      <c r="Q37" s="49">
        <v>0</v>
      </c>
      <c r="R37" s="48">
        <f t="shared" si="3"/>
        <v>13</v>
      </c>
      <c r="S37" s="49">
        <v>10</v>
      </c>
      <c r="T37" s="49">
        <v>3</v>
      </c>
      <c r="U37" s="49">
        <v>0</v>
      </c>
      <c r="V37" s="50">
        <v>0</v>
      </c>
      <c r="W37" s="48">
        <f t="shared" si="4"/>
        <v>5</v>
      </c>
      <c r="X37" s="49">
        <v>3</v>
      </c>
      <c r="Y37" s="49">
        <v>1</v>
      </c>
      <c r="Z37" s="49">
        <v>1</v>
      </c>
      <c r="AA37" s="50">
        <v>0</v>
      </c>
      <c r="AB37" s="48">
        <f t="shared" si="5"/>
        <v>0</v>
      </c>
      <c r="AC37" s="49">
        <v>0</v>
      </c>
      <c r="AD37" s="49">
        <v>0</v>
      </c>
      <c r="AE37" s="49">
        <v>0</v>
      </c>
      <c r="AF37" s="49">
        <v>0</v>
      </c>
      <c r="AG37" s="49">
        <v>0</v>
      </c>
      <c r="AH37" s="49">
        <v>0</v>
      </c>
      <c r="AI37" s="49">
        <v>0</v>
      </c>
      <c r="AJ37" s="49">
        <v>0</v>
      </c>
      <c r="AK37" s="49">
        <v>0</v>
      </c>
      <c r="AL37" s="49">
        <v>0</v>
      </c>
      <c r="AM37" s="49">
        <v>0</v>
      </c>
      <c r="AN37" s="50">
        <v>0</v>
      </c>
      <c r="AO37" s="29">
        <v>0</v>
      </c>
      <c r="AP37" s="51">
        <f t="shared" si="6"/>
        <v>0</v>
      </c>
      <c r="AQ37" s="49">
        <v>0</v>
      </c>
      <c r="AR37" s="49">
        <v>0</v>
      </c>
      <c r="AS37" s="49">
        <v>0</v>
      </c>
      <c r="AT37" s="49">
        <v>0</v>
      </c>
      <c r="AU37" s="49">
        <v>0</v>
      </c>
      <c r="AV37" s="29">
        <v>0</v>
      </c>
    </row>
    <row r="38" spans="2:48" s="12" customFormat="1" ht="18" customHeight="1" x14ac:dyDescent="0.15">
      <c r="B38" s="32">
        <v>32</v>
      </c>
      <c r="C38" s="33" t="s">
        <v>73</v>
      </c>
      <c r="D38" s="34">
        <f t="shared" si="1"/>
        <v>44</v>
      </c>
      <c r="E38" s="28">
        <f t="shared" si="2"/>
        <v>39</v>
      </c>
      <c r="F38" s="26">
        <v>32</v>
      </c>
      <c r="G38" s="26">
        <v>7</v>
      </c>
      <c r="H38" s="26">
        <v>0</v>
      </c>
      <c r="I38" s="26">
        <v>0</v>
      </c>
      <c r="J38" s="26">
        <v>0</v>
      </c>
      <c r="K38" s="26">
        <v>0</v>
      </c>
      <c r="L38" s="26">
        <v>0</v>
      </c>
      <c r="M38" s="26">
        <v>0</v>
      </c>
      <c r="N38" s="26">
        <v>0</v>
      </c>
      <c r="O38" s="26">
        <v>0</v>
      </c>
      <c r="P38" s="26">
        <v>0</v>
      </c>
      <c r="Q38" s="26">
        <v>0</v>
      </c>
      <c r="R38" s="28">
        <f t="shared" si="3"/>
        <v>4</v>
      </c>
      <c r="S38" s="26">
        <v>4</v>
      </c>
      <c r="T38" s="26">
        <v>0</v>
      </c>
      <c r="U38" s="26">
        <v>0</v>
      </c>
      <c r="V38" s="35">
        <v>0</v>
      </c>
      <c r="W38" s="28">
        <f t="shared" si="4"/>
        <v>1</v>
      </c>
      <c r="X38" s="26">
        <v>1</v>
      </c>
      <c r="Y38" s="26">
        <v>0</v>
      </c>
      <c r="Z38" s="26">
        <v>0</v>
      </c>
      <c r="AA38" s="35">
        <v>0</v>
      </c>
      <c r="AB38" s="28">
        <f t="shared" si="5"/>
        <v>0</v>
      </c>
      <c r="AC38" s="26">
        <v>0</v>
      </c>
      <c r="AD38" s="26">
        <v>0</v>
      </c>
      <c r="AE38" s="26">
        <v>0</v>
      </c>
      <c r="AF38" s="26">
        <v>0</v>
      </c>
      <c r="AG38" s="26">
        <v>0</v>
      </c>
      <c r="AH38" s="26">
        <v>0</v>
      </c>
      <c r="AI38" s="26">
        <v>0</v>
      </c>
      <c r="AJ38" s="26">
        <v>0</v>
      </c>
      <c r="AK38" s="26">
        <v>0</v>
      </c>
      <c r="AL38" s="26">
        <v>0</v>
      </c>
      <c r="AM38" s="26">
        <v>0</v>
      </c>
      <c r="AN38" s="35">
        <v>0</v>
      </c>
      <c r="AO38" s="36">
        <v>0</v>
      </c>
      <c r="AP38" s="30">
        <f t="shared" si="6"/>
        <v>0</v>
      </c>
      <c r="AQ38" s="26">
        <v>0</v>
      </c>
      <c r="AR38" s="26">
        <v>0</v>
      </c>
      <c r="AS38" s="26">
        <v>0</v>
      </c>
      <c r="AT38" s="26">
        <v>0</v>
      </c>
      <c r="AU38" s="26">
        <v>0</v>
      </c>
      <c r="AV38" s="36">
        <v>0</v>
      </c>
    </row>
    <row r="39" spans="2:48" s="12" customFormat="1" ht="18" customHeight="1" x14ac:dyDescent="0.15">
      <c r="B39" s="32">
        <v>33</v>
      </c>
      <c r="C39" s="33" t="s">
        <v>74</v>
      </c>
      <c r="D39" s="34">
        <f t="shared" si="1"/>
        <v>78</v>
      </c>
      <c r="E39" s="28">
        <f t="shared" si="2"/>
        <v>48</v>
      </c>
      <c r="F39" s="26">
        <v>40</v>
      </c>
      <c r="G39" s="26">
        <v>5</v>
      </c>
      <c r="H39" s="26">
        <v>1</v>
      </c>
      <c r="I39" s="26">
        <v>0</v>
      </c>
      <c r="J39" s="26">
        <v>0</v>
      </c>
      <c r="K39" s="26">
        <v>0</v>
      </c>
      <c r="L39" s="26">
        <v>0</v>
      </c>
      <c r="M39" s="26">
        <v>0</v>
      </c>
      <c r="N39" s="26">
        <v>2</v>
      </c>
      <c r="O39" s="26">
        <v>0</v>
      </c>
      <c r="P39" s="26">
        <v>0</v>
      </c>
      <c r="Q39" s="26">
        <v>0</v>
      </c>
      <c r="R39" s="28">
        <f t="shared" si="3"/>
        <v>20</v>
      </c>
      <c r="S39" s="26">
        <v>17</v>
      </c>
      <c r="T39" s="26">
        <v>2</v>
      </c>
      <c r="U39" s="26">
        <v>0</v>
      </c>
      <c r="V39" s="35">
        <v>1</v>
      </c>
      <c r="W39" s="28">
        <f t="shared" si="4"/>
        <v>9</v>
      </c>
      <c r="X39" s="26">
        <v>1</v>
      </c>
      <c r="Y39" s="26">
        <v>4</v>
      </c>
      <c r="Z39" s="26">
        <v>0</v>
      </c>
      <c r="AA39" s="35">
        <v>4</v>
      </c>
      <c r="AB39" s="28">
        <f t="shared" si="5"/>
        <v>1</v>
      </c>
      <c r="AC39" s="26">
        <v>0</v>
      </c>
      <c r="AD39" s="26">
        <v>0</v>
      </c>
      <c r="AE39" s="26">
        <v>0</v>
      </c>
      <c r="AF39" s="26">
        <v>0</v>
      </c>
      <c r="AG39" s="26">
        <v>0</v>
      </c>
      <c r="AH39" s="26">
        <v>0</v>
      </c>
      <c r="AI39" s="26">
        <v>0</v>
      </c>
      <c r="AJ39" s="26">
        <v>0</v>
      </c>
      <c r="AK39" s="26">
        <v>0</v>
      </c>
      <c r="AL39" s="26">
        <v>0</v>
      </c>
      <c r="AM39" s="26">
        <v>1</v>
      </c>
      <c r="AN39" s="35">
        <v>0</v>
      </c>
      <c r="AO39" s="36">
        <v>0</v>
      </c>
      <c r="AP39" s="30">
        <f t="shared" si="6"/>
        <v>0</v>
      </c>
      <c r="AQ39" s="26">
        <v>0</v>
      </c>
      <c r="AR39" s="26">
        <v>0</v>
      </c>
      <c r="AS39" s="26">
        <v>0</v>
      </c>
      <c r="AT39" s="26">
        <v>0</v>
      </c>
      <c r="AU39" s="26">
        <v>0</v>
      </c>
      <c r="AV39" s="36">
        <v>0</v>
      </c>
    </row>
    <row r="40" spans="2:48" s="12" customFormat="1" ht="18" customHeight="1" x14ac:dyDescent="0.15">
      <c r="B40" s="32">
        <v>34</v>
      </c>
      <c r="C40" s="33" t="s">
        <v>75</v>
      </c>
      <c r="D40" s="34">
        <f t="shared" si="1"/>
        <v>74</v>
      </c>
      <c r="E40" s="28">
        <f t="shared" si="2"/>
        <v>48</v>
      </c>
      <c r="F40" s="26">
        <v>34</v>
      </c>
      <c r="G40" s="26">
        <v>9</v>
      </c>
      <c r="H40" s="26">
        <v>0</v>
      </c>
      <c r="I40" s="26">
        <v>0</v>
      </c>
      <c r="J40" s="26">
        <v>0</v>
      </c>
      <c r="K40" s="26">
        <v>0</v>
      </c>
      <c r="L40" s="26">
        <v>0</v>
      </c>
      <c r="M40" s="26">
        <v>0</v>
      </c>
      <c r="N40" s="26">
        <v>5</v>
      </c>
      <c r="O40" s="26">
        <v>0</v>
      </c>
      <c r="P40" s="26">
        <v>0</v>
      </c>
      <c r="Q40" s="26">
        <v>0</v>
      </c>
      <c r="R40" s="28">
        <f t="shared" si="3"/>
        <v>17</v>
      </c>
      <c r="S40" s="26">
        <v>7</v>
      </c>
      <c r="T40" s="26">
        <v>10</v>
      </c>
      <c r="U40" s="26">
        <v>0</v>
      </c>
      <c r="V40" s="35">
        <v>0</v>
      </c>
      <c r="W40" s="28">
        <f t="shared" si="4"/>
        <v>9</v>
      </c>
      <c r="X40" s="26">
        <v>4</v>
      </c>
      <c r="Y40" s="26">
        <v>5</v>
      </c>
      <c r="Z40" s="26">
        <v>0</v>
      </c>
      <c r="AA40" s="35">
        <v>0</v>
      </c>
      <c r="AB40" s="28">
        <f t="shared" si="5"/>
        <v>0</v>
      </c>
      <c r="AC40" s="26">
        <v>0</v>
      </c>
      <c r="AD40" s="26">
        <v>0</v>
      </c>
      <c r="AE40" s="26">
        <v>0</v>
      </c>
      <c r="AF40" s="26">
        <v>0</v>
      </c>
      <c r="AG40" s="26">
        <v>0</v>
      </c>
      <c r="AH40" s="26">
        <v>0</v>
      </c>
      <c r="AI40" s="26">
        <v>0</v>
      </c>
      <c r="AJ40" s="26">
        <v>0</v>
      </c>
      <c r="AK40" s="26">
        <v>0</v>
      </c>
      <c r="AL40" s="26">
        <v>0</v>
      </c>
      <c r="AM40" s="26">
        <v>0</v>
      </c>
      <c r="AN40" s="35">
        <v>0</v>
      </c>
      <c r="AO40" s="36">
        <v>0</v>
      </c>
      <c r="AP40" s="30">
        <f t="shared" si="6"/>
        <v>0</v>
      </c>
      <c r="AQ40" s="26">
        <v>0</v>
      </c>
      <c r="AR40" s="26">
        <v>0</v>
      </c>
      <c r="AS40" s="26">
        <v>0</v>
      </c>
      <c r="AT40" s="26">
        <v>0</v>
      </c>
      <c r="AU40" s="26">
        <v>0</v>
      </c>
      <c r="AV40" s="36">
        <v>0</v>
      </c>
    </row>
    <row r="41" spans="2:48" s="12" customFormat="1" ht="18" customHeight="1" x14ac:dyDescent="0.15">
      <c r="B41" s="37">
        <v>35</v>
      </c>
      <c r="C41" s="38" t="s">
        <v>76</v>
      </c>
      <c r="D41" s="39">
        <f t="shared" si="1"/>
        <v>65</v>
      </c>
      <c r="E41" s="40">
        <f t="shared" si="2"/>
        <v>20</v>
      </c>
      <c r="F41" s="41">
        <v>19</v>
      </c>
      <c r="G41" s="41">
        <v>0</v>
      </c>
      <c r="H41" s="41">
        <v>0</v>
      </c>
      <c r="I41" s="41">
        <v>0</v>
      </c>
      <c r="J41" s="41">
        <v>0</v>
      </c>
      <c r="K41" s="41">
        <v>0</v>
      </c>
      <c r="L41" s="41">
        <v>0</v>
      </c>
      <c r="M41" s="41">
        <v>0</v>
      </c>
      <c r="N41" s="41">
        <v>0</v>
      </c>
      <c r="O41" s="41">
        <v>0</v>
      </c>
      <c r="P41" s="41">
        <v>0</v>
      </c>
      <c r="Q41" s="41">
        <v>1</v>
      </c>
      <c r="R41" s="40">
        <f t="shared" si="3"/>
        <v>39</v>
      </c>
      <c r="S41" s="41">
        <v>32</v>
      </c>
      <c r="T41" s="41">
        <v>7</v>
      </c>
      <c r="U41" s="41">
        <v>0</v>
      </c>
      <c r="V41" s="42">
        <v>0</v>
      </c>
      <c r="W41" s="40">
        <f t="shared" si="4"/>
        <v>6</v>
      </c>
      <c r="X41" s="41">
        <v>3</v>
      </c>
      <c r="Y41" s="41">
        <v>0</v>
      </c>
      <c r="Z41" s="41">
        <v>0</v>
      </c>
      <c r="AA41" s="42">
        <v>3</v>
      </c>
      <c r="AB41" s="40">
        <f t="shared" si="5"/>
        <v>0</v>
      </c>
      <c r="AC41" s="41">
        <v>0</v>
      </c>
      <c r="AD41" s="41">
        <v>0</v>
      </c>
      <c r="AE41" s="41">
        <v>0</v>
      </c>
      <c r="AF41" s="41">
        <v>0</v>
      </c>
      <c r="AG41" s="41">
        <v>0</v>
      </c>
      <c r="AH41" s="41">
        <v>0</v>
      </c>
      <c r="AI41" s="41">
        <v>0</v>
      </c>
      <c r="AJ41" s="41">
        <v>0</v>
      </c>
      <c r="AK41" s="41">
        <v>0</v>
      </c>
      <c r="AL41" s="41">
        <v>0</v>
      </c>
      <c r="AM41" s="41">
        <v>0</v>
      </c>
      <c r="AN41" s="42">
        <v>0</v>
      </c>
      <c r="AO41" s="43">
        <v>0</v>
      </c>
      <c r="AP41" s="44">
        <f t="shared" si="6"/>
        <v>0</v>
      </c>
      <c r="AQ41" s="41">
        <v>0</v>
      </c>
      <c r="AR41" s="41">
        <v>0</v>
      </c>
      <c r="AS41" s="41">
        <v>0</v>
      </c>
      <c r="AT41" s="41">
        <v>0</v>
      </c>
      <c r="AU41" s="41">
        <v>0</v>
      </c>
      <c r="AV41" s="43">
        <v>0</v>
      </c>
    </row>
    <row r="42" spans="2:48" s="12" customFormat="1" ht="18" customHeight="1" x14ac:dyDescent="0.15">
      <c r="B42" s="45">
        <v>36</v>
      </c>
      <c r="C42" s="46" t="s">
        <v>77</v>
      </c>
      <c r="D42" s="47">
        <f t="shared" si="1"/>
        <v>98</v>
      </c>
      <c r="E42" s="48">
        <f t="shared" si="2"/>
        <v>45</v>
      </c>
      <c r="F42" s="49">
        <v>25</v>
      </c>
      <c r="G42" s="49">
        <v>13</v>
      </c>
      <c r="H42" s="49">
        <v>0</v>
      </c>
      <c r="I42" s="49">
        <v>0</v>
      </c>
      <c r="J42" s="49">
        <v>1</v>
      </c>
      <c r="K42" s="49">
        <v>0</v>
      </c>
      <c r="L42" s="49">
        <v>0</v>
      </c>
      <c r="M42" s="49">
        <v>2</v>
      </c>
      <c r="N42" s="49">
        <v>4</v>
      </c>
      <c r="O42" s="49">
        <v>0</v>
      </c>
      <c r="P42" s="49">
        <v>0</v>
      </c>
      <c r="Q42" s="49">
        <v>0</v>
      </c>
      <c r="R42" s="48">
        <f t="shared" si="3"/>
        <v>51</v>
      </c>
      <c r="S42" s="49">
        <v>50</v>
      </c>
      <c r="T42" s="49">
        <v>0</v>
      </c>
      <c r="U42" s="49">
        <v>0</v>
      </c>
      <c r="V42" s="50">
        <v>1</v>
      </c>
      <c r="W42" s="48">
        <f t="shared" si="4"/>
        <v>2</v>
      </c>
      <c r="X42" s="49">
        <v>0</v>
      </c>
      <c r="Y42" s="49">
        <v>2</v>
      </c>
      <c r="Z42" s="49">
        <v>0</v>
      </c>
      <c r="AA42" s="50">
        <v>0</v>
      </c>
      <c r="AB42" s="48">
        <f t="shared" si="5"/>
        <v>0</v>
      </c>
      <c r="AC42" s="49">
        <v>0</v>
      </c>
      <c r="AD42" s="49">
        <v>0</v>
      </c>
      <c r="AE42" s="49">
        <v>0</v>
      </c>
      <c r="AF42" s="49">
        <v>0</v>
      </c>
      <c r="AG42" s="49">
        <v>0</v>
      </c>
      <c r="AH42" s="49">
        <v>0</v>
      </c>
      <c r="AI42" s="49">
        <v>0</v>
      </c>
      <c r="AJ42" s="49">
        <v>0</v>
      </c>
      <c r="AK42" s="49">
        <v>0</v>
      </c>
      <c r="AL42" s="49">
        <v>0</v>
      </c>
      <c r="AM42" s="49">
        <v>0</v>
      </c>
      <c r="AN42" s="50">
        <v>0</v>
      </c>
      <c r="AO42" s="29">
        <v>0</v>
      </c>
      <c r="AP42" s="51">
        <f t="shared" si="6"/>
        <v>0</v>
      </c>
      <c r="AQ42" s="49">
        <v>0</v>
      </c>
      <c r="AR42" s="49">
        <v>0</v>
      </c>
      <c r="AS42" s="49">
        <v>0</v>
      </c>
      <c r="AT42" s="49">
        <v>0</v>
      </c>
      <c r="AU42" s="49">
        <v>0</v>
      </c>
      <c r="AV42" s="29">
        <v>0</v>
      </c>
    </row>
    <row r="43" spans="2:48" s="12" customFormat="1" ht="18" customHeight="1" x14ac:dyDescent="0.15">
      <c r="B43" s="32">
        <v>37</v>
      </c>
      <c r="C43" s="33" t="s">
        <v>78</v>
      </c>
      <c r="D43" s="34">
        <f t="shared" si="1"/>
        <v>34</v>
      </c>
      <c r="E43" s="28">
        <f t="shared" si="2"/>
        <v>18</v>
      </c>
      <c r="F43" s="26">
        <v>17</v>
      </c>
      <c r="G43" s="26">
        <v>0</v>
      </c>
      <c r="H43" s="26">
        <v>0</v>
      </c>
      <c r="I43" s="26">
        <v>0</v>
      </c>
      <c r="J43" s="26">
        <v>0</v>
      </c>
      <c r="K43" s="26">
        <v>0</v>
      </c>
      <c r="L43" s="26">
        <v>0</v>
      </c>
      <c r="M43" s="26">
        <v>1</v>
      </c>
      <c r="N43" s="26">
        <v>0</v>
      </c>
      <c r="O43" s="26">
        <v>0</v>
      </c>
      <c r="P43" s="26">
        <v>0</v>
      </c>
      <c r="Q43" s="26">
        <v>0</v>
      </c>
      <c r="R43" s="28">
        <f t="shared" si="3"/>
        <v>8</v>
      </c>
      <c r="S43" s="26">
        <v>8</v>
      </c>
      <c r="T43" s="26">
        <v>0</v>
      </c>
      <c r="U43" s="26">
        <v>0</v>
      </c>
      <c r="V43" s="35">
        <v>0</v>
      </c>
      <c r="W43" s="28">
        <f t="shared" si="4"/>
        <v>7</v>
      </c>
      <c r="X43" s="26">
        <v>7</v>
      </c>
      <c r="Y43" s="26">
        <v>0</v>
      </c>
      <c r="Z43" s="26">
        <v>0</v>
      </c>
      <c r="AA43" s="35">
        <v>0</v>
      </c>
      <c r="AB43" s="28">
        <f t="shared" si="5"/>
        <v>1</v>
      </c>
      <c r="AC43" s="26">
        <v>0</v>
      </c>
      <c r="AD43" s="26">
        <v>0</v>
      </c>
      <c r="AE43" s="26">
        <v>0</v>
      </c>
      <c r="AF43" s="26">
        <v>0</v>
      </c>
      <c r="AG43" s="26">
        <v>0</v>
      </c>
      <c r="AH43" s="26">
        <v>0</v>
      </c>
      <c r="AI43" s="26">
        <v>0</v>
      </c>
      <c r="AJ43" s="26">
        <v>0</v>
      </c>
      <c r="AK43" s="26">
        <v>0</v>
      </c>
      <c r="AL43" s="26">
        <v>0</v>
      </c>
      <c r="AM43" s="26">
        <v>0</v>
      </c>
      <c r="AN43" s="35">
        <v>1</v>
      </c>
      <c r="AO43" s="36">
        <v>0</v>
      </c>
      <c r="AP43" s="30">
        <f t="shared" si="6"/>
        <v>0</v>
      </c>
      <c r="AQ43" s="26">
        <v>0</v>
      </c>
      <c r="AR43" s="26">
        <v>0</v>
      </c>
      <c r="AS43" s="26">
        <v>0</v>
      </c>
      <c r="AT43" s="26">
        <v>0</v>
      </c>
      <c r="AU43" s="26">
        <v>0</v>
      </c>
      <c r="AV43" s="36">
        <v>0</v>
      </c>
    </row>
    <row r="44" spans="2:48" s="12" customFormat="1" ht="18" customHeight="1" x14ac:dyDescent="0.15">
      <c r="B44" s="32">
        <v>38</v>
      </c>
      <c r="C44" s="33" t="s">
        <v>79</v>
      </c>
      <c r="D44" s="34">
        <f t="shared" si="1"/>
        <v>163</v>
      </c>
      <c r="E44" s="28">
        <f t="shared" si="2"/>
        <v>74</v>
      </c>
      <c r="F44" s="26">
        <v>69</v>
      </c>
      <c r="G44" s="26">
        <v>0</v>
      </c>
      <c r="H44" s="26">
        <v>0</v>
      </c>
      <c r="I44" s="26">
        <v>0</v>
      </c>
      <c r="J44" s="26">
        <v>0</v>
      </c>
      <c r="K44" s="26">
        <v>0</v>
      </c>
      <c r="L44" s="26">
        <v>0</v>
      </c>
      <c r="M44" s="26">
        <v>0</v>
      </c>
      <c r="N44" s="26">
        <v>5</v>
      </c>
      <c r="O44" s="26">
        <v>0</v>
      </c>
      <c r="P44" s="26">
        <v>0</v>
      </c>
      <c r="Q44" s="26">
        <v>0</v>
      </c>
      <c r="R44" s="28">
        <f t="shared" si="3"/>
        <v>69</v>
      </c>
      <c r="S44" s="26">
        <v>67</v>
      </c>
      <c r="T44" s="26">
        <v>0</v>
      </c>
      <c r="U44" s="26">
        <v>0</v>
      </c>
      <c r="V44" s="35">
        <v>2</v>
      </c>
      <c r="W44" s="28">
        <f t="shared" si="4"/>
        <v>20</v>
      </c>
      <c r="X44" s="26">
        <v>8</v>
      </c>
      <c r="Y44" s="26">
        <v>11</v>
      </c>
      <c r="Z44" s="26">
        <v>0</v>
      </c>
      <c r="AA44" s="35">
        <v>1</v>
      </c>
      <c r="AB44" s="28">
        <f t="shared" si="5"/>
        <v>0</v>
      </c>
      <c r="AC44" s="26">
        <v>0</v>
      </c>
      <c r="AD44" s="26">
        <v>0</v>
      </c>
      <c r="AE44" s="26">
        <v>0</v>
      </c>
      <c r="AF44" s="26">
        <v>0</v>
      </c>
      <c r="AG44" s="26">
        <v>0</v>
      </c>
      <c r="AH44" s="26">
        <v>0</v>
      </c>
      <c r="AI44" s="26">
        <v>0</v>
      </c>
      <c r="AJ44" s="26">
        <v>0</v>
      </c>
      <c r="AK44" s="26">
        <v>0</v>
      </c>
      <c r="AL44" s="26">
        <v>0</v>
      </c>
      <c r="AM44" s="26">
        <v>0</v>
      </c>
      <c r="AN44" s="35">
        <v>0</v>
      </c>
      <c r="AO44" s="36">
        <v>0</v>
      </c>
      <c r="AP44" s="30">
        <f t="shared" si="6"/>
        <v>0</v>
      </c>
      <c r="AQ44" s="26">
        <v>0</v>
      </c>
      <c r="AR44" s="26">
        <v>0</v>
      </c>
      <c r="AS44" s="26">
        <v>0</v>
      </c>
      <c r="AT44" s="26">
        <v>0</v>
      </c>
      <c r="AU44" s="26">
        <v>0</v>
      </c>
      <c r="AV44" s="36">
        <v>0</v>
      </c>
    </row>
    <row r="45" spans="2:48" s="12" customFormat="1" ht="18" customHeight="1" x14ac:dyDescent="0.15">
      <c r="B45" s="32">
        <v>39</v>
      </c>
      <c r="C45" s="33" t="s">
        <v>80</v>
      </c>
      <c r="D45" s="34">
        <f t="shared" si="1"/>
        <v>80</v>
      </c>
      <c r="E45" s="28">
        <f t="shared" si="2"/>
        <v>24</v>
      </c>
      <c r="F45" s="26">
        <v>18</v>
      </c>
      <c r="G45" s="26">
        <v>6</v>
      </c>
      <c r="H45" s="26">
        <v>0</v>
      </c>
      <c r="I45" s="26">
        <v>0</v>
      </c>
      <c r="J45" s="26">
        <v>0</v>
      </c>
      <c r="K45" s="26">
        <v>0</v>
      </c>
      <c r="L45" s="26">
        <v>0</v>
      </c>
      <c r="M45" s="26">
        <v>0</v>
      </c>
      <c r="N45" s="26">
        <v>0</v>
      </c>
      <c r="O45" s="26">
        <v>0</v>
      </c>
      <c r="P45" s="26">
        <v>0</v>
      </c>
      <c r="Q45" s="26">
        <v>0</v>
      </c>
      <c r="R45" s="28">
        <f t="shared" si="3"/>
        <v>45</v>
      </c>
      <c r="S45" s="26">
        <v>26</v>
      </c>
      <c r="T45" s="26">
        <v>19</v>
      </c>
      <c r="U45" s="26">
        <v>0</v>
      </c>
      <c r="V45" s="35">
        <v>0</v>
      </c>
      <c r="W45" s="28">
        <f t="shared" si="4"/>
        <v>11</v>
      </c>
      <c r="X45" s="26">
        <v>5</v>
      </c>
      <c r="Y45" s="26">
        <v>6</v>
      </c>
      <c r="Z45" s="26">
        <v>0</v>
      </c>
      <c r="AA45" s="35">
        <v>0</v>
      </c>
      <c r="AB45" s="28">
        <f t="shared" si="5"/>
        <v>0</v>
      </c>
      <c r="AC45" s="26">
        <v>0</v>
      </c>
      <c r="AD45" s="26">
        <v>0</v>
      </c>
      <c r="AE45" s="26">
        <v>0</v>
      </c>
      <c r="AF45" s="26">
        <v>0</v>
      </c>
      <c r="AG45" s="26">
        <v>0</v>
      </c>
      <c r="AH45" s="26">
        <v>0</v>
      </c>
      <c r="AI45" s="26">
        <v>0</v>
      </c>
      <c r="AJ45" s="26">
        <v>0</v>
      </c>
      <c r="AK45" s="26">
        <v>0</v>
      </c>
      <c r="AL45" s="26">
        <v>0</v>
      </c>
      <c r="AM45" s="26">
        <v>0</v>
      </c>
      <c r="AN45" s="35">
        <v>0</v>
      </c>
      <c r="AO45" s="36">
        <v>0</v>
      </c>
      <c r="AP45" s="30">
        <f t="shared" si="6"/>
        <v>0</v>
      </c>
      <c r="AQ45" s="26">
        <v>0</v>
      </c>
      <c r="AR45" s="26">
        <v>0</v>
      </c>
      <c r="AS45" s="26">
        <v>0</v>
      </c>
      <c r="AT45" s="26">
        <v>0</v>
      </c>
      <c r="AU45" s="26">
        <v>0</v>
      </c>
      <c r="AV45" s="36">
        <v>0</v>
      </c>
    </row>
    <row r="46" spans="2:48" s="12" customFormat="1" ht="18" customHeight="1" x14ac:dyDescent="0.15">
      <c r="B46" s="37">
        <v>40</v>
      </c>
      <c r="C46" s="38" t="s">
        <v>81</v>
      </c>
      <c r="D46" s="39">
        <f t="shared" si="1"/>
        <v>122</v>
      </c>
      <c r="E46" s="40">
        <f t="shared" si="2"/>
        <v>67</v>
      </c>
      <c r="F46" s="41">
        <v>44</v>
      </c>
      <c r="G46" s="41">
        <v>17</v>
      </c>
      <c r="H46" s="41">
        <v>0</v>
      </c>
      <c r="I46" s="41">
        <v>0</v>
      </c>
      <c r="J46" s="41">
        <v>0</v>
      </c>
      <c r="K46" s="41">
        <v>0</v>
      </c>
      <c r="L46" s="41">
        <v>0</v>
      </c>
      <c r="M46" s="41">
        <v>0</v>
      </c>
      <c r="N46" s="41">
        <v>6</v>
      </c>
      <c r="O46" s="41">
        <v>0</v>
      </c>
      <c r="P46" s="41">
        <v>0</v>
      </c>
      <c r="Q46" s="41">
        <v>0</v>
      </c>
      <c r="R46" s="40">
        <f t="shared" si="3"/>
        <v>46</v>
      </c>
      <c r="S46" s="41">
        <v>36</v>
      </c>
      <c r="T46" s="41">
        <v>10</v>
      </c>
      <c r="U46" s="41">
        <v>0</v>
      </c>
      <c r="V46" s="42">
        <v>0</v>
      </c>
      <c r="W46" s="40">
        <f t="shared" si="4"/>
        <v>8</v>
      </c>
      <c r="X46" s="41">
        <v>8</v>
      </c>
      <c r="Y46" s="41">
        <v>0</v>
      </c>
      <c r="Z46" s="41">
        <v>0</v>
      </c>
      <c r="AA46" s="42">
        <v>0</v>
      </c>
      <c r="AB46" s="40">
        <f t="shared" si="5"/>
        <v>1</v>
      </c>
      <c r="AC46" s="41">
        <v>0</v>
      </c>
      <c r="AD46" s="41">
        <v>0</v>
      </c>
      <c r="AE46" s="41">
        <v>0</v>
      </c>
      <c r="AF46" s="41">
        <v>0</v>
      </c>
      <c r="AG46" s="41">
        <v>0</v>
      </c>
      <c r="AH46" s="41">
        <v>0</v>
      </c>
      <c r="AI46" s="41">
        <v>0</v>
      </c>
      <c r="AJ46" s="41">
        <v>0</v>
      </c>
      <c r="AK46" s="41">
        <v>0</v>
      </c>
      <c r="AL46" s="41">
        <v>0</v>
      </c>
      <c r="AM46" s="41">
        <v>1</v>
      </c>
      <c r="AN46" s="42">
        <v>0</v>
      </c>
      <c r="AO46" s="43">
        <v>0</v>
      </c>
      <c r="AP46" s="44">
        <f t="shared" si="6"/>
        <v>0</v>
      </c>
      <c r="AQ46" s="41">
        <v>0</v>
      </c>
      <c r="AR46" s="41">
        <v>0</v>
      </c>
      <c r="AS46" s="41">
        <v>0</v>
      </c>
      <c r="AT46" s="41">
        <v>0</v>
      </c>
      <c r="AU46" s="41">
        <v>0</v>
      </c>
      <c r="AV46" s="43">
        <v>0</v>
      </c>
    </row>
    <row r="47" spans="2:48" s="12" customFormat="1" ht="18" customHeight="1" x14ac:dyDescent="0.15">
      <c r="B47" s="45">
        <v>41</v>
      </c>
      <c r="C47" s="46" t="s">
        <v>82</v>
      </c>
      <c r="D47" s="47">
        <f t="shared" si="1"/>
        <v>128</v>
      </c>
      <c r="E47" s="48">
        <f t="shared" si="2"/>
        <v>73</v>
      </c>
      <c r="F47" s="49">
        <v>67</v>
      </c>
      <c r="G47" s="49">
        <v>0</v>
      </c>
      <c r="H47" s="49">
        <v>0</v>
      </c>
      <c r="I47" s="49">
        <v>0</v>
      </c>
      <c r="J47" s="49">
        <v>0</v>
      </c>
      <c r="K47" s="49">
        <v>0</v>
      </c>
      <c r="L47" s="49">
        <v>0</v>
      </c>
      <c r="M47" s="49">
        <v>0</v>
      </c>
      <c r="N47" s="49">
        <v>5</v>
      </c>
      <c r="O47" s="49">
        <v>1</v>
      </c>
      <c r="P47" s="49">
        <v>0</v>
      </c>
      <c r="Q47" s="49">
        <v>0</v>
      </c>
      <c r="R47" s="48">
        <f t="shared" si="3"/>
        <v>31</v>
      </c>
      <c r="S47" s="49">
        <v>31</v>
      </c>
      <c r="T47" s="49">
        <v>0</v>
      </c>
      <c r="U47" s="49">
        <v>0</v>
      </c>
      <c r="V47" s="50">
        <v>0</v>
      </c>
      <c r="W47" s="48">
        <f t="shared" si="4"/>
        <v>23</v>
      </c>
      <c r="X47" s="49">
        <v>16</v>
      </c>
      <c r="Y47" s="49">
        <v>2</v>
      </c>
      <c r="Z47" s="49">
        <v>0</v>
      </c>
      <c r="AA47" s="50">
        <v>5</v>
      </c>
      <c r="AB47" s="48">
        <f t="shared" si="5"/>
        <v>1</v>
      </c>
      <c r="AC47" s="49">
        <v>0</v>
      </c>
      <c r="AD47" s="49">
        <v>0</v>
      </c>
      <c r="AE47" s="49">
        <v>1</v>
      </c>
      <c r="AF47" s="49">
        <v>0</v>
      </c>
      <c r="AG47" s="49">
        <v>0</v>
      </c>
      <c r="AH47" s="49">
        <v>0</v>
      </c>
      <c r="AI47" s="49">
        <v>0</v>
      </c>
      <c r="AJ47" s="49">
        <v>0</v>
      </c>
      <c r="AK47" s="49">
        <v>0</v>
      </c>
      <c r="AL47" s="49">
        <v>0</v>
      </c>
      <c r="AM47" s="49">
        <v>0</v>
      </c>
      <c r="AN47" s="50">
        <v>0</v>
      </c>
      <c r="AO47" s="29">
        <v>0</v>
      </c>
      <c r="AP47" s="51">
        <f t="shared" si="6"/>
        <v>0</v>
      </c>
      <c r="AQ47" s="49">
        <v>0</v>
      </c>
      <c r="AR47" s="49">
        <v>0</v>
      </c>
      <c r="AS47" s="49">
        <v>0</v>
      </c>
      <c r="AT47" s="49">
        <v>0</v>
      </c>
      <c r="AU47" s="49">
        <v>0</v>
      </c>
      <c r="AV47" s="29">
        <v>0</v>
      </c>
    </row>
    <row r="48" spans="2:48" s="12" customFormat="1" ht="18" customHeight="1" x14ac:dyDescent="0.15">
      <c r="B48" s="32">
        <v>42</v>
      </c>
      <c r="C48" s="33" t="s">
        <v>83</v>
      </c>
      <c r="D48" s="34">
        <f t="shared" si="1"/>
        <v>76</v>
      </c>
      <c r="E48" s="28">
        <f t="shared" si="2"/>
        <v>47</v>
      </c>
      <c r="F48" s="26">
        <v>38</v>
      </c>
      <c r="G48" s="26">
        <v>7</v>
      </c>
      <c r="H48" s="26">
        <v>0</v>
      </c>
      <c r="I48" s="26">
        <v>0</v>
      </c>
      <c r="J48" s="26">
        <v>0</v>
      </c>
      <c r="K48" s="26">
        <v>0</v>
      </c>
      <c r="L48" s="26">
        <v>0</v>
      </c>
      <c r="M48" s="26">
        <v>0</v>
      </c>
      <c r="N48" s="26">
        <v>2</v>
      </c>
      <c r="O48" s="26">
        <v>0</v>
      </c>
      <c r="P48" s="26">
        <v>0</v>
      </c>
      <c r="Q48" s="26">
        <v>0</v>
      </c>
      <c r="R48" s="28">
        <f t="shared" si="3"/>
        <v>21</v>
      </c>
      <c r="S48" s="26">
        <v>16</v>
      </c>
      <c r="T48" s="26">
        <v>2</v>
      </c>
      <c r="U48" s="26">
        <v>0</v>
      </c>
      <c r="V48" s="35">
        <v>3</v>
      </c>
      <c r="W48" s="28">
        <f t="shared" si="4"/>
        <v>8</v>
      </c>
      <c r="X48" s="26">
        <v>0</v>
      </c>
      <c r="Y48" s="26">
        <v>3</v>
      </c>
      <c r="Z48" s="26">
        <v>0</v>
      </c>
      <c r="AA48" s="35">
        <v>5</v>
      </c>
      <c r="AB48" s="28">
        <f t="shared" si="5"/>
        <v>0</v>
      </c>
      <c r="AC48" s="26">
        <v>0</v>
      </c>
      <c r="AD48" s="26">
        <v>0</v>
      </c>
      <c r="AE48" s="26">
        <v>0</v>
      </c>
      <c r="AF48" s="26">
        <v>0</v>
      </c>
      <c r="AG48" s="26">
        <v>0</v>
      </c>
      <c r="AH48" s="26">
        <v>0</v>
      </c>
      <c r="AI48" s="26">
        <v>0</v>
      </c>
      <c r="AJ48" s="26">
        <v>0</v>
      </c>
      <c r="AK48" s="26">
        <v>0</v>
      </c>
      <c r="AL48" s="26">
        <v>0</v>
      </c>
      <c r="AM48" s="26">
        <v>0</v>
      </c>
      <c r="AN48" s="35">
        <v>0</v>
      </c>
      <c r="AO48" s="36">
        <v>0</v>
      </c>
      <c r="AP48" s="30">
        <f t="shared" si="6"/>
        <v>0</v>
      </c>
      <c r="AQ48" s="26">
        <v>0</v>
      </c>
      <c r="AR48" s="26">
        <v>0</v>
      </c>
      <c r="AS48" s="26">
        <v>0</v>
      </c>
      <c r="AT48" s="26">
        <v>0</v>
      </c>
      <c r="AU48" s="26">
        <v>0</v>
      </c>
      <c r="AV48" s="36">
        <v>0</v>
      </c>
    </row>
    <row r="49" spans="2:48" s="12" customFormat="1" ht="18" customHeight="1" x14ac:dyDescent="0.15">
      <c r="B49" s="32">
        <v>43</v>
      </c>
      <c r="C49" s="33" t="s">
        <v>84</v>
      </c>
      <c r="D49" s="34">
        <f t="shared" si="1"/>
        <v>155</v>
      </c>
      <c r="E49" s="28">
        <f t="shared" si="2"/>
        <v>61</v>
      </c>
      <c r="F49" s="26">
        <v>47</v>
      </c>
      <c r="G49" s="26">
        <v>10</v>
      </c>
      <c r="H49" s="26">
        <v>3</v>
      </c>
      <c r="I49" s="26">
        <v>0</v>
      </c>
      <c r="J49" s="26">
        <v>0</v>
      </c>
      <c r="K49" s="26">
        <v>0</v>
      </c>
      <c r="L49" s="26">
        <v>0</v>
      </c>
      <c r="M49" s="26">
        <v>0</v>
      </c>
      <c r="N49" s="26">
        <v>1</v>
      </c>
      <c r="O49" s="26">
        <v>0</v>
      </c>
      <c r="P49" s="26">
        <v>0</v>
      </c>
      <c r="Q49" s="26">
        <v>0</v>
      </c>
      <c r="R49" s="28">
        <f t="shared" si="3"/>
        <v>85</v>
      </c>
      <c r="S49" s="26">
        <v>82</v>
      </c>
      <c r="T49" s="26">
        <v>3</v>
      </c>
      <c r="U49" s="26">
        <v>0</v>
      </c>
      <c r="V49" s="35">
        <v>0</v>
      </c>
      <c r="W49" s="28">
        <f t="shared" si="4"/>
        <v>5</v>
      </c>
      <c r="X49" s="26">
        <v>1</v>
      </c>
      <c r="Y49" s="26">
        <v>0</v>
      </c>
      <c r="Z49" s="26">
        <v>0</v>
      </c>
      <c r="AA49" s="35">
        <v>4</v>
      </c>
      <c r="AB49" s="28">
        <f t="shared" si="5"/>
        <v>4</v>
      </c>
      <c r="AC49" s="26">
        <v>0</v>
      </c>
      <c r="AD49" s="26">
        <v>0</v>
      </c>
      <c r="AE49" s="26">
        <v>0</v>
      </c>
      <c r="AF49" s="26">
        <v>0</v>
      </c>
      <c r="AG49" s="26">
        <v>0</v>
      </c>
      <c r="AH49" s="26">
        <v>0</v>
      </c>
      <c r="AI49" s="26">
        <v>0</v>
      </c>
      <c r="AJ49" s="26">
        <v>0</v>
      </c>
      <c r="AK49" s="26">
        <v>0</v>
      </c>
      <c r="AL49" s="26">
        <v>0</v>
      </c>
      <c r="AM49" s="26">
        <v>4</v>
      </c>
      <c r="AN49" s="35">
        <v>0</v>
      </c>
      <c r="AO49" s="36">
        <v>0</v>
      </c>
      <c r="AP49" s="30">
        <f t="shared" si="6"/>
        <v>0</v>
      </c>
      <c r="AQ49" s="26">
        <v>0</v>
      </c>
      <c r="AR49" s="26">
        <v>0</v>
      </c>
      <c r="AS49" s="26">
        <v>0</v>
      </c>
      <c r="AT49" s="26">
        <v>0</v>
      </c>
      <c r="AU49" s="26">
        <v>0</v>
      </c>
      <c r="AV49" s="36">
        <v>0</v>
      </c>
    </row>
    <row r="50" spans="2:48" s="12" customFormat="1" ht="18" customHeight="1" x14ac:dyDescent="0.15">
      <c r="B50" s="32">
        <v>44</v>
      </c>
      <c r="C50" s="33" t="s">
        <v>85</v>
      </c>
      <c r="D50" s="34">
        <f t="shared" si="1"/>
        <v>60</v>
      </c>
      <c r="E50" s="28">
        <f t="shared" si="2"/>
        <v>43</v>
      </c>
      <c r="F50" s="26">
        <v>35</v>
      </c>
      <c r="G50" s="26">
        <v>0</v>
      </c>
      <c r="H50" s="26">
        <v>0</v>
      </c>
      <c r="I50" s="26">
        <v>0</v>
      </c>
      <c r="J50" s="26">
        <v>0</v>
      </c>
      <c r="K50" s="26">
        <v>0</v>
      </c>
      <c r="L50" s="26">
        <v>0</v>
      </c>
      <c r="M50" s="26">
        <v>0</v>
      </c>
      <c r="N50" s="26">
        <v>8</v>
      </c>
      <c r="O50" s="26">
        <v>0</v>
      </c>
      <c r="P50" s="26">
        <v>0</v>
      </c>
      <c r="Q50" s="26">
        <v>0</v>
      </c>
      <c r="R50" s="28">
        <f t="shared" si="3"/>
        <v>5</v>
      </c>
      <c r="S50" s="26">
        <v>5</v>
      </c>
      <c r="T50" s="26">
        <v>0</v>
      </c>
      <c r="U50" s="26">
        <v>0</v>
      </c>
      <c r="V50" s="35">
        <v>0</v>
      </c>
      <c r="W50" s="28">
        <f t="shared" si="4"/>
        <v>12</v>
      </c>
      <c r="X50" s="26">
        <v>8</v>
      </c>
      <c r="Y50" s="26">
        <v>4</v>
      </c>
      <c r="Z50" s="26">
        <v>0</v>
      </c>
      <c r="AA50" s="35">
        <v>0</v>
      </c>
      <c r="AB50" s="28">
        <f t="shared" si="5"/>
        <v>0</v>
      </c>
      <c r="AC50" s="26">
        <v>0</v>
      </c>
      <c r="AD50" s="26">
        <v>0</v>
      </c>
      <c r="AE50" s="26">
        <v>0</v>
      </c>
      <c r="AF50" s="26">
        <v>0</v>
      </c>
      <c r="AG50" s="26">
        <v>0</v>
      </c>
      <c r="AH50" s="26">
        <v>0</v>
      </c>
      <c r="AI50" s="26">
        <v>0</v>
      </c>
      <c r="AJ50" s="26">
        <v>0</v>
      </c>
      <c r="AK50" s="26">
        <v>0</v>
      </c>
      <c r="AL50" s="26">
        <v>0</v>
      </c>
      <c r="AM50" s="26">
        <v>0</v>
      </c>
      <c r="AN50" s="35">
        <v>0</v>
      </c>
      <c r="AO50" s="36">
        <v>0</v>
      </c>
      <c r="AP50" s="30">
        <f t="shared" si="6"/>
        <v>0</v>
      </c>
      <c r="AQ50" s="26">
        <v>0</v>
      </c>
      <c r="AR50" s="26">
        <v>0</v>
      </c>
      <c r="AS50" s="26">
        <v>0</v>
      </c>
      <c r="AT50" s="26">
        <v>0</v>
      </c>
      <c r="AU50" s="26">
        <v>0</v>
      </c>
      <c r="AV50" s="36">
        <v>0</v>
      </c>
    </row>
    <row r="51" spans="2:48" s="12" customFormat="1" ht="18" customHeight="1" x14ac:dyDescent="0.15">
      <c r="B51" s="37">
        <v>45</v>
      </c>
      <c r="C51" s="38" t="s">
        <v>86</v>
      </c>
      <c r="D51" s="39">
        <f t="shared" si="1"/>
        <v>73</v>
      </c>
      <c r="E51" s="40">
        <f t="shared" si="2"/>
        <v>35</v>
      </c>
      <c r="F51" s="41">
        <v>27</v>
      </c>
      <c r="G51" s="41">
        <v>2</v>
      </c>
      <c r="H51" s="41">
        <v>0</v>
      </c>
      <c r="I51" s="41">
        <v>0</v>
      </c>
      <c r="J51" s="41">
        <v>0</v>
      </c>
      <c r="K51" s="41">
        <v>0</v>
      </c>
      <c r="L51" s="41">
        <v>0</v>
      </c>
      <c r="M51" s="41">
        <v>0</v>
      </c>
      <c r="N51" s="41">
        <v>6</v>
      </c>
      <c r="O51" s="41">
        <v>0</v>
      </c>
      <c r="P51" s="41">
        <v>0</v>
      </c>
      <c r="Q51" s="41">
        <v>0</v>
      </c>
      <c r="R51" s="40">
        <f t="shared" si="3"/>
        <v>28</v>
      </c>
      <c r="S51" s="41">
        <v>25</v>
      </c>
      <c r="T51" s="41">
        <v>3</v>
      </c>
      <c r="U51" s="41">
        <v>0</v>
      </c>
      <c r="V51" s="42">
        <v>0</v>
      </c>
      <c r="W51" s="40">
        <f t="shared" si="4"/>
        <v>9</v>
      </c>
      <c r="X51" s="41">
        <v>8</v>
      </c>
      <c r="Y51" s="41">
        <v>1</v>
      </c>
      <c r="Z51" s="41">
        <v>0</v>
      </c>
      <c r="AA51" s="42">
        <v>0</v>
      </c>
      <c r="AB51" s="40">
        <f t="shared" si="5"/>
        <v>1</v>
      </c>
      <c r="AC51" s="41">
        <v>0</v>
      </c>
      <c r="AD51" s="41">
        <v>0</v>
      </c>
      <c r="AE51" s="41">
        <v>1</v>
      </c>
      <c r="AF51" s="41">
        <v>0</v>
      </c>
      <c r="AG51" s="41">
        <v>0</v>
      </c>
      <c r="AH51" s="41">
        <v>0</v>
      </c>
      <c r="AI51" s="41">
        <v>0</v>
      </c>
      <c r="AJ51" s="41">
        <v>0</v>
      </c>
      <c r="AK51" s="41">
        <v>0</v>
      </c>
      <c r="AL51" s="41">
        <v>0</v>
      </c>
      <c r="AM51" s="41">
        <v>0</v>
      </c>
      <c r="AN51" s="42">
        <v>0</v>
      </c>
      <c r="AO51" s="43">
        <v>0</v>
      </c>
      <c r="AP51" s="44">
        <f t="shared" si="6"/>
        <v>0</v>
      </c>
      <c r="AQ51" s="41">
        <v>0</v>
      </c>
      <c r="AR51" s="41">
        <v>0</v>
      </c>
      <c r="AS51" s="41">
        <v>0</v>
      </c>
      <c r="AT51" s="41">
        <v>0</v>
      </c>
      <c r="AU51" s="41">
        <v>0</v>
      </c>
      <c r="AV51" s="43">
        <v>0</v>
      </c>
    </row>
    <row r="52" spans="2:48" s="12" customFormat="1" ht="18" customHeight="1" x14ac:dyDescent="0.15">
      <c r="B52" s="32">
        <v>46</v>
      </c>
      <c r="C52" s="52" t="s">
        <v>87</v>
      </c>
      <c r="D52" s="34">
        <f t="shared" si="1"/>
        <v>94</v>
      </c>
      <c r="E52" s="28">
        <f t="shared" si="2"/>
        <v>55</v>
      </c>
      <c r="F52" s="26">
        <v>31</v>
      </c>
      <c r="G52" s="26">
        <v>15</v>
      </c>
      <c r="H52" s="26">
        <v>0</v>
      </c>
      <c r="I52" s="26">
        <v>0</v>
      </c>
      <c r="J52" s="26">
        <v>0</v>
      </c>
      <c r="K52" s="26">
        <v>0</v>
      </c>
      <c r="L52" s="26">
        <v>0</v>
      </c>
      <c r="M52" s="26">
        <v>1</v>
      </c>
      <c r="N52" s="26">
        <v>8</v>
      </c>
      <c r="O52" s="26">
        <v>0</v>
      </c>
      <c r="P52" s="26">
        <v>0</v>
      </c>
      <c r="Q52" s="26">
        <v>0</v>
      </c>
      <c r="R52" s="48">
        <f t="shared" si="3"/>
        <v>34</v>
      </c>
      <c r="S52" s="49">
        <v>32</v>
      </c>
      <c r="T52" s="49">
        <v>2</v>
      </c>
      <c r="U52" s="49">
        <v>0</v>
      </c>
      <c r="V52" s="50">
        <v>0</v>
      </c>
      <c r="W52" s="28">
        <f t="shared" si="4"/>
        <v>2</v>
      </c>
      <c r="X52" s="49">
        <v>1</v>
      </c>
      <c r="Y52" s="49">
        <v>1</v>
      </c>
      <c r="Z52" s="49">
        <v>0</v>
      </c>
      <c r="AA52" s="50">
        <v>0</v>
      </c>
      <c r="AB52" s="28">
        <f t="shared" si="5"/>
        <v>3</v>
      </c>
      <c r="AC52" s="49">
        <v>0</v>
      </c>
      <c r="AD52" s="49">
        <v>0</v>
      </c>
      <c r="AE52" s="49">
        <v>3</v>
      </c>
      <c r="AF52" s="49">
        <v>0</v>
      </c>
      <c r="AG52" s="49">
        <v>0</v>
      </c>
      <c r="AH52" s="49">
        <v>0</v>
      </c>
      <c r="AI52" s="49">
        <v>0</v>
      </c>
      <c r="AJ52" s="49">
        <v>0</v>
      </c>
      <c r="AK52" s="49">
        <v>0</v>
      </c>
      <c r="AL52" s="49">
        <v>0</v>
      </c>
      <c r="AM52" s="49">
        <v>0</v>
      </c>
      <c r="AN52" s="50">
        <v>0</v>
      </c>
      <c r="AO52" s="29">
        <v>0</v>
      </c>
      <c r="AP52" s="30">
        <f t="shared" si="6"/>
        <v>0</v>
      </c>
      <c r="AQ52" s="26">
        <v>0</v>
      </c>
      <c r="AR52" s="26">
        <v>0</v>
      </c>
      <c r="AS52" s="26">
        <v>0</v>
      </c>
      <c r="AT52" s="26">
        <v>0</v>
      </c>
      <c r="AU52" s="26">
        <v>0</v>
      </c>
      <c r="AV52" s="29">
        <v>0</v>
      </c>
    </row>
    <row r="53" spans="2:48" s="12" customFormat="1" ht="18" customHeight="1" thickBot="1" x14ac:dyDescent="0.2">
      <c r="B53" s="53">
        <v>47</v>
      </c>
      <c r="C53" s="54" t="s">
        <v>88</v>
      </c>
      <c r="D53" s="55">
        <f t="shared" si="1"/>
        <v>133</v>
      </c>
      <c r="E53" s="56">
        <f t="shared" si="2"/>
        <v>93</v>
      </c>
      <c r="F53" s="57">
        <v>78</v>
      </c>
      <c r="G53" s="57">
        <v>8</v>
      </c>
      <c r="H53" s="57">
        <v>0</v>
      </c>
      <c r="I53" s="57">
        <v>0</v>
      </c>
      <c r="J53" s="57">
        <v>0</v>
      </c>
      <c r="K53" s="57">
        <v>0</v>
      </c>
      <c r="L53" s="57">
        <v>0</v>
      </c>
      <c r="M53" s="57">
        <v>0</v>
      </c>
      <c r="N53" s="57">
        <v>7</v>
      </c>
      <c r="O53" s="57">
        <v>0</v>
      </c>
      <c r="P53" s="57">
        <v>0</v>
      </c>
      <c r="Q53" s="58">
        <v>0</v>
      </c>
      <c r="R53" s="56">
        <f t="shared" si="3"/>
        <v>30</v>
      </c>
      <c r="S53" s="57">
        <v>27</v>
      </c>
      <c r="T53" s="57">
        <v>3</v>
      </c>
      <c r="U53" s="57">
        <v>0</v>
      </c>
      <c r="V53" s="59">
        <v>0</v>
      </c>
      <c r="W53" s="60">
        <f t="shared" si="4"/>
        <v>10</v>
      </c>
      <c r="X53" s="57">
        <v>10</v>
      </c>
      <c r="Y53" s="57">
        <v>0</v>
      </c>
      <c r="Z53" s="57">
        <v>0</v>
      </c>
      <c r="AA53" s="59">
        <v>0</v>
      </c>
      <c r="AB53" s="60">
        <f t="shared" si="5"/>
        <v>0</v>
      </c>
      <c r="AC53" s="57">
        <v>0</v>
      </c>
      <c r="AD53" s="57">
        <v>0</v>
      </c>
      <c r="AE53" s="57">
        <v>0</v>
      </c>
      <c r="AF53" s="57">
        <v>0</v>
      </c>
      <c r="AG53" s="57">
        <v>0</v>
      </c>
      <c r="AH53" s="57">
        <v>0</v>
      </c>
      <c r="AI53" s="57">
        <v>0</v>
      </c>
      <c r="AJ53" s="57">
        <v>0</v>
      </c>
      <c r="AK53" s="57">
        <v>0</v>
      </c>
      <c r="AL53" s="57">
        <v>0</v>
      </c>
      <c r="AM53" s="57">
        <v>0</v>
      </c>
      <c r="AN53" s="59">
        <v>0</v>
      </c>
      <c r="AO53" s="58">
        <v>0</v>
      </c>
      <c r="AP53" s="56">
        <f t="shared" si="6"/>
        <v>0</v>
      </c>
      <c r="AQ53" s="57">
        <v>0</v>
      </c>
      <c r="AR53" s="57">
        <v>0</v>
      </c>
      <c r="AS53" s="57">
        <v>0</v>
      </c>
      <c r="AT53" s="57">
        <v>0</v>
      </c>
      <c r="AU53" s="57">
        <v>0</v>
      </c>
      <c r="AV53" s="58">
        <v>0</v>
      </c>
    </row>
    <row r="54" spans="2:48" s="12" customFormat="1" ht="18" customHeight="1" x14ac:dyDescent="0.15">
      <c r="B54" s="61" t="s">
        <v>89</v>
      </c>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row>
    <row r="55" spans="2:48" s="12" customFormat="1" ht="18" customHeight="1" x14ac:dyDescent="0.15">
      <c r="B55" s="12" t="s">
        <v>90</v>
      </c>
    </row>
  </sheetData>
  <mergeCells count="46">
    <mergeCell ref="R3:R5"/>
    <mergeCell ref="W3:W5"/>
    <mergeCell ref="O4:O5"/>
    <mergeCell ref="P4:P5"/>
    <mergeCell ref="Q4:Q5"/>
    <mergeCell ref="S4:S5"/>
    <mergeCell ref="N4:N5"/>
    <mergeCell ref="B3:C5"/>
    <mergeCell ref="D3:D5"/>
    <mergeCell ref="E3:E5"/>
    <mergeCell ref="F3:Q3"/>
    <mergeCell ref="F4:F5"/>
    <mergeCell ref="G4:G5"/>
    <mergeCell ref="H4:K4"/>
    <mergeCell ref="L4:L5"/>
    <mergeCell ref="M4:M5"/>
    <mergeCell ref="Z4:Z5"/>
    <mergeCell ref="X3:AA3"/>
    <mergeCell ref="AB3:AB5"/>
    <mergeCell ref="AN3:AO3"/>
    <mergeCell ref="AP3:AP5"/>
    <mergeCell ref="T4:T5"/>
    <mergeCell ref="U4:U5"/>
    <mergeCell ref="V4:V5"/>
    <mergeCell ref="X4:X5"/>
    <mergeCell ref="Y4:Y5"/>
    <mergeCell ref="AM4:AM5"/>
    <mergeCell ref="AA4:AA5"/>
    <mergeCell ref="AC4:AC5"/>
    <mergeCell ref="AD4:AD5"/>
    <mergeCell ref="AE4:AE5"/>
    <mergeCell ref="AF4:AF5"/>
    <mergeCell ref="AG4:AG5"/>
    <mergeCell ref="AH4:AH5"/>
    <mergeCell ref="AI4:AI5"/>
    <mergeCell ref="AJ4:AJ5"/>
    <mergeCell ref="AK4:AK5"/>
    <mergeCell ref="AL4:AL5"/>
    <mergeCell ref="AU4:AU5"/>
    <mergeCell ref="AV4:AV5"/>
    <mergeCell ref="AN4:AN5"/>
    <mergeCell ref="AO4:AO5"/>
    <mergeCell ref="AQ4:AQ5"/>
    <mergeCell ref="AR4:AR5"/>
    <mergeCell ref="AS4:AS5"/>
    <mergeCell ref="AT4:AT5"/>
  </mergeCells>
  <phoneticPr fontId="4"/>
  <pageMargins left="0.59055118110236227" right="0.39370078740157483" top="0.59055118110236227" bottom="0.39370078740157483" header="0" footer="0"/>
  <pageSetup paperSize="9" scale="63"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表39（市町村所属）</vt:lpstr>
      <vt:lpstr>'表39（市町村所属）'!Print_Area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2016-10-04T07:00:39Z</dcterms:created>
  <dcterms:modified xsi:type="dcterms:W3CDTF">2016-10-05T02:56:47Z</dcterms:modified>
</cp:coreProperties>
</file>