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6705"/>
  </bookViews>
  <sheets>
    <sheet name="表25保健所設置市所属別（Ａ）と職位" sheetId="1" r:id="rId1"/>
  </sheets>
  <definedNames>
    <definedName name="_xlnm.Print_Area" localSheetId="0">'表25保健所設置市所属別（Ａ）と職位'!$A$1:$BC$14</definedName>
  </definedNames>
  <calcPr calcId="145621"/>
</workbook>
</file>

<file path=xl/calcChain.xml><?xml version="1.0" encoding="utf-8"?>
<calcChain xmlns="http://schemas.openxmlformats.org/spreadsheetml/2006/main">
  <c r="BC12" i="1" l="1"/>
  <c r="BB12" i="1"/>
  <c r="BA12" i="1"/>
  <c r="AZ12" i="1"/>
  <c r="AY12" i="1"/>
  <c r="AX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D12" i="1"/>
  <c r="AC12" i="1"/>
  <c r="AB12" i="1"/>
  <c r="AA12" i="1"/>
  <c r="Y12" i="1"/>
  <c r="X12" i="1"/>
  <c r="W12" i="1"/>
  <c r="V12" i="1"/>
  <c r="T12" i="1"/>
  <c r="S12" i="1"/>
  <c r="R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AW11" i="1"/>
  <c r="AE11" i="1"/>
  <c r="Z11" i="1"/>
  <c r="U11" i="1"/>
  <c r="Q11" i="1"/>
  <c r="D11" i="1"/>
  <c r="AW10" i="1"/>
  <c r="AE10" i="1"/>
  <c r="Z10" i="1"/>
  <c r="U10" i="1"/>
  <c r="Q10" i="1"/>
  <c r="D10" i="1"/>
  <c r="AW9" i="1"/>
  <c r="AE9" i="1"/>
  <c r="Z9" i="1"/>
  <c r="U9" i="1"/>
  <c r="Q9" i="1"/>
  <c r="D9" i="1"/>
  <c r="AW8" i="1"/>
  <c r="AE8" i="1"/>
  <c r="Z8" i="1"/>
  <c r="U8" i="1"/>
  <c r="Q8" i="1"/>
  <c r="D8" i="1"/>
  <c r="AW7" i="1"/>
  <c r="AE7" i="1"/>
  <c r="Z7" i="1"/>
  <c r="U7" i="1"/>
  <c r="Q7" i="1"/>
  <c r="D7" i="1"/>
  <c r="AW6" i="1"/>
  <c r="AW12" i="1" s="1"/>
  <c r="AE6" i="1"/>
  <c r="AE12" i="1" s="1"/>
  <c r="Z6" i="1"/>
  <c r="Z12" i="1" s="1"/>
  <c r="U6" i="1"/>
  <c r="U12" i="1" s="1"/>
  <c r="Q6" i="1"/>
  <c r="Q12" i="1" s="1"/>
  <c r="D6" i="1"/>
  <c r="D12" i="1" s="1"/>
</calcChain>
</file>

<file path=xl/sharedStrings.xml><?xml version="1.0" encoding="utf-8"?>
<sst xmlns="http://schemas.openxmlformats.org/spreadsheetml/2006/main" count="70" uniqueCount="57">
  <si>
    <t>表25　保健所設置市所属別職位別常勤保健師数</t>
    <rPh sb="0" eb="1">
      <t>ヒョウ</t>
    </rPh>
    <rPh sb="4" eb="7">
      <t>ホケンジョ</t>
    </rPh>
    <rPh sb="7" eb="9">
      <t>セッチ</t>
    </rPh>
    <rPh sb="10" eb="12">
      <t>ショゾク</t>
    </rPh>
    <rPh sb="12" eb="13">
      <t>ベツ</t>
    </rPh>
    <rPh sb="20" eb="21">
      <t>シ</t>
    </rPh>
    <phoneticPr fontId="4"/>
  </si>
  <si>
    <t>（単位：人）</t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</si>
  <si>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</si>
  <si>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</si>
  <si>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</si>
  <si>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</si>
  <si>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</si>
  <si>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</si>
  <si>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</si>
  <si>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その
他</t>
    <rPh sb="3" eb="4">
      <t>ホカ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</si>
  <si>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</si>
  <si>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</si>
  <si>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</si>
  <si>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</si>
  <si>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</si>
  <si>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</si>
  <si>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</si>
  <si>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</si>
  <si>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</si>
  <si>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</si>
  <si>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</si>
  <si>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</si>
  <si>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</si>
  <si>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</si>
  <si>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</si>
  <si>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</si>
  <si>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</si>
  <si>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</si>
  <si>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</si>
  <si>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</si>
  <si>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</si>
  <si>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</si>
  <si>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</si>
  <si>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</si>
  <si>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</si>
  <si>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</si>
  <si>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</si>
  <si>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</si>
  <si>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</si>
  <si>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</si>
  <si>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</si>
  <si>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</si>
  <si>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</si>
  <si>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</si>
  <si>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</si>
  <si>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</si>
  <si>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</si>
  <si>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</si>
  <si>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</si>
  <si>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</si>
  <si>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</si>
  <si>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</si>
  <si>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</si>
  <si>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</si>
  <si>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</si>
  <si>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合　計</t>
    <rPh sb="0" eb="1">
      <t>ゴウ</t>
    </rPh>
    <rPh sb="2" eb="3">
      <t>ケイ</t>
    </rPh>
    <phoneticPr fontId="4"/>
  </si>
  <si>
    <t>注　平成２５年５月１日現在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</si>
</sst>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2" borderId="26" xfId="1" applyNumberFormat="1" applyFont="1" applyFill="1" applyBorder="1" applyAlignment="1">
      <alignment vertical="center"/>
    </xf>
    <xf numFmtId="41" fontId="0" fillId="3" borderId="27" xfId="1" applyNumberFormat="1" applyFont="1" applyFill="1" applyBorder="1" applyAlignment="1">
      <alignment vertical="center"/>
    </xf>
    <xf numFmtId="41" fontId="0" fillId="0" borderId="28" xfId="1" applyNumberFormat="1" applyFont="1" applyBorder="1" applyAlignment="1">
      <alignment vertical="center"/>
    </xf>
    <xf numFmtId="41" fontId="0" fillId="0" borderId="29" xfId="1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2" borderId="32" xfId="1" applyNumberFormat="1" applyFont="1" applyFill="1" applyBorder="1" applyAlignment="1">
      <alignment vertical="center"/>
    </xf>
    <xf numFmtId="41" fontId="0" fillId="3" borderId="33" xfId="1" applyNumberFormat="1" applyFont="1" applyFill="1" applyBorder="1" applyAlignment="1">
      <alignment vertical="center"/>
    </xf>
    <xf numFmtId="41" fontId="0" fillId="0" borderId="16" xfId="1" applyNumberFormat="1" applyFont="1" applyBorder="1" applyAlignment="1">
      <alignment vertical="center"/>
    </xf>
    <xf numFmtId="41" fontId="0" fillId="0" borderId="34" xfId="1" applyNumberFormat="1" applyFont="1" applyBorder="1" applyAlignment="1">
      <alignment vertical="center"/>
    </xf>
    <xf numFmtId="41" fontId="0" fillId="2" borderId="30" xfId="1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1" fontId="0" fillId="2" borderId="35" xfId="1" applyNumberFormat="1" applyFont="1" applyFill="1" applyBorder="1" applyAlignment="1">
      <alignment vertical="center"/>
    </xf>
    <xf numFmtId="41" fontId="0" fillId="3" borderId="37" xfId="1" applyNumberFormat="1" applyFont="1" applyFill="1" applyBorder="1" applyAlignment="1">
      <alignment vertical="center"/>
    </xf>
    <xf numFmtId="41" fontId="0" fillId="0" borderId="22" xfId="1" applyNumberFormat="1" applyFont="1" applyBorder="1" applyAlignment="1">
      <alignment vertical="center"/>
    </xf>
    <xf numFmtId="41" fontId="0" fillId="0" borderId="38" xfId="1" applyNumberFormat="1" applyFont="1" applyBorder="1" applyAlignment="1">
      <alignment vertical="center"/>
    </xf>
    <xf numFmtId="0" fontId="0" fillId="0" borderId="0" xfId="0" applyBorder="1"/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41" fontId="0" fillId="2" borderId="41" xfId="1" applyNumberFormat="1" applyFont="1" applyFill="1" applyBorder="1" applyAlignment="1">
      <alignment vertical="center"/>
    </xf>
    <xf numFmtId="41" fontId="0" fillId="3" borderId="42" xfId="1" applyNumberFormat="1" applyFont="1" applyFill="1" applyBorder="1" applyAlignment="1">
      <alignment vertical="center"/>
    </xf>
    <xf numFmtId="41" fontId="0" fillId="0" borderId="43" xfId="1" applyNumberFormat="1" applyFont="1" applyFill="1" applyBorder="1" applyAlignment="1">
      <alignment vertical="center"/>
    </xf>
    <xf numFmtId="41" fontId="0" fillId="0" borderId="44" xfId="1" applyNumberFormat="1" applyFont="1" applyFill="1" applyBorder="1" applyAlignment="1">
      <alignment vertical="center"/>
    </xf>
    <xf numFmtId="41" fontId="0" fillId="0" borderId="45" xfId="1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vertical="center"/>
    </xf>
  </cellXfs>
  <cellStyles count="244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2" xfId="7"/>
    <cellStyle name="桁区切り 2 2" xfId="8"/>
    <cellStyle name="桁区切り 2 3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桁区切り 9" xfId="16"/>
    <cellStyle name="標準" xfId="0" builtinId="0"/>
    <cellStyle name="標準 2" xfId="17"/>
    <cellStyle name="標準 2 10" xfId="18"/>
    <cellStyle name="標準 2 10 2" xfId="19"/>
    <cellStyle name="標準 2 10 3" xfId="20"/>
    <cellStyle name="標準 2 11" xfId="21"/>
    <cellStyle name="標準 2 12" xfId="22"/>
    <cellStyle name="標準 2 13" xfId="23"/>
    <cellStyle name="標準 2 13 2" xfId="24"/>
    <cellStyle name="標準 2 14" xfId="25"/>
    <cellStyle name="標準 2 2" xfId="26"/>
    <cellStyle name="標準 2 2 10" xfId="27"/>
    <cellStyle name="標準 2 2 10 2" xfId="28"/>
    <cellStyle name="標準 2 2 11" xfId="29"/>
    <cellStyle name="標準 2 2 2" xfId="30"/>
    <cellStyle name="標準 2 2 2 2" xfId="31"/>
    <cellStyle name="標準 2 2 2 2 2" xfId="32"/>
    <cellStyle name="標準 2 2 2 2 2 2" xfId="33"/>
    <cellStyle name="標準 2 2 2 2 2 3" xfId="34"/>
    <cellStyle name="標準 2 2 2 2 2 3 2" xfId="35"/>
    <cellStyle name="標準 2 2 2 2 2 3 3" xfId="36"/>
    <cellStyle name="標準 2 2 2 2 2 4" xfId="37"/>
    <cellStyle name="標準 2 2 2 2 2 5" xfId="38"/>
    <cellStyle name="標準 2 2 2 2 3" xfId="39"/>
    <cellStyle name="標準 2 2 2 2 4" xfId="40"/>
    <cellStyle name="標準 2 2 2 3" xfId="41"/>
    <cellStyle name="標準 2 2 2 4" xfId="42"/>
    <cellStyle name="標準 2 2 2 4 2" xfId="43"/>
    <cellStyle name="標準 2 2 2 4 3" xfId="44"/>
    <cellStyle name="標準 2 2 2 4 3 2" xfId="45"/>
    <cellStyle name="標準 2 2 2 4 3 3" xfId="46"/>
    <cellStyle name="標準 2 2 2 4 4" xfId="47"/>
    <cellStyle name="標準 2 2 2 4 5" xfId="48"/>
    <cellStyle name="標準 2 2 2 5" xfId="49"/>
    <cellStyle name="標準 2 2 3" xfId="50"/>
    <cellStyle name="標準 2 2 4" xfId="51"/>
    <cellStyle name="標準 2 2 4 2" xfId="52"/>
    <cellStyle name="標準 2 2 4 2 2" xfId="53"/>
    <cellStyle name="標準 2 2 4 2 3" xfId="54"/>
    <cellStyle name="標準 2 2 4 2 3 2" xfId="55"/>
    <cellStyle name="標準 2 2 4 2 3 3" xfId="56"/>
    <cellStyle name="標準 2 2 4 2 4" xfId="57"/>
    <cellStyle name="標準 2 2 4 2 5" xfId="58"/>
    <cellStyle name="標準 2 2 4 3" xfId="59"/>
    <cellStyle name="標準 2 2 4 4" xfId="60"/>
    <cellStyle name="標準 2 2 5" xfId="61"/>
    <cellStyle name="標準 2 2 5 2" xfId="62"/>
    <cellStyle name="標準 2 2 5 3" xfId="63"/>
    <cellStyle name="標準 2 2 5 3 2" xfId="64"/>
    <cellStyle name="標準 2 2 5 3 3" xfId="65"/>
    <cellStyle name="標準 2 2 5 4" xfId="66"/>
    <cellStyle name="標準 2 2 5 5" xfId="67"/>
    <cellStyle name="標準 2 2 6" xfId="68"/>
    <cellStyle name="標準 2 2 7" xfId="69"/>
    <cellStyle name="標準 2 2 7 2" xfId="70"/>
    <cellStyle name="標準 2 2 7 3" xfId="71"/>
    <cellStyle name="標準 2 2 8" xfId="72"/>
    <cellStyle name="標準 2 2 9" xfId="73"/>
    <cellStyle name="標準 2 3" xfId="74"/>
    <cellStyle name="標準 2 3 10" xfId="75"/>
    <cellStyle name="標準 2 3 10 2" xfId="76"/>
    <cellStyle name="標準 2 3 11" xfId="77"/>
    <cellStyle name="標準 2 3 2" xfId="78"/>
    <cellStyle name="標準 2 3 2 2" xfId="79"/>
    <cellStyle name="標準 2 3 2 2 2" xfId="80"/>
    <cellStyle name="標準 2 3 2 2 2 2" xfId="81"/>
    <cellStyle name="標準 2 3 2 2 2 3" xfId="82"/>
    <cellStyle name="標準 2 3 2 2 2 3 2" xfId="83"/>
    <cellStyle name="標準 2 3 2 2 2 3 3" xfId="84"/>
    <cellStyle name="標準 2 3 2 2 2 4" xfId="85"/>
    <cellStyle name="標準 2 3 2 2 2 5" xfId="86"/>
    <cellStyle name="標準 2 3 2 2 3" xfId="87"/>
    <cellStyle name="標準 2 3 2 2 4" xfId="88"/>
    <cellStyle name="標準 2 3 2 3" xfId="89"/>
    <cellStyle name="標準 2 3 2 4" xfId="90"/>
    <cellStyle name="標準 2 3 2 4 2" xfId="91"/>
    <cellStyle name="標準 2 3 2 4 3" xfId="92"/>
    <cellStyle name="標準 2 3 2 4 3 2" xfId="93"/>
    <cellStyle name="標準 2 3 2 4 3 3" xfId="94"/>
    <cellStyle name="標準 2 3 2 4 4" xfId="95"/>
    <cellStyle name="標準 2 3 2 4 5" xfId="96"/>
    <cellStyle name="標準 2 3 2 5" xfId="97"/>
    <cellStyle name="標準 2 3 3" xfId="98"/>
    <cellStyle name="標準 2 3 3 2" xfId="99"/>
    <cellStyle name="標準 2 3 3 2 2" xfId="100"/>
    <cellStyle name="標準 2 3 3 2 3" xfId="101"/>
    <cellStyle name="標準 2 3 3 2 3 2" xfId="102"/>
    <cellStyle name="標準 2 3 3 2 3 3" xfId="103"/>
    <cellStyle name="標準 2 3 3 2 4" xfId="104"/>
    <cellStyle name="標準 2 3 3 2 5" xfId="105"/>
    <cellStyle name="標準 2 3 3 3" xfId="106"/>
    <cellStyle name="標準 2 3 3 4" xfId="107"/>
    <cellStyle name="標準 2 3 4" xfId="108"/>
    <cellStyle name="標準 2 3 5" xfId="109"/>
    <cellStyle name="標準 2 3 5 2" xfId="110"/>
    <cellStyle name="標準 2 3 5 3" xfId="111"/>
    <cellStyle name="標準 2 3 5 3 2" xfId="112"/>
    <cellStyle name="標準 2 3 5 3 3" xfId="113"/>
    <cellStyle name="標準 2 3 5 4" xfId="114"/>
    <cellStyle name="標準 2 3 5 5" xfId="115"/>
    <cellStyle name="標準 2 3 6" xfId="116"/>
    <cellStyle name="標準 2 3 7" xfId="117"/>
    <cellStyle name="標準 2 3 7 2" xfId="118"/>
    <cellStyle name="標準 2 3 7 3" xfId="119"/>
    <cellStyle name="標準 2 3 8" xfId="120"/>
    <cellStyle name="標準 2 3 9" xfId="121"/>
    <cellStyle name="標準 2 4" xfId="122"/>
    <cellStyle name="標準 2 4 2" xfId="123"/>
    <cellStyle name="標準 2 4 2 2" xfId="124"/>
    <cellStyle name="標準 2 4 2 2 2" xfId="125"/>
    <cellStyle name="標準 2 4 2 2 2 2" xfId="126"/>
    <cellStyle name="標準 2 4 2 2 2 3" xfId="127"/>
    <cellStyle name="標準 2 4 2 2 2 3 2" xfId="128"/>
    <cellStyle name="標準 2 4 2 2 2 3 3" xfId="129"/>
    <cellStyle name="標準 2 4 2 2 2 4" xfId="130"/>
    <cellStyle name="標準 2 4 2 2 2 5" xfId="131"/>
    <cellStyle name="標準 2 4 2 2 3" xfId="132"/>
    <cellStyle name="標準 2 4 2 2 4" xfId="133"/>
    <cellStyle name="標準 2 4 2 3" xfId="134"/>
    <cellStyle name="標準 2 4 2 4" xfId="135"/>
    <cellStyle name="標準 2 4 2 4 2" xfId="136"/>
    <cellStyle name="標準 2 4 2 4 3" xfId="137"/>
    <cellStyle name="標準 2 4 2 4 3 2" xfId="138"/>
    <cellStyle name="標準 2 4 2 4 3 3" xfId="139"/>
    <cellStyle name="標準 2 4 2 4 4" xfId="140"/>
    <cellStyle name="標準 2 4 2 4 5" xfId="141"/>
    <cellStyle name="標準 2 4 2 5" xfId="142"/>
    <cellStyle name="標準 2 4 3" xfId="143"/>
    <cellStyle name="標準 2 4 3 2" xfId="144"/>
    <cellStyle name="標準 2 4 3 2 2" xfId="145"/>
    <cellStyle name="標準 2 4 3 2 3" xfId="146"/>
    <cellStyle name="標準 2 4 3 2 3 2" xfId="147"/>
    <cellStyle name="標準 2 4 3 2 3 3" xfId="148"/>
    <cellStyle name="標準 2 4 3 2 4" xfId="149"/>
    <cellStyle name="標準 2 4 3 2 5" xfId="150"/>
    <cellStyle name="標準 2 4 3 3" xfId="151"/>
    <cellStyle name="標準 2 4 3 4" xfId="152"/>
    <cellStyle name="標準 2 4 4" xfId="153"/>
    <cellStyle name="標準 2 4 5" xfId="154"/>
    <cellStyle name="標準 2 4 5 2" xfId="155"/>
    <cellStyle name="標準 2 4 5 3" xfId="156"/>
    <cellStyle name="標準 2 4 5 3 2" xfId="157"/>
    <cellStyle name="標準 2 4 5 3 3" xfId="158"/>
    <cellStyle name="標準 2 4 5 4" xfId="159"/>
    <cellStyle name="標準 2 4 5 5" xfId="160"/>
    <cellStyle name="標準 2 4 6" xfId="161"/>
    <cellStyle name="標準 2 4 7" xfId="162"/>
    <cellStyle name="標準 2 4 7 2" xfId="163"/>
    <cellStyle name="標準 2 4 8" xfId="164"/>
    <cellStyle name="標準 2 5" xfId="165"/>
    <cellStyle name="標準 2 5 2" xfId="166"/>
    <cellStyle name="標準 2 5 2 2" xfId="167"/>
    <cellStyle name="標準 2 5 2 2 2" xfId="168"/>
    <cellStyle name="標準 2 5 2 2 3" xfId="169"/>
    <cellStyle name="標準 2 5 2 2 3 2" xfId="170"/>
    <cellStyle name="標準 2 5 2 2 3 3" xfId="171"/>
    <cellStyle name="標準 2 5 2 2 4" xfId="172"/>
    <cellStyle name="標準 2 5 2 2 5" xfId="173"/>
    <cellStyle name="標準 2 5 2 3" xfId="174"/>
    <cellStyle name="標準 2 5 2 4" xfId="175"/>
    <cellStyle name="標準 2 5 3" xfId="176"/>
    <cellStyle name="標準 2 5 3 2" xfId="177"/>
    <cellStyle name="標準 2 5 3 2 2" xfId="178"/>
    <cellStyle name="標準 2 5 3 2 3" xfId="179"/>
    <cellStyle name="標準 2 5 3 2 3 2" xfId="180"/>
    <cellStyle name="標準 2 5 3 2 3 3" xfId="181"/>
    <cellStyle name="標準 2 5 3 2 4" xfId="182"/>
    <cellStyle name="標準 2 5 3 2 5" xfId="183"/>
    <cellStyle name="標準 2 5 3 3" xfId="184"/>
    <cellStyle name="標準 2 5 3 4" xfId="185"/>
    <cellStyle name="標準 2 5 4" xfId="186"/>
    <cellStyle name="標準 2 5 5" xfId="187"/>
    <cellStyle name="標準 2 5 5 2" xfId="188"/>
    <cellStyle name="標準 2 5 5 3" xfId="189"/>
    <cellStyle name="標準 2 5 5 3 2" xfId="190"/>
    <cellStyle name="標準 2 5 5 3 3" xfId="191"/>
    <cellStyle name="標準 2 5 5 4" xfId="192"/>
    <cellStyle name="標準 2 5 5 5" xfId="193"/>
    <cellStyle name="標準 2 5 6" xfId="194"/>
    <cellStyle name="標準 2 5 7" xfId="195"/>
    <cellStyle name="標準 2 5 7 2" xfId="196"/>
    <cellStyle name="標準 2 5 8" xfId="197"/>
    <cellStyle name="標準 2 6" xfId="198"/>
    <cellStyle name="標準 2 7" xfId="199"/>
    <cellStyle name="標準 2 7 2" xfId="200"/>
    <cellStyle name="標準 2 7 2 2" xfId="201"/>
    <cellStyle name="標準 2 7 2 3" xfId="202"/>
    <cellStyle name="標準 2 7 2 3 2" xfId="203"/>
    <cellStyle name="標準 2 7 2 3 3" xfId="204"/>
    <cellStyle name="標準 2 7 2 4" xfId="205"/>
    <cellStyle name="標準 2 7 2 5" xfId="206"/>
    <cellStyle name="標準 2 7 3" xfId="207"/>
    <cellStyle name="標準 2 7 4" xfId="208"/>
    <cellStyle name="標準 2 8" xfId="209"/>
    <cellStyle name="標準 2 8 2" xfId="210"/>
    <cellStyle name="標準 2 8 3" xfId="211"/>
    <cellStyle name="標準 2 8 3 2" xfId="212"/>
    <cellStyle name="標準 2 8 3 3" xfId="213"/>
    <cellStyle name="標準 2 8 4" xfId="214"/>
    <cellStyle name="標準 2 8 5" xfId="215"/>
    <cellStyle name="標準 2 9" xfId="216"/>
    <cellStyle name="標準 3" xfId="217"/>
    <cellStyle name="標準 3 2" xfId="218"/>
    <cellStyle name="標準 3 3" xfId="219"/>
    <cellStyle name="標準 3 4" xfId="220"/>
    <cellStyle name="標準 3 5" xfId="221"/>
    <cellStyle name="標準 4" xfId="222"/>
    <cellStyle name="標準 5" xfId="223"/>
    <cellStyle name="標準 6" xfId="224"/>
    <cellStyle name="標準 6 2" xfId="225"/>
    <cellStyle name="標準 6 2 2" xfId="226"/>
    <cellStyle name="標準 6 2 2 2" xfId="227"/>
    <cellStyle name="標準 6 2 2 3" xfId="228"/>
    <cellStyle name="標準 6 2 2 3 2" xfId="229"/>
    <cellStyle name="標準 6 2 2 3 3" xfId="230"/>
    <cellStyle name="標準 6 2 2 4" xfId="231"/>
    <cellStyle name="標準 6 2 2 5" xfId="232"/>
    <cellStyle name="標準 6 2 3" xfId="233"/>
    <cellStyle name="標準 6 2 4" xfId="234"/>
    <cellStyle name="標準 6 3" xfId="235"/>
    <cellStyle name="標準 6 4" xfId="236"/>
    <cellStyle name="標準 6 4 2" xfId="237"/>
    <cellStyle name="標準 6 4 3" xfId="238"/>
    <cellStyle name="標準 6 4 3 2" xfId="239"/>
    <cellStyle name="標準 6 4 3 3" xfId="240"/>
    <cellStyle name="標準 6 4 4" xfId="241"/>
    <cellStyle name="標準 6 4 5" xfId="242"/>
    <cellStyle name="標準 6 5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6"/>
  <sheetViews>
    <sheetView tabSelected="1" view="pageBreakPreview" zoomScale="70" zoomScaleNormal="75" zoomScaleSheetLayoutView="70" workbookViewId="0">
      <selection activeCell="C12" sqref="C12"/>
    </sheetView>
  </sheetViews>
  <sheetFormatPr defaultRowHeight="13.5" x14ac:dyDescent="0.15"/>
  <cols>
    <col min="1" max="1" width="3.375" style="3" customWidth="1"/>
    <col min="2" max="2" width="10.625" style="74" customWidth="1"/>
    <col min="3" max="3" width="7.125" style="3" bestFit="1" customWidth="1"/>
    <col min="4" max="4" width="7.125" style="3" customWidth="1"/>
    <col min="5" max="16" width="5.375" style="3" customWidth="1"/>
    <col min="17" max="17" width="7.125" style="3" customWidth="1"/>
    <col min="18" max="18" width="5.375" style="3" customWidth="1"/>
    <col min="19" max="19" width="7.125" style="3" bestFit="1" customWidth="1"/>
    <col min="20" max="20" width="5.375" style="3" customWidth="1"/>
    <col min="21" max="21" width="7.125" style="3" customWidth="1"/>
    <col min="22" max="22" width="7" style="3" customWidth="1"/>
    <col min="23" max="26" width="5.375" style="3" customWidth="1"/>
    <col min="27" max="27" width="5.25" style="3" bestFit="1" customWidth="1"/>
    <col min="28" max="29" width="5.375" style="3" customWidth="1"/>
    <col min="30" max="30" width="6.5" style="3" customWidth="1"/>
    <col min="31" max="48" width="5.375" style="3" customWidth="1"/>
    <col min="49" max="49" width="5.75" style="3" bestFit="1" customWidth="1"/>
    <col min="50" max="55" width="5.375" style="3" customWidth="1"/>
    <col min="56" max="56" width="0.5" style="3" customWidth="1"/>
    <col min="57" max="62" width="6.625" style="3" customWidth="1"/>
    <col min="63" max="16384" width="9" style="3"/>
  </cols>
  <sheetData>
    <row r="1" spans="1:77" ht="18.75" x14ac:dyDescent="0.15">
      <c r="A1" s="1" t="s">
        <v>0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77" ht="19.5" thickBot="1" x14ac:dyDescent="0.2">
      <c r="A2" s="1"/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 t="s">
        <v>1</v>
      </c>
    </row>
    <row r="3" spans="1:77" ht="42.75" customHeight="1" x14ac:dyDescent="0.15">
      <c r="A3" s="6"/>
      <c r="B3" s="7"/>
      <c r="C3" s="8" t="s">
        <v>2</v>
      </c>
      <c r="D3" s="9" t="s">
        <v>3</v>
      </c>
      <c r="E3" s="10" t="s">
        <v>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 t="s">
        <v>3</v>
      </c>
      <c r="R3" s="10" t="s">
        <v>5</v>
      </c>
      <c r="S3" s="10"/>
      <c r="T3" s="12"/>
      <c r="U3" s="11" t="s">
        <v>3</v>
      </c>
      <c r="V3" s="10" t="s">
        <v>6</v>
      </c>
      <c r="W3" s="10"/>
      <c r="X3" s="10"/>
      <c r="Y3" s="10"/>
      <c r="Z3" s="11" t="s">
        <v>3</v>
      </c>
      <c r="AA3" s="13" t="s">
        <v>7</v>
      </c>
      <c r="AB3" s="13"/>
      <c r="AC3" s="13"/>
      <c r="AD3" s="14"/>
      <c r="AE3" s="11" t="s">
        <v>3</v>
      </c>
      <c r="AF3" s="10" t="s">
        <v>8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5" t="s">
        <v>9</v>
      </c>
      <c r="AW3" s="11" t="s">
        <v>10</v>
      </c>
      <c r="AX3" s="16" t="s">
        <v>11</v>
      </c>
      <c r="AY3" s="16"/>
      <c r="AZ3" s="16"/>
      <c r="BA3" s="16"/>
      <c r="BB3" s="16"/>
      <c r="BC3" s="17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ht="21" customHeight="1" x14ac:dyDescent="0.15">
      <c r="A4" s="18"/>
      <c r="B4" s="19"/>
      <c r="C4" s="20"/>
      <c r="D4" s="21"/>
      <c r="E4" s="22" t="s">
        <v>12</v>
      </c>
      <c r="F4" s="22" t="s">
        <v>13</v>
      </c>
      <c r="G4" s="23" t="s">
        <v>14</v>
      </c>
      <c r="H4" s="24"/>
      <c r="I4" s="24"/>
      <c r="J4" s="25"/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6" t="s">
        <v>20</v>
      </c>
      <c r="Q4" s="27"/>
      <c r="R4" s="22" t="s">
        <v>21</v>
      </c>
      <c r="S4" s="22" t="s">
        <v>22</v>
      </c>
      <c r="T4" s="28" t="s">
        <v>23</v>
      </c>
      <c r="U4" s="27"/>
      <c r="V4" s="29" t="s">
        <v>12</v>
      </c>
      <c r="W4" s="29" t="s">
        <v>24</v>
      </c>
      <c r="X4" s="29" t="s">
        <v>23</v>
      </c>
      <c r="Y4" s="30" t="s">
        <v>20</v>
      </c>
      <c r="Z4" s="27"/>
      <c r="AA4" s="29" t="s">
        <v>12</v>
      </c>
      <c r="AB4" s="29" t="s">
        <v>24</v>
      </c>
      <c r="AC4" s="29" t="s">
        <v>23</v>
      </c>
      <c r="AD4" s="30" t="s">
        <v>20</v>
      </c>
      <c r="AE4" s="27"/>
      <c r="AF4" s="31" t="s">
        <v>25</v>
      </c>
      <c r="AG4" s="31" t="s">
        <v>26</v>
      </c>
      <c r="AH4" s="31" t="s">
        <v>27</v>
      </c>
      <c r="AI4" s="31" t="s">
        <v>28</v>
      </c>
      <c r="AJ4" s="29" t="s">
        <v>29</v>
      </c>
      <c r="AK4" s="31" t="s">
        <v>30</v>
      </c>
      <c r="AL4" s="29" t="s">
        <v>31</v>
      </c>
      <c r="AM4" s="29" t="s">
        <v>32</v>
      </c>
      <c r="AN4" s="29" t="s">
        <v>33</v>
      </c>
      <c r="AO4" s="22" t="s">
        <v>34</v>
      </c>
      <c r="AP4" s="22" t="s">
        <v>35</v>
      </c>
      <c r="AQ4" s="22" t="s">
        <v>36</v>
      </c>
      <c r="AR4" s="31" t="s">
        <v>37</v>
      </c>
      <c r="AS4" s="22" t="s">
        <v>38</v>
      </c>
      <c r="AT4" s="22" t="s">
        <v>39</v>
      </c>
      <c r="AU4" s="31" t="s">
        <v>40</v>
      </c>
      <c r="AV4" s="27"/>
      <c r="AW4" s="27"/>
      <c r="AX4" s="22" t="s">
        <v>41</v>
      </c>
      <c r="AY4" s="22" t="s">
        <v>42</v>
      </c>
      <c r="AZ4" s="22" t="s">
        <v>43</v>
      </c>
      <c r="BA4" s="22" t="s">
        <v>44</v>
      </c>
      <c r="BB4" s="22" t="s">
        <v>45</v>
      </c>
      <c r="BC4" s="28" t="s">
        <v>20</v>
      </c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ht="96" customHeight="1" thickBot="1" x14ac:dyDescent="0.2">
      <c r="A5" s="32"/>
      <c r="B5" s="33"/>
      <c r="C5" s="34"/>
      <c r="D5" s="35"/>
      <c r="E5" s="36"/>
      <c r="F5" s="36"/>
      <c r="G5" s="37" t="s">
        <v>46</v>
      </c>
      <c r="H5" s="37" t="s">
        <v>47</v>
      </c>
      <c r="I5" s="37" t="s">
        <v>48</v>
      </c>
      <c r="J5" s="37" t="s">
        <v>20</v>
      </c>
      <c r="K5" s="36"/>
      <c r="L5" s="36"/>
      <c r="M5" s="36"/>
      <c r="N5" s="36"/>
      <c r="O5" s="36"/>
      <c r="P5" s="38"/>
      <c r="Q5" s="39"/>
      <c r="R5" s="36"/>
      <c r="S5" s="36"/>
      <c r="T5" s="40"/>
      <c r="U5" s="39"/>
      <c r="V5" s="22"/>
      <c r="W5" s="22"/>
      <c r="X5" s="22"/>
      <c r="Y5" s="26"/>
      <c r="Z5" s="39"/>
      <c r="AA5" s="22"/>
      <c r="AB5" s="22"/>
      <c r="AC5" s="22"/>
      <c r="AD5" s="26"/>
      <c r="AE5" s="39"/>
      <c r="AF5" s="41"/>
      <c r="AG5" s="41"/>
      <c r="AH5" s="41"/>
      <c r="AI5" s="41"/>
      <c r="AJ5" s="22"/>
      <c r="AK5" s="41"/>
      <c r="AL5" s="22"/>
      <c r="AM5" s="22"/>
      <c r="AN5" s="22"/>
      <c r="AO5" s="42"/>
      <c r="AP5" s="42"/>
      <c r="AQ5" s="42"/>
      <c r="AR5" s="41"/>
      <c r="AS5" s="42"/>
      <c r="AT5" s="42"/>
      <c r="AU5" s="43"/>
      <c r="AV5" s="39"/>
      <c r="AW5" s="39"/>
      <c r="AX5" s="42"/>
      <c r="AY5" s="42"/>
      <c r="AZ5" s="42"/>
      <c r="BA5" s="42"/>
      <c r="BB5" s="42"/>
      <c r="BC5" s="44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</row>
    <row r="6" spans="1:77" ht="33.75" customHeight="1" x14ac:dyDescent="0.15">
      <c r="A6" s="46" t="s">
        <v>49</v>
      </c>
      <c r="B6" s="47"/>
      <c r="C6" s="48">
        <v>11</v>
      </c>
      <c r="D6" s="49">
        <f>SUM(E6:P6)</f>
        <v>7</v>
      </c>
      <c r="E6" s="50">
        <v>4</v>
      </c>
      <c r="F6" s="50">
        <v>1</v>
      </c>
      <c r="G6" s="50">
        <v>0</v>
      </c>
      <c r="H6" s="50">
        <v>1</v>
      </c>
      <c r="I6" s="50">
        <v>0</v>
      </c>
      <c r="J6" s="50">
        <v>1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49">
        <f>SUM(R6:T6)</f>
        <v>1</v>
      </c>
      <c r="R6" s="50">
        <v>0</v>
      </c>
      <c r="S6" s="50">
        <v>1</v>
      </c>
      <c r="T6" s="50">
        <v>0</v>
      </c>
      <c r="U6" s="49">
        <f>SUM(V6:Y6)</f>
        <v>2</v>
      </c>
      <c r="V6" s="50">
        <v>2</v>
      </c>
      <c r="W6" s="50">
        <v>0</v>
      </c>
      <c r="X6" s="50">
        <v>0</v>
      </c>
      <c r="Y6" s="50">
        <v>0</v>
      </c>
      <c r="Z6" s="49">
        <f>SUM(AA6:AD6)</f>
        <v>1</v>
      </c>
      <c r="AA6" s="50">
        <v>0</v>
      </c>
      <c r="AB6" s="50">
        <v>0</v>
      </c>
      <c r="AC6" s="50">
        <v>0</v>
      </c>
      <c r="AD6" s="50">
        <v>1</v>
      </c>
      <c r="AE6" s="49">
        <f>SUM(AF6:AU6)</f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49">
        <v>0</v>
      </c>
      <c r="AW6" s="49">
        <f>SUM(AX6:BC6)</f>
        <v>0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1">
        <v>0</v>
      </c>
      <c r="BD6" s="4"/>
    </row>
    <row r="7" spans="1:77" ht="33.75" customHeight="1" x14ac:dyDescent="0.15">
      <c r="A7" s="52" t="s">
        <v>50</v>
      </c>
      <c r="B7" s="53"/>
      <c r="C7" s="54">
        <v>14</v>
      </c>
      <c r="D7" s="55">
        <f t="shared" ref="D7:D11" si="0">SUM(E7:P7)</f>
        <v>3</v>
      </c>
      <c r="E7" s="56">
        <v>1</v>
      </c>
      <c r="F7" s="56">
        <v>1</v>
      </c>
      <c r="G7" s="56">
        <v>1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5">
        <f t="shared" ref="Q7:Q11" si="1">SUM(R7:T7)</f>
        <v>8</v>
      </c>
      <c r="R7" s="56">
        <v>6</v>
      </c>
      <c r="S7" s="56">
        <v>2</v>
      </c>
      <c r="T7" s="56">
        <v>0</v>
      </c>
      <c r="U7" s="55">
        <f t="shared" ref="U7:U11" si="2">SUM(V7:Y7)</f>
        <v>0</v>
      </c>
      <c r="V7" s="56">
        <v>0</v>
      </c>
      <c r="W7" s="56">
        <v>0</v>
      </c>
      <c r="X7" s="56">
        <v>0</v>
      </c>
      <c r="Y7" s="56">
        <v>0</v>
      </c>
      <c r="Z7" s="55">
        <f t="shared" ref="Z7:Z11" si="3">SUM(AA7:AD7)</f>
        <v>0</v>
      </c>
      <c r="AA7" s="56">
        <v>0</v>
      </c>
      <c r="AB7" s="56">
        <v>0</v>
      </c>
      <c r="AC7" s="56">
        <v>0</v>
      </c>
      <c r="AD7" s="56">
        <v>0</v>
      </c>
      <c r="AE7" s="55">
        <f t="shared" ref="AE7:AE11" si="4">SUM(AF7:AU7)</f>
        <v>2</v>
      </c>
      <c r="AF7" s="56">
        <v>0</v>
      </c>
      <c r="AG7" s="56">
        <v>0</v>
      </c>
      <c r="AH7" s="56">
        <v>1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1</v>
      </c>
      <c r="AO7" s="56">
        <v>0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5">
        <v>1</v>
      </c>
      <c r="AW7" s="55">
        <f t="shared" ref="AW7:AW11" si="5">SUM(AX7:BC7)</f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7">
        <v>0</v>
      </c>
      <c r="BD7" s="4"/>
    </row>
    <row r="8" spans="1:77" ht="33.75" customHeight="1" x14ac:dyDescent="0.15">
      <c r="A8" s="52" t="s">
        <v>51</v>
      </c>
      <c r="B8" s="53"/>
      <c r="C8" s="54">
        <v>237</v>
      </c>
      <c r="D8" s="55">
        <f t="shared" si="0"/>
        <v>43</v>
      </c>
      <c r="E8" s="56">
        <v>13</v>
      </c>
      <c r="F8" s="56">
        <v>7</v>
      </c>
      <c r="G8" s="56">
        <v>2</v>
      </c>
      <c r="H8" s="56">
        <v>6</v>
      </c>
      <c r="I8" s="56">
        <v>1</v>
      </c>
      <c r="J8" s="56">
        <v>0</v>
      </c>
      <c r="K8" s="56">
        <v>1</v>
      </c>
      <c r="L8" s="56">
        <v>5</v>
      </c>
      <c r="M8" s="56">
        <v>2</v>
      </c>
      <c r="N8" s="56">
        <v>4</v>
      </c>
      <c r="O8" s="56">
        <v>0</v>
      </c>
      <c r="P8" s="56">
        <v>2</v>
      </c>
      <c r="Q8" s="55">
        <f t="shared" si="1"/>
        <v>87</v>
      </c>
      <c r="R8" s="56">
        <v>19</v>
      </c>
      <c r="S8" s="56">
        <v>68</v>
      </c>
      <c r="T8" s="56">
        <v>0</v>
      </c>
      <c r="U8" s="55">
        <f t="shared" si="2"/>
        <v>78</v>
      </c>
      <c r="V8" s="56">
        <v>47</v>
      </c>
      <c r="W8" s="56">
        <v>31</v>
      </c>
      <c r="X8" s="56">
        <v>0</v>
      </c>
      <c r="Y8" s="56">
        <v>0</v>
      </c>
      <c r="Z8" s="55">
        <f t="shared" si="3"/>
        <v>10</v>
      </c>
      <c r="AA8" s="56">
        <v>2</v>
      </c>
      <c r="AB8" s="56">
        <v>0</v>
      </c>
      <c r="AC8" s="56">
        <v>2</v>
      </c>
      <c r="AD8" s="56">
        <v>6</v>
      </c>
      <c r="AE8" s="55">
        <f t="shared" si="4"/>
        <v>14</v>
      </c>
      <c r="AF8" s="56">
        <v>5</v>
      </c>
      <c r="AG8" s="56">
        <v>0</v>
      </c>
      <c r="AH8" s="56">
        <v>1</v>
      </c>
      <c r="AI8" s="56">
        <v>3</v>
      </c>
      <c r="AJ8" s="56">
        <v>0</v>
      </c>
      <c r="AK8" s="56">
        <v>0</v>
      </c>
      <c r="AL8" s="56">
        <v>0</v>
      </c>
      <c r="AM8" s="56">
        <v>0</v>
      </c>
      <c r="AN8" s="56">
        <v>3</v>
      </c>
      <c r="AO8" s="56">
        <v>0</v>
      </c>
      <c r="AP8" s="56">
        <v>0</v>
      </c>
      <c r="AQ8" s="56">
        <v>0</v>
      </c>
      <c r="AR8" s="56">
        <v>1</v>
      </c>
      <c r="AS8" s="56">
        <v>1</v>
      </c>
      <c r="AT8" s="56">
        <v>0</v>
      </c>
      <c r="AU8" s="56">
        <v>0</v>
      </c>
      <c r="AV8" s="55">
        <v>3</v>
      </c>
      <c r="AW8" s="55">
        <f t="shared" si="5"/>
        <v>2</v>
      </c>
      <c r="AX8" s="56">
        <v>0</v>
      </c>
      <c r="AY8" s="56">
        <v>1</v>
      </c>
      <c r="AZ8" s="56">
        <v>1</v>
      </c>
      <c r="BA8" s="56">
        <v>0</v>
      </c>
      <c r="BB8" s="56">
        <v>0</v>
      </c>
      <c r="BC8" s="57">
        <v>0</v>
      </c>
      <c r="BD8" s="4"/>
    </row>
    <row r="9" spans="1:77" ht="33.75" customHeight="1" x14ac:dyDescent="0.15">
      <c r="A9" s="52" t="s">
        <v>52</v>
      </c>
      <c r="B9" s="53"/>
      <c r="C9" s="58">
        <v>486</v>
      </c>
      <c r="D9" s="55">
        <f t="shared" si="0"/>
        <v>109</v>
      </c>
      <c r="E9" s="56">
        <v>19</v>
      </c>
      <c r="F9" s="56">
        <v>16</v>
      </c>
      <c r="G9" s="56">
        <v>10</v>
      </c>
      <c r="H9" s="56">
        <v>10</v>
      </c>
      <c r="I9" s="56">
        <v>4</v>
      </c>
      <c r="J9" s="56">
        <v>5</v>
      </c>
      <c r="K9" s="56">
        <v>2</v>
      </c>
      <c r="L9" s="56">
        <v>15</v>
      </c>
      <c r="M9" s="56">
        <v>9</v>
      </c>
      <c r="N9" s="56">
        <v>11</v>
      </c>
      <c r="O9" s="56">
        <v>3</v>
      </c>
      <c r="P9" s="56">
        <v>5</v>
      </c>
      <c r="Q9" s="55">
        <f t="shared" si="1"/>
        <v>154</v>
      </c>
      <c r="R9" s="56">
        <v>32</v>
      </c>
      <c r="S9" s="56">
        <v>120</v>
      </c>
      <c r="T9" s="56">
        <v>2</v>
      </c>
      <c r="U9" s="55">
        <f t="shared" si="2"/>
        <v>166</v>
      </c>
      <c r="V9" s="56">
        <v>103</v>
      </c>
      <c r="W9" s="56">
        <v>56</v>
      </c>
      <c r="X9" s="56">
        <v>2</v>
      </c>
      <c r="Y9" s="56">
        <v>5</v>
      </c>
      <c r="Z9" s="55">
        <f t="shared" si="3"/>
        <v>10</v>
      </c>
      <c r="AA9" s="56">
        <v>3</v>
      </c>
      <c r="AB9" s="56">
        <v>3</v>
      </c>
      <c r="AC9" s="56">
        <v>1</v>
      </c>
      <c r="AD9" s="56">
        <v>3</v>
      </c>
      <c r="AE9" s="55">
        <f t="shared" si="4"/>
        <v>44</v>
      </c>
      <c r="AF9" s="56">
        <v>9</v>
      </c>
      <c r="AG9" s="56">
        <v>0</v>
      </c>
      <c r="AH9" s="56">
        <v>8</v>
      </c>
      <c r="AI9" s="56">
        <v>14</v>
      </c>
      <c r="AJ9" s="56">
        <v>0</v>
      </c>
      <c r="AK9" s="56">
        <v>1</v>
      </c>
      <c r="AL9" s="56">
        <v>0</v>
      </c>
      <c r="AM9" s="56">
        <v>2</v>
      </c>
      <c r="AN9" s="56">
        <v>5</v>
      </c>
      <c r="AO9" s="56">
        <v>0</v>
      </c>
      <c r="AP9" s="56">
        <v>1</v>
      </c>
      <c r="AQ9" s="56">
        <v>1</v>
      </c>
      <c r="AR9" s="56">
        <v>2</v>
      </c>
      <c r="AS9" s="56">
        <v>0</v>
      </c>
      <c r="AT9" s="56">
        <v>1</v>
      </c>
      <c r="AU9" s="56">
        <v>0</v>
      </c>
      <c r="AV9" s="55">
        <v>2</v>
      </c>
      <c r="AW9" s="55">
        <f t="shared" si="5"/>
        <v>1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7">
        <v>1</v>
      </c>
      <c r="BD9" s="4"/>
    </row>
    <row r="10" spans="1:77" ht="33.75" customHeight="1" x14ac:dyDescent="0.15">
      <c r="A10" s="52" t="s">
        <v>53</v>
      </c>
      <c r="B10" s="53"/>
      <c r="C10" s="58">
        <v>1453</v>
      </c>
      <c r="D10" s="55">
        <f t="shared" si="0"/>
        <v>293</v>
      </c>
      <c r="E10" s="56">
        <v>44</v>
      </c>
      <c r="F10" s="56">
        <v>29</v>
      </c>
      <c r="G10" s="56">
        <v>32</v>
      </c>
      <c r="H10" s="56">
        <v>31</v>
      </c>
      <c r="I10" s="56">
        <v>18</v>
      </c>
      <c r="J10" s="56">
        <v>4</v>
      </c>
      <c r="K10" s="56">
        <v>2</v>
      </c>
      <c r="L10" s="56">
        <v>50</v>
      </c>
      <c r="M10" s="56">
        <v>32</v>
      </c>
      <c r="N10" s="56">
        <v>38</v>
      </c>
      <c r="O10" s="56">
        <v>6</v>
      </c>
      <c r="P10" s="56">
        <v>7</v>
      </c>
      <c r="Q10" s="55">
        <f t="shared" si="1"/>
        <v>447</v>
      </c>
      <c r="R10" s="56">
        <v>53</v>
      </c>
      <c r="S10" s="56">
        <v>393</v>
      </c>
      <c r="T10" s="56">
        <v>1</v>
      </c>
      <c r="U10" s="55">
        <f t="shared" si="2"/>
        <v>535</v>
      </c>
      <c r="V10" s="56">
        <v>345</v>
      </c>
      <c r="W10" s="56">
        <v>167</v>
      </c>
      <c r="X10" s="56">
        <v>13</v>
      </c>
      <c r="Y10" s="56">
        <v>10</v>
      </c>
      <c r="Z10" s="55">
        <f t="shared" si="3"/>
        <v>38</v>
      </c>
      <c r="AA10" s="56">
        <v>4</v>
      </c>
      <c r="AB10" s="56">
        <v>24</v>
      </c>
      <c r="AC10" s="56">
        <v>7</v>
      </c>
      <c r="AD10" s="56">
        <v>3</v>
      </c>
      <c r="AE10" s="55">
        <f t="shared" si="4"/>
        <v>125</v>
      </c>
      <c r="AF10" s="56">
        <v>21</v>
      </c>
      <c r="AG10" s="56">
        <v>0</v>
      </c>
      <c r="AH10" s="56">
        <v>23</v>
      </c>
      <c r="AI10" s="56">
        <v>38</v>
      </c>
      <c r="AJ10" s="56">
        <v>0</v>
      </c>
      <c r="AK10" s="56">
        <v>0</v>
      </c>
      <c r="AL10" s="56">
        <v>0</v>
      </c>
      <c r="AM10" s="56">
        <v>5</v>
      </c>
      <c r="AN10" s="56">
        <v>18</v>
      </c>
      <c r="AO10" s="56">
        <v>3</v>
      </c>
      <c r="AP10" s="56">
        <v>3</v>
      </c>
      <c r="AQ10" s="56">
        <v>3</v>
      </c>
      <c r="AR10" s="56">
        <v>7</v>
      </c>
      <c r="AS10" s="56">
        <v>4</v>
      </c>
      <c r="AT10" s="56">
        <v>0</v>
      </c>
      <c r="AU10" s="56">
        <v>0</v>
      </c>
      <c r="AV10" s="55">
        <v>10</v>
      </c>
      <c r="AW10" s="55">
        <f t="shared" si="5"/>
        <v>5</v>
      </c>
      <c r="AX10" s="56">
        <v>0</v>
      </c>
      <c r="AY10" s="56">
        <v>1</v>
      </c>
      <c r="AZ10" s="56">
        <v>1</v>
      </c>
      <c r="BA10" s="56">
        <v>0</v>
      </c>
      <c r="BB10" s="56">
        <v>2</v>
      </c>
      <c r="BC10" s="57">
        <v>1</v>
      </c>
      <c r="BD10" s="4"/>
    </row>
    <row r="11" spans="1:77" ht="33.75" customHeight="1" thickBot="1" x14ac:dyDescent="0.2">
      <c r="A11" s="59" t="s">
        <v>54</v>
      </c>
      <c r="B11" s="60"/>
      <c r="C11" s="61">
        <v>4887</v>
      </c>
      <c r="D11" s="62">
        <f t="shared" si="0"/>
        <v>688</v>
      </c>
      <c r="E11" s="63">
        <v>91</v>
      </c>
      <c r="F11" s="63">
        <v>111</v>
      </c>
      <c r="G11" s="63">
        <v>64</v>
      </c>
      <c r="H11" s="63">
        <v>50</v>
      </c>
      <c r="I11" s="63">
        <v>57</v>
      </c>
      <c r="J11" s="63">
        <v>6</v>
      </c>
      <c r="K11" s="63">
        <v>6</v>
      </c>
      <c r="L11" s="63">
        <v>136</v>
      </c>
      <c r="M11" s="63">
        <v>70</v>
      </c>
      <c r="N11" s="63">
        <v>66</v>
      </c>
      <c r="O11" s="63">
        <v>4</v>
      </c>
      <c r="P11" s="63">
        <v>27</v>
      </c>
      <c r="Q11" s="62">
        <f t="shared" si="1"/>
        <v>1984</v>
      </c>
      <c r="R11" s="63">
        <v>135</v>
      </c>
      <c r="S11" s="63">
        <v>1843</v>
      </c>
      <c r="T11" s="63">
        <v>6</v>
      </c>
      <c r="U11" s="62">
        <f t="shared" si="2"/>
        <v>1798</v>
      </c>
      <c r="V11" s="63">
        <v>1290</v>
      </c>
      <c r="W11" s="63">
        <v>456</v>
      </c>
      <c r="X11" s="63">
        <v>33</v>
      </c>
      <c r="Y11" s="63">
        <v>19</v>
      </c>
      <c r="Z11" s="62">
        <f t="shared" si="3"/>
        <v>103</v>
      </c>
      <c r="AA11" s="63">
        <v>29</v>
      </c>
      <c r="AB11" s="63">
        <v>55</v>
      </c>
      <c r="AC11" s="63">
        <v>17</v>
      </c>
      <c r="AD11" s="63">
        <v>2</v>
      </c>
      <c r="AE11" s="62">
        <f t="shared" si="4"/>
        <v>287</v>
      </c>
      <c r="AF11" s="63">
        <v>40</v>
      </c>
      <c r="AG11" s="63">
        <v>0</v>
      </c>
      <c r="AH11" s="63">
        <v>79</v>
      </c>
      <c r="AI11" s="63">
        <v>80</v>
      </c>
      <c r="AJ11" s="63">
        <v>0</v>
      </c>
      <c r="AK11" s="63">
        <v>0</v>
      </c>
      <c r="AL11" s="63">
        <v>1</v>
      </c>
      <c r="AM11" s="63">
        <v>18</v>
      </c>
      <c r="AN11" s="63">
        <v>24</v>
      </c>
      <c r="AO11" s="63">
        <v>3</v>
      </c>
      <c r="AP11" s="63">
        <v>14</v>
      </c>
      <c r="AQ11" s="63">
        <v>3</v>
      </c>
      <c r="AR11" s="63">
        <v>15</v>
      </c>
      <c r="AS11" s="63">
        <v>10</v>
      </c>
      <c r="AT11" s="63">
        <v>0</v>
      </c>
      <c r="AU11" s="63">
        <v>0</v>
      </c>
      <c r="AV11" s="62">
        <v>18</v>
      </c>
      <c r="AW11" s="62">
        <f t="shared" si="5"/>
        <v>9</v>
      </c>
      <c r="AX11" s="63">
        <v>0</v>
      </c>
      <c r="AY11" s="63">
        <v>0</v>
      </c>
      <c r="AZ11" s="63">
        <v>1</v>
      </c>
      <c r="BA11" s="63">
        <v>4</v>
      </c>
      <c r="BB11" s="63">
        <v>2</v>
      </c>
      <c r="BC11" s="64">
        <v>2</v>
      </c>
      <c r="BD11" s="4"/>
      <c r="BF11" s="65"/>
    </row>
    <row r="12" spans="1:77" ht="33.75" customHeight="1" thickBot="1" x14ac:dyDescent="0.2">
      <c r="A12" s="66"/>
      <c r="B12" s="67" t="s">
        <v>55</v>
      </c>
      <c r="C12" s="68">
        <f>SUM(C6:C11)</f>
        <v>7088</v>
      </c>
      <c r="D12" s="69">
        <f t="shared" ref="D12:BC12" si="6">SUM(D6:D11)</f>
        <v>1143</v>
      </c>
      <c r="E12" s="70">
        <f t="shared" si="6"/>
        <v>172</v>
      </c>
      <c r="F12" s="71">
        <f t="shared" si="6"/>
        <v>165</v>
      </c>
      <c r="G12" s="71">
        <f t="shared" si="6"/>
        <v>109</v>
      </c>
      <c r="H12" s="71">
        <f t="shared" si="6"/>
        <v>98</v>
      </c>
      <c r="I12" s="71">
        <f t="shared" si="6"/>
        <v>80</v>
      </c>
      <c r="J12" s="71">
        <f t="shared" si="6"/>
        <v>16</v>
      </c>
      <c r="K12" s="71">
        <f t="shared" si="6"/>
        <v>11</v>
      </c>
      <c r="L12" s="71">
        <f t="shared" si="6"/>
        <v>206</v>
      </c>
      <c r="M12" s="71">
        <f t="shared" si="6"/>
        <v>113</v>
      </c>
      <c r="N12" s="71">
        <f t="shared" si="6"/>
        <v>119</v>
      </c>
      <c r="O12" s="71">
        <f t="shared" si="6"/>
        <v>13</v>
      </c>
      <c r="P12" s="72">
        <f t="shared" si="6"/>
        <v>41</v>
      </c>
      <c r="Q12" s="69">
        <f t="shared" si="6"/>
        <v>2681</v>
      </c>
      <c r="R12" s="70">
        <f t="shared" si="6"/>
        <v>245</v>
      </c>
      <c r="S12" s="71">
        <f t="shared" si="6"/>
        <v>2427</v>
      </c>
      <c r="T12" s="71">
        <f t="shared" si="6"/>
        <v>9</v>
      </c>
      <c r="U12" s="69">
        <f t="shared" si="6"/>
        <v>2579</v>
      </c>
      <c r="V12" s="70">
        <f t="shared" si="6"/>
        <v>1787</v>
      </c>
      <c r="W12" s="71">
        <f t="shared" si="6"/>
        <v>710</v>
      </c>
      <c r="X12" s="71">
        <f t="shared" si="6"/>
        <v>48</v>
      </c>
      <c r="Y12" s="71">
        <f t="shared" si="6"/>
        <v>34</v>
      </c>
      <c r="Z12" s="69">
        <f t="shared" si="6"/>
        <v>162</v>
      </c>
      <c r="AA12" s="71">
        <f t="shared" si="6"/>
        <v>38</v>
      </c>
      <c r="AB12" s="71">
        <f t="shared" si="6"/>
        <v>82</v>
      </c>
      <c r="AC12" s="71">
        <f t="shared" si="6"/>
        <v>27</v>
      </c>
      <c r="AD12" s="71">
        <f t="shared" si="6"/>
        <v>15</v>
      </c>
      <c r="AE12" s="69">
        <f t="shared" si="6"/>
        <v>472</v>
      </c>
      <c r="AF12" s="71">
        <f t="shared" si="6"/>
        <v>75</v>
      </c>
      <c r="AG12" s="71">
        <f t="shared" si="6"/>
        <v>0</v>
      </c>
      <c r="AH12" s="71">
        <f t="shared" si="6"/>
        <v>112</v>
      </c>
      <c r="AI12" s="71">
        <f t="shared" si="6"/>
        <v>135</v>
      </c>
      <c r="AJ12" s="71">
        <f t="shared" si="6"/>
        <v>0</v>
      </c>
      <c r="AK12" s="71">
        <f t="shared" si="6"/>
        <v>1</v>
      </c>
      <c r="AL12" s="71">
        <f t="shared" si="6"/>
        <v>1</v>
      </c>
      <c r="AM12" s="71">
        <f t="shared" si="6"/>
        <v>25</v>
      </c>
      <c r="AN12" s="71">
        <f t="shared" si="6"/>
        <v>51</v>
      </c>
      <c r="AO12" s="71">
        <f t="shared" si="6"/>
        <v>6</v>
      </c>
      <c r="AP12" s="71">
        <f t="shared" si="6"/>
        <v>18</v>
      </c>
      <c r="AQ12" s="71">
        <f t="shared" si="6"/>
        <v>7</v>
      </c>
      <c r="AR12" s="71">
        <f t="shared" si="6"/>
        <v>25</v>
      </c>
      <c r="AS12" s="71">
        <f t="shared" si="6"/>
        <v>15</v>
      </c>
      <c r="AT12" s="71">
        <f t="shared" si="6"/>
        <v>1</v>
      </c>
      <c r="AU12" s="71">
        <f t="shared" si="6"/>
        <v>0</v>
      </c>
      <c r="AV12" s="69">
        <f t="shared" si="6"/>
        <v>34</v>
      </c>
      <c r="AW12" s="69">
        <f t="shared" si="6"/>
        <v>17</v>
      </c>
      <c r="AX12" s="70">
        <f t="shared" si="6"/>
        <v>0</v>
      </c>
      <c r="AY12" s="71">
        <f t="shared" si="6"/>
        <v>2</v>
      </c>
      <c r="AZ12" s="71">
        <f t="shared" si="6"/>
        <v>3</v>
      </c>
      <c r="BA12" s="71">
        <f t="shared" si="6"/>
        <v>4</v>
      </c>
      <c r="BB12" s="71">
        <f t="shared" si="6"/>
        <v>4</v>
      </c>
      <c r="BC12" s="72">
        <f t="shared" si="6"/>
        <v>4</v>
      </c>
    </row>
    <row r="13" spans="1:77" ht="3" customHeight="1" x14ac:dyDescent="0.15">
      <c r="A13" s="4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77" ht="17.25" customHeight="1" x14ac:dyDescent="0.15">
      <c r="A14" s="73" t="s">
        <v>56</v>
      </c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6" spans="1:77" x14ac:dyDescent="0.15">
      <c r="BA16" s="5"/>
    </row>
  </sheetData>
  <mergeCells count="57">
    <mergeCell ref="A11:B11"/>
    <mergeCell ref="BC4:BC5"/>
    <mergeCell ref="A6:B6"/>
    <mergeCell ref="A7:B7"/>
    <mergeCell ref="A8:B8"/>
    <mergeCell ref="A9:B9"/>
    <mergeCell ref="A10:B10"/>
    <mergeCell ref="AU4:AU5"/>
    <mergeCell ref="AX4:AX5"/>
    <mergeCell ref="AY4:AY5"/>
    <mergeCell ref="AZ4:AZ5"/>
    <mergeCell ref="BA4:BA5"/>
    <mergeCell ref="BB4:BB5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B4:AB5"/>
    <mergeCell ref="AC4:AC5"/>
    <mergeCell ref="AD4:AD5"/>
    <mergeCell ref="AF4:AF5"/>
    <mergeCell ref="AG4:AG5"/>
    <mergeCell ref="AH4:AH5"/>
    <mergeCell ref="T4:T5"/>
    <mergeCell ref="V4:V5"/>
    <mergeCell ref="W4:W5"/>
    <mergeCell ref="X4:X5"/>
    <mergeCell ref="Y4:Y5"/>
    <mergeCell ref="AA4:AA5"/>
    <mergeCell ref="AA3:AD3"/>
    <mergeCell ref="AE3:AE5"/>
    <mergeCell ref="AV3:AV5"/>
    <mergeCell ref="AW3:AW5"/>
    <mergeCell ref="E4:E5"/>
    <mergeCell ref="F4:F5"/>
    <mergeCell ref="K4:K5"/>
    <mergeCell ref="L4:L5"/>
    <mergeCell ref="M4:M5"/>
    <mergeCell ref="N4:N5"/>
    <mergeCell ref="A3:B5"/>
    <mergeCell ref="C3:C5"/>
    <mergeCell ref="D3:D5"/>
    <mergeCell ref="Q3:Q5"/>
    <mergeCell ref="U3:U5"/>
    <mergeCell ref="Z3:Z5"/>
    <mergeCell ref="O4:O5"/>
    <mergeCell ref="P4:P5"/>
    <mergeCell ref="R4:R5"/>
    <mergeCell ref="S4:S5"/>
  </mergeCells>
  <phoneticPr fontId="4"/>
  <pageMargins left="0.47244094488188981" right="0.47244094488188981" top="0.59055118110236227" bottom="0.39370078740157483" header="0" footer="0"/>
  <pageSetup paperSize="8" scale="64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表25保健所設置市所属別（Ａ）と職位</vt:lpstr>
      <vt:lpstr>'表25保健所設置市所属別（Ａ）と職位'!Print_Area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2013-10-02T04:48:13Z</dcterms:created>
  <dcterms:modified xsi:type="dcterms:W3CDTF">2013-10-02T04:48:45Z</dcterms:modified>
</cp:coreProperties>
</file>