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315" windowHeight="8505"/>
  </bookViews>
  <sheets>
    <sheet name="31" sheetId="1" r:id="rId1"/>
  </sheets>
  <definedNames>
    <definedName name="_xlnm.Print_Area" localSheetId="0">'31'!$A$1:$Z$16</definedName>
  </definedNames>
  <calcPr calcId="145621"/>
</workbook>
</file>

<file path=xl/calcChain.xml><?xml version="1.0" encoding="utf-8"?>
<calcChain xmlns="http://schemas.openxmlformats.org/spreadsheetml/2006/main">
  <c r="U14" i="1" l="1"/>
  <c r="O14" i="1"/>
  <c r="E14" i="1"/>
  <c r="D14" i="1"/>
  <c r="V7" i="1"/>
  <c r="R7" i="1"/>
  <c r="N7" i="1"/>
  <c r="J7" i="1"/>
  <c r="F7" i="1"/>
  <c r="D6" i="1"/>
  <c r="Y7" i="1" s="1"/>
  <c r="G7" i="1" l="1"/>
  <c r="K7" i="1"/>
  <c r="O7" i="1"/>
  <c r="S7" i="1"/>
  <c r="W7" i="1"/>
  <c r="H7" i="1"/>
  <c r="L7" i="1"/>
  <c r="P7" i="1"/>
  <c r="T7" i="1"/>
  <c r="X7" i="1"/>
  <c r="E7" i="1"/>
  <c r="I7" i="1"/>
  <c r="M7" i="1"/>
  <c r="Q7" i="1"/>
  <c r="U7" i="1"/>
  <c r="U15" i="1" s="1"/>
  <c r="O15" i="1" l="1"/>
  <c r="D7" i="1"/>
  <c r="E15" i="1"/>
  <c r="D15" i="1" s="1"/>
</calcChain>
</file>

<file path=xl/sharedStrings.xml><?xml version="1.0" encoding="utf-8"?>
<sst xmlns="http://schemas.openxmlformats.org/spreadsheetml/2006/main" count="66" uniqueCount="40">
  <si>
    <t>１）　都道府県非常勤保健師の活動状況</t>
    <rPh sb="3" eb="7">
      <t>トドウフケン</t>
    </rPh>
    <rPh sb="7" eb="8">
      <t>ヒ</t>
    </rPh>
    <rPh sb="8" eb="10">
      <t>ジョウキン</t>
    </rPh>
    <rPh sb="10" eb="13">
      <t>ホケンシ</t>
    </rPh>
    <rPh sb="14" eb="16">
      <t>カツドウ</t>
    </rPh>
    <rPh sb="16" eb="18">
      <t>ジョウキョウ</t>
    </rPh>
    <phoneticPr fontId="3"/>
  </si>
  <si>
    <t>　表31（1）　都道府県非常勤保健師の休日の実働時間</t>
    <rPh sb="1" eb="2">
      <t>ヒョウ</t>
    </rPh>
    <rPh sb="19" eb="21">
      <t>キュウジツ</t>
    </rPh>
    <rPh sb="22" eb="24">
      <t>ジツドウ</t>
    </rPh>
    <rPh sb="24" eb="26">
      <t>ジカン</t>
    </rPh>
    <phoneticPr fontId="3"/>
  </si>
  <si>
    <t>(単位：時間)</t>
    <rPh sb="1" eb="3">
      <t>タンイ</t>
    </rPh>
    <rPh sb="4" eb="6">
      <t>ジカン</t>
    </rPh>
    <phoneticPr fontId="3"/>
  </si>
  <si>
    <t>総計</t>
    <rPh sb="0" eb="1">
      <t>ソウ</t>
    </rPh>
    <phoneticPr fontId="3"/>
  </si>
  <si>
    <t>保健福祉事業</t>
  </si>
  <si>
    <t>地区管理</t>
  </si>
  <si>
    <t>コーディネート</t>
    <phoneticPr fontId="3"/>
  </si>
  <si>
    <t>教育・研修</t>
    <phoneticPr fontId="3"/>
  </si>
  <si>
    <t>業務
管理</t>
    <phoneticPr fontId="3"/>
  </si>
  <si>
    <t>業務
連絡
・
事務</t>
    <rPh sb="0" eb="2">
      <t>ギョウム</t>
    </rPh>
    <rPh sb="3" eb="5">
      <t>レンラク</t>
    </rPh>
    <rPh sb="8" eb="10">
      <t>ジム</t>
    </rPh>
    <phoneticPr fontId="3"/>
  </si>
  <si>
    <t>研修
参加</t>
    <phoneticPr fontId="3"/>
  </si>
  <si>
    <t>その他</t>
    <phoneticPr fontId="3"/>
  </si>
  <si>
    <t>家庭
訪問</t>
    <phoneticPr fontId="3"/>
  </si>
  <si>
    <t>保健
指導</t>
    <phoneticPr fontId="3"/>
  </si>
  <si>
    <t>健康
相談</t>
    <phoneticPr fontId="3"/>
  </si>
  <si>
    <t>健康
診査</t>
    <phoneticPr fontId="3"/>
  </si>
  <si>
    <t>健康
教育</t>
    <phoneticPr fontId="3"/>
  </si>
  <si>
    <t>デイ
ケア</t>
    <phoneticPr fontId="3"/>
  </si>
  <si>
    <t>機能
訓練</t>
    <phoneticPr fontId="3"/>
  </si>
  <si>
    <t>地区組
織活動</t>
    <phoneticPr fontId="3"/>
  </si>
  <si>
    <t>予防
接種</t>
    <phoneticPr fontId="3"/>
  </si>
  <si>
    <t>その他</t>
  </si>
  <si>
    <t>調査
研究</t>
    <phoneticPr fontId="3"/>
  </si>
  <si>
    <t>地区
管理</t>
    <phoneticPr fontId="3"/>
  </si>
  <si>
    <t>個別</t>
    <rPh sb="0" eb="2">
      <t>コベツ</t>
    </rPh>
    <phoneticPr fontId="3"/>
  </si>
  <si>
    <t>地域</t>
    <rPh sb="0" eb="2">
      <t>チイキ</t>
    </rPh>
    <phoneticPr fontId="3"/>
  </si>
  <si>
    <t>職域</t>
    <phoneticPr fontId="3"/>
  </si>
  <si>
    <t>研修
企画</t>
    <phoneticPr fontId="3"/>
  </si>
  <si>
    <t>実習
指導</t>
    <phoneticPr fontId="3"/>
  </si>
  <si>
    <t>総数</t>
    <rPh sb="0" eb="2">
      <t>ソウスウ</t>
    </rPh>
    <phoneticPr fontId="3"/>
  </si>
  <si>
    <t>保健師１人あたりの平均時間数</t>
    <rPh sb="4" eb="5">
      <t>ニン</t>
    </rPh>
    <rPh sb="9" eb="11">
      <t>ヘイキン</t>
    </rPh>
    <rPh sb="11" eb="14">
      <t>ジカンスウ</t>
    </rPh>
    <phoneticPr fontId="3"/>
  </si>
  <si>
    <t>割合（%）</t>
    <rPh sb="0" eb="2">
      <t>ワリアイ</t>
    </rPh>
    <phoneticPr fontId="3"/>
  </si>
  <si>
    <t>　表31（2） 都道府県非常勤保健師の休日の実働時間　直接・間接サービス別</t>
    <rPh sb="1" eb="2">
      <t>ヒョウ</t>
    </rPh>
    <rPh sb="19" eb="21">
      <t>キュウジツ</t>
    </rPh>
    <rPh sb="22" eb="24">
      <t>ジツドウ</t>
    </rPh>
    <rPh sb="24" eb="26">
      <t>ジカン</t>
    </rPh>
    <rPh sb="27" eb="29">
      <t>チョクセツ</t>
    </rPh>
    <rPh sb="30" eb="32">
      <t>カンセツ</t>
    </rPh>
    <rPh sb="36" eb="37">
      <t>ベツ</t>
    </rPh>
    <phoneticPr fontId="3"/>
  </si>
  <si>
    <t>直接サービス</t>
    <rPh sb="0" eb="2">
      <t>チョクセツ</t>
    </rPh>
    <phoneticPr fontId="3"/>
  </si>
  <si>
    <t>間接サービス</t>
    <rPh sb="0" eb="2">
      <t>カンセツ</t>
    </rPh>
    <phoneticPr fontId="3"/>
  </si>
  <si>
    <t>その他</t>
    <rPh sb="2" eb="3">
      <t>タ</t>
    </rPh>
    <phoneticPr fontId="3"/>
  </si>
  <si>
    <t>コーディネート</t>
    <phoneticPr fontId="3"/>
  </si>
  <si>
    <t>教育・研修</t>
    <phoneticPr fontId="3"/>
  </si>
  <si>
    <t>その他</t>
    <phoneticPr fontId="3"/>
  </si>
  <si>
    <t>保健師１人あたりの平均時間数</t>
    <rPh sb="3" eb="5">
      <t>ヒトリ</t>
    </rPh>
    <rPh sb="9" eb="11">
      <t>ヘイキン</t>
    </rPh>
    <rPh sb="11" eb="14">
      <t>ジカンスウ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</si>
</sst>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;&quot;-&quot;#,##0.0;&quot;-&quot;"/>
    <numFmt numFmtId="177" formatCode="0.0%"/>
    <numFmt numFmtId="178" formatCode="#,##0.0;[Red]\-#,##0.0"/>
    <numFmt numFmtId="179" formatCode="#,##0.0_ ;[Red]\-#,##0.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78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horizontal="right"/>
    </xf>
    <xf numFmtId="0" fontId="0" fillId="3" borderId="19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3" borderId="22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vertical="center" wrapText="1"/>
    </xf>
    <xf numFmtId="176" fontId="0" fillId="0" borderId="13" xfId="1" applyNumberFormat="1" applyFont="1" applyBorder="1" applyAlignment="1">
      <alignment vertical="center"/>
    </xf>
    <xf numFmtId="176" fontId="0" fillId="0" borderId="27" xfId="1" applyNumberFormat="1" applyFont="1" applyBorder="1" applyAlignment="1">
      <alignment vertical="center"/>
    </xf>
    <xf numFmtId="176" fontId="0" fillId="0" borderId="26" xfId="1" applyNumberFormat="1" applyFont="1" applyBorder="1" applyAlignment="1">
      <alignment vertical="center"/>
    </xf>
    <xf numFmtId="177" fontId="5" fillId="2" borderId="29" xfId="2" applyNumberFormat="1" applyFont="1" applyFill="1" applyBorder="1" applyAlignment="1">
      <alignment horizontal="center" vertical="center"/>
    </xf>
    <xf numFmtId="177" fontId="0" fillId="0" borderId="30" xfId="1" applyNumberFormat="1" applyFont="1" applyBorder="1" applyAlignment="1">
      <alignment vertical="center"/>
    </xf>
    <xf numFmtId="177" fontId="0" fillId="0" borderId="20" xfId="1" applyNumberFormat="1" applyFont="1" applyBorder="1" applyAlignment="1">
      <alignment vertical="center"/>
    </xf>
    <xf numFmtId="177" fontId="0" fillId="0" borderId="29" xfId="1" applyNumberFormat="1" applyFont="1" applyBorder="1" applyAlignment="1">
      <alignment vertical="center"/>
    </xf>
    <xf numFmtId="177" fontId="4" fillId="0" borderId="0" xfId="2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8" fontId="5" fillId="2" borderId="26" xfId="1" applyNumberFormat="1" applyFont="1" applyFill="1" applyBorder="1" applyAlignment="1">
      <alignment vertical="center" wrapText="1"/>
    </xf>
    <xf numFmtId="176" fontId="0" fillId="0" borderId="13" xfId="1" applyNumberFormat="1" applyFont="1" applyFill="1" applyBorder="1" applyAlignment="1">
      <alignment horizontal="right" vertical="center"/>
    </xf>
    <xf numFmtId="178" fontId="4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vertical="center"/>
    </xf>
    <xf numFmtId="177" fontId="5" fillId="0" borderId="30" xfId="2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vertical="center"/>
    </xf>
    <xf numFmtId="11" fontId="4" fillId="0" borderId="0" xfId="0" applyNumberFormat="1" applyFont="1" applyFill="1" applyAlignment="1">
      <alignment vertical="center"/>
    </xf>
    <xf numFmtId="0" fontId="0" fillId="2" borderId="38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176" fontId="0" fillId="0" borderId="11" xfId="1" applyNumberFormat="1" applyFont="1" applyFill="1" applyBorder="1" applyAlignment="1">
      <alignment horizontal="center" vertical="center"/>
    </xf>
    <xf numFmtId="176" fontId="0" fillId="0" borderId="12" xfId="1" applyNumberFormat="1" applyFont="1" applyFill="1" applyBorder="1" applyAlignment="1">
      <alignment horizontal="center" vertical="center"/>
    </xf>
    <xf numFmtId="176" fontId="0" fillId="0" borderId="13" xfId="1" applyNumberFormat="1" applyFont="1" applyFill="1" applyBorder="1" applyAlignment="1">
      <alignment horizontal="center" vertical="center"/>
    </xf>
    <xf numFmtId="176" fontId="0" fillId="0" borderId="41" xfId="1" applyNumberFormat="1" applyFont="1" applyFill="1" applyBorder="1" applyAlignment="1">
      <alignment horizontal="center" vertical="center"/>
    </xf>
    <xf numFmtId="177" fontId="0" fillId="0" borderId="21" xfId="2" applyNumberFormat="1" applyFont="1" applyFill="1" applyBorder="1" applyAlignment="1">
      <alignment horizontal="center" vertical="center"/>
    </xf>
    <xf numFmtId="177" fontId="0" fillId="0" borderId="43" xfId="2" applyNumberFormat="1" applyFont="1" applyFill="1" applyBorder="1" applyAlignment="1">
      <alignment horizontal="center" vertical="center"/>
    </xf>
    <xf numFmtId="177" fontId="0" fillId="0" borderId="30" xfId="2" applyNumberFormat="1" applyFont="1" applyFill="1" applyBorder="1" applyAlignment="1">
      <alignment horizontal="center" vertical="center"/>
    </xf>
    <xf numFmtId="177" fontId="0" fillId="0" borderId="44" xfId="2" applyNumberFormat="1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 wrapText="1"/>
    </xf>
    <xf numFmtId="0" fontId="0" fillId="2" borderId="37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2" borderId="31" xfId="0" applyFont="1" applyFill="1" applyBorder="1" applyAlignment="1">
      <alignment horizontal="center"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</cellXfs>
  <cellStyles count="10">
    <cellStyle name="パーセント" xfId="2" builtinId="5"/>
    <cellStyle name="桁区切り" xfId="1" builtinId="6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 7" xfId="8"/>
    <cellStyle name="標準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B0F0"/>
    <pageSetUpPr fitToPage="1"/>
  </sheetPr>
  <dimension ref="B1:AA20"/>
  <sheetViews>
    <sheetView showGridLines="0" tabSelected="1" view="pageBreakPreview" zoomScale="75" zoomScaleNormal="75" zoomScaleSheetLayoutView="75" workbookViewId="0"/>
  </sheetViews>
  <sheetFormatPr defaultRowHeight="14.25" x14ac:dyDescent="0.15"/>
  <cols>
    <col min="1" max="1" width="1.625" style="2" customWidth="1"/>
    <col min="2" max="2" width="6.875" style="2" customWidth="1"/>
    <col min="3" max="3" width="10.375" style="2" customWidth="1"/>
    <col min="4" max="4" width="8.625" style="2" customWidth="1"/>
    <col min="5" max="25" width="6.75" style="2" customWidth="1"/>
    <col min="26" max="26" width="1.375" style="2" customWidth="1"/>
    <col min="27" max="27" width="7.75" style="2" bestFit="1" customWidth="1"/>
    <col min="28" max="16384" width="9" style="2"/>
  </cols>
  <sheetData>
    <row r="1" spans="2:27" ht="23.25" customHeight="1" x14ac:dyDescent="0.15">
      <c r="B1" s="1" t="s">
        <v>0</v>
      </c>
      <c r="C1" s="1"/>
      <c r="D1" s="1"/>
      <c r="E1" s="1"/>
      <c r="F1" s="1"/>
    </row>
    <row r="2" spans="2:27" ht="23.25" customHeight="1" thickBot="1" x14ac:dyDescent="0.2">
      <c r="B2" s="1" t="s">
        <v>1</v>
      </c>
      <c r="C2" s="1"/>
      <c r="D2" s="1"/>
      <c r="Y2" s="3" t="s">
        <v>2</v>
      </c>
    </row>
    <row r="3" spans="2:27" ht="15" customHeight="1" x14ac:dyDescent="0.15">
      <c r="B3" s="60"/>
      <c r="C3" s="61"/>
      <c r="D3" s="66" t="s">
        <v>3</v>
      </c>
      <c r="E3" s="73" t="s">
        <v>4</v>
      </c>
      <c r="F3" s="74"/>
      <c r="G3" s="74"/>
      <c r="H3" s="74"/>
      <c r="I3" s="74"/>
      <c r="J3" s="74"/>
      <c r="K3" s="74"/>
      <c r="L3" s="74"/>
      <c r="M3" s="74"/>
      <c r="N3" s="74"/>
      <c r="O3" s="73" t="s">
        <v>5</v>
      </c>
      <c r="P3" s="66"/>
      <c r="Q3" s="75" t="s">
        <v>6</v>
      </c>
      <c r="R3" s="76"/>
      <c r="S3" s="77"/>
      <c r="T3" s="74" t="s">
        <v>7</v>
      </c>
      <c r="U3" s="74"/>
      <c r="V3" s="56" t="s">
        <v>8</v>
      </c>
      <c r="W3" s="56" t="s">
        <v>9</v>
      </c>
      <c r="X3" s="56" t="s">
        <v>10</v>
      </c>
      <c r="Y3" s="57" t="s">
        <v>11</v>
      </c>
    </row>
    <row r="4" spans="2:27" ht="6" customHeight="1" x14ac:dyDescent="0.15">
      <c r="B4" s="62"/>
      <c r="C4" s="63"/>
      <c r="D4" s="67"/>
      <c r="E4" s="45"/>
      <c r="F4" s="42"/>
      <c r="G4" s="42"/>
      <c r="H4" s="42"/>
      <c r="I4" s="42"/>
      <c r="J4" s="42"/>
      <c r="K4" s="42"/>
      <c r="L4" s="42"/>
      <c r="M4" s="42"/>
      <c r="N4" s="42"/>
      <c r="O4" s="45"/>
      <c r="P4" s="46"/>
      <c r="Q4" s="50"/>
      <c r="R4" s="51"/>
      <c r="S4" s="52"/>
      <c r="T4" s="53"/>
      <c r="U4" s="53"/>
      <c r="V4" s="26"/>
      <c r="W4" s="54"/>
      <c r="X4" s="26"/>
      <c r="Y4" s="29"/>
    </row>
    <row r="5" spans="2:27" ht="44.25" customHeight="1" thickBot="1" x14ac:dyDescent="0.2">
      <c r="B5" s="64"/>
      <c r="C5" s="65"/>
      <c r="D5" s="68"/>
      <c r="E5" s="4" t="s">
        <v>12</v>
      </c>
      <c r="F5" s="5" t="s">
        <v>13</v>
      </c>
      <c r="G5" s="4" t="s">
        <v>14</v>
      </c>
      <c r="H5" s="5" t="s">
        <v>15</v>
      </c>
      <c r="I5" s="4" t="s">
        <v>16</v>
      </c>
      <c r="J5" s="5" t="s">
        <v>17</v>
      </c>
      <c r="K5" s="4" t="s">
        <v>18</v>
      </c>
      <c r="L5" s="5" t="s">
        <v>19</v>
      </c>
      <c r="M5" s="4" t="s">
        <v>20</v>
      </c>
      <c r="N5" s="6" t="s">
        <v>21</v>
      </c>
      <c r="O5" s="7" t="s">
        <v>22</v>
      </c>
      <c r="P5" s="5" t="s">
        <v>23</v>
      </c>
      <c r="Q5" s="5" t="s">
        <v>24</v>
      </c>
      <c r="R5" s="5" t="s">
        <v>25</v>
      </c>
      <c r="S5" s="5" t="s">
        <v>26</v>
      </c>
      <c r="T5" s="5" t="s">
        <v>27</v>
      </c>
      <c r="U5" s="6" t="s">
        <v>28</v>
      </c>
      <c r="V5" s="27"/>
      <c r="W5" s="55"/>
      <c r="X5" s="27"/>
      <c r="Y5" s="30"/>
    </row>
    <row r="6" spans="2:27" ht="42" customHeight="1" x14ac:dyDescent="0.15">
      <c r="B6" s="58" t="s">
        <v>29</v>
      </c>
      <c r="C6" s="8" t="s">
        <v>30</v>
      </c>
      <c r="D6" s="9">
        <f>SUM(E6:Y6)</f>
        <v>8.4337349397590397E-2</v>
      </c>
      <c r="E6" s="10">
        <v>0</v>
      </c>
      <c r="F6" s="10">
        <v>0</v>
      </c>
      <c r="G6" s="10">
        <v>4.81927710843374E-2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3.6144578313252997E-2</v>
      </c>
      <c r="S6" s="10">
        <v>0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v>0</v>
      </c>
    </row>
    <row r="7" spans="2:27" s="16" customFormat="1" ht="21" customHeight="1" thickBot="1" x14ac:dyDescent="0.2">
      <c r="B7" s="59"/>
      <c r="C7" s="12" t="s">
        <v>31</v>
      </c>
      <c r="D7" s="13">
        <f>SUM(E7:Y7)</f>
        <v>1</v>
      </c>
      <c r="E7" s="14">
        <f>IF($D$6=0,0,E6/$D$6)</f>
        <v>0</v>
      </c>
      <c r="F7" s="14">
        <f t="shared" ref="F7:Y7" si="0">IF($D$6=0,0,F6/$D$6)</f>
        <v>0</v>
      </c>
      <c r="G7" s="14">
        <f t="shared" si="0"/>
        <v>0.57142857142857184</v>
      </c>
      <c r="H7" s="14">
        <f t="shared" si="0"/>
        <v>0</v>
      </c>
      <c r="I7" s="14">
        <f t="shared" si="0"/>
        <v>0</v>
      </c>
      <c r="J7" s="14">
        <f t="shared" si="0"/>
        <v>0</v>
      </c>
      <c r="K7" s="14">
        <f t="shared" si="0"/>
        <v>0</v>
      </c>
      <c r="L7" s="14">
        <f t="shared" si="0"/>
        <v>0</v>
      </c>
      <c r="M7" s="14">
        <f t="shared" si="0"/>
        <v>0</v>
      </c>
      <c r="N7" s="14">
        <f t="shared" si="0"/>
        <v>0</v>
      </c>
      <c r="O7" s="14">
        <f t="shared" si="0"/>
        <v>0</v>
      </c>
      <c r="P7" s="14">
        <f t="shared" si="0"/>
        <v>0</v>
      </c>
      <c r="Q7" s="14">
        <f t="shared" si="0"/>
        <v>0</v>
      </c>
      <c r="R7" s="14">
        <f t="shared" si="0"/>
        <v>0.42857142857142821</v>
      </c>
      <c r="S7" s="14">
        <f t="shared" si="0"/>
        <v>0</v>
      </c>
      <c r="T7" s="14">
        <f t="shared" si="0"/>
        <v>0</v>
      </c>
      <c r="U7" s="14">
        <f t="shared" si="0"/>
        <v>0</v>
      </c>
      <c r="V7" s="14">
        <f t="shared" si="0"/>
        <v>0</v>
      </c>
      <c r="W7" s="14">
        <f t="shared" si="0"/>
        <v>0</v>
      </c>
      <c r="X7" s="14">
        <f t="shared" si="0"/>
        <v>0</v>
      </c>
      <c r="Y7" s="15">
        <f t="shared" si="0"/>
        <v>0</v>
      </c>
    </row>
    <row r="8" spans="2:27" ht="15" customHeight="1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pans="2:27" ht="23.25" customHeight="1" thickBot="1" x14ac:dyDescent="0.2">
      <c r="B9" s="1" t="s">
        <v>32</v>
      </c>
      <c r="C9" s="1"/>
      <c r="D9" s="1"/>
      <c r="E9" s="1"/>
      <c r="F9" s="1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3" t="s">
        <v>2</v>
      </c>
    </row>
    <row r="10" spans="2:27" ht="18" customHeight="1" x14ac:dyDescent="0.15">
      <c r="B10" s="60"/>
      <c r="C10" s="61"/>
      <c r="D10" s="66" t="s">
        <v>3</v>
      </c>
      <c r="E10" s="69" t="s">
        <v>33</v>
      </c>
      <c r="F10" s="70"/>
      <c r="G10" s="70"/>
      <c r="H10" s="70"/>
      <c r="I10" s="70"/>
      <c r="J10" s="70"/>
      <c r="K10" s="70"/>
      <c r="L10" s="70"/>
      <c r="M10" s="70"/>
      <c r="N10" s="71"/>
      <c r="O10" s="69" t="s">
        <v>34</v>
      </c>
      <c r="P10" s="70"/>
      <c r="Q10" s="70"/>
      <c r="R10" s="70"/>
      <c r="S10" s="70"/>
      <c r="T10" s="71"/>
      <c r="U10" s="69" t="s">
        <v>35</v>
      </c>
      <c r="V10" s="70"/>
      <c r="W10" s="70"/>
      <c r="X10" s="70"/>
      <c r="Y10" s="72"/>
    </row>
    <row r="11" spans="2:27" ht="9" customHeight="1" x14ac:dyDescent="0.15">
      <c r="B11" s="62"/>
      <c r="C11" s="63"/>
      <c r="D11" s="67"/>
      <c r="E11" s="41" t="s">
        <v>4</v>
      </c>
      <c r="F11" s="41"/>
      <c r="G11" s="41"/>
      <c r="H11" s="41"/>
      <c r="I11" s="41"/>
      <c r="J11" s="41"/>
      <c r="K11" s="41"/>
      <c r="L11" s="41"/>
      <c r="M11" s="41"/>
      <c r="N11" s="41"/>
      <c r="O11" s="43" t="s">
        <v>5</v>
      </c>
      <c r="P11" s="44"/>
      <c r="Q11" s="47" t="s">
        <v>36</v>
      </c>
      <c r="R11" s="48"/>
      <c r="S11" s="49"/>
      <c r="T11" s="41" t="s">
        <v>37</v>
      </c>
      <c r="U11" s="41"/>
      <c r="V11" s="25" t="s">
        <v>8</v>
      </c>
      <c r="W11" s="25" t="s">
        <v>9</v>
      </c>
      <c r="X11" s="25" t="s">
        <v>10</v>
      </c>
      <c r="Y11" s="28" t="s">
        <v>38</v>
      </c>
    </row>
    <row r="12" spans="2:27" ht="9" customHeight="1" x14ac:dyDescent="0.15">
      <c r="B12" s="62"/>
      <c r="C12" s="63"/>
      <c r="D12" s="67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5"/>
      <c r="P12" s="46"/>
      <c r="Q12" s="50"/>
      <c r="R12" s="51"/>
      <c r="S12" s="52"/>
      <c r="T12" s="53"/>
      <c r="U12" s="53"/>
      <c r="V12" s="26"/>
      <c r="W12" s="54"/>
      <c r="X12" s="26"/>
      <c r="Y12" s="29"/>
    </row>
    <row r="13" spans="2:27" ht="42" customHeight="1" thickBot="1" x14ac:dyDescent="0.2">
      <c r="B13" s="64"/>
      <c r="C13" s="65"/>
      <c r="D13" s="68"/>
      <c r="E13" s="4" t="s">
        <v>12</v>
      </c>
      <c r="F13" s="5" t="s">
        <v>13</v>
      </c>
      <c r="G13" s="4" t="s">
        <v>14</v>
      </c>
      <c r="H13" s="5" t="s">
        <v>15</v>
      </c>
      <c r="I13" s="4" t="s">
        <v>16</v>
      </c>
      <c r="J13" s="5" t="s">
        <v>17</v>
      </c>
      <c r="K13" s="4" t="s">
        <v>18</v>
      </c>
      <c r="L13" s="5" t="s">
        <v>19</v>
      </c>
      <c r="M13" s="4" t="s">
        <v>20</v>
      </c>
      <c r="N13" s="6" t="s">
        <v>21</v>
      </c>
      <c r="O13" s="7" t="s">
        <v>22</v>
      </c>
      <c r="P13" s="5" t="s">
        <v>23</v>
      </c>
      <c r="Q13" s="5" t="s">
        <v>24</v>
      </c>
      <c r="R13" s="5" t="s">
        <v>25</v>
      </c>
      <c r="S13" s="5" t="s">
        <v>26</v>
      </c>
      <c r="T13" s="5" t="s">
        <v>27</v>
      </c>
      <c r="U13" s="6" t="s">
        <v>28</v>
      </c>
      <c r="V13" s="27"/>
      <c r="W13" s="55"/>
      <c r="X13" s="27"/>
      <c r="Y13" s="30"/>
    </row>
    <row r="14" spans="2:27" ht="45" customHeight="1" x14ac:dyDescent="0.15">
      <c r="B14" s="31" t="s">
        <v>29</v>
      </c>
      <c r="C14" s="18" t="s">
        <v>39</v>
      </c>
      <c r="D14" s="19">
        <f>SUM(E14:Y14)</f>
        <v>8.4337349397590397E-2</v>
      </c>
      <c r="E14" s="33">
        <f>SUM(E6:N6)</f>
        <v>4.81927710843374E-2</v>
      </c>
      <c r="F14" s="34"/>
      <c r="G14" s="34"/>
      <c r="H14" s="34"/>
      <c r="I14" s="34"/>
      <c r="J14" s="34"/>
      <c r="K14" s="34"/>
      <c r="L14" s="34"/>
      <c r="M14" s="34"/>
      <c r="N14" s="35"/>
      <c r="O14" s="33">
        <f>SUM(O6:T6)</f>
        <v>3.6144578313252997E-2</v>
      </c>
      <c r="P14" s="34"/>
      <c r="Q14" s="34"/>
      <c r="R14" s="34"/>
      <c r="S14" s="34"/>
      <c r="T14" s="35"/>
      <c r="U14" s="33">
        <f>SUM(U6:Y6)</f>
        <v>0</v>
      </c>
      <c r="V14" s="34"/>
      <c r="W14" s="34"/>
      <c r="X14" s="34"/>
      <c r="Y14" s="36"/>
      <c r="Z14" s="20"/>
      <c r="AA14" s="21"/>
    </row>
    <row r="15" spans="2:27" ht="21" customHeight="1" thickBot="1" x14ac:dyDescent="0.2">
      <c r="B15" s="32"/>
      <c r="C15" s="12" t="s">
        <v>31</v>
      </c>
      <c r="D15" s="22">
        <f>SUM(E15:Y15)</f>
        <v>1</v>
      </c>
      <c r="E15" s="37">
        <f>SUM(E7:N7)</f>
        <v>0.57142857142857184</v>
      </c>
      <c r="F15" s="38"/>
      <c r="G15" s="38"/>
      <c r="H15" s="38"/>
      <c r="I15" s="38"/>
      <c r="J15" s="38"/>
      <c r="K15" s="38"/>
      <c r="L15" s="38"/>
      <c r="M15" s="38"/>
      <c r="N15" s="39"/>
      <c r="O15" s="37">
        <f>SUM(O7:T7)</f>
        <v>0.42857142857142821</v>
      </c>
      <c r="P15" s="38"/>
      <c r="Q15" s="38"/>
      <c r="R15" s="38"/>
      <c r="S15" s="38"/>
      <c r="T15" s="39"/>
      <c r="U15" s="37">
        <f>SUM(U7:Y7)</f>
        <v>0</v>
      </c>
      <c r="V15" s="38"/>
      <c r="W15" s="38"/>
      <c r="X15" s="38"/>
      <c r="Y15" s="40"/>
      <c r="Z15" s="23"/>
    </row>
    <row r="20" spans="6:6" x14ac:dyDescent="0.15">
      <c r="F20" s="24"/>
    </row>
  </sheetData>
  <mergeCells count="31">
    <mergeCell ref="D10:D13"/>
    <mergeCell ref="E10:N10"/>
    <mergeCell ref="O10:T10"/>
    <mergeCell ref="U10:Y10"/>
    <mergeCell ref="B3:C5"/>
    <mergeCell ref="D3:D5"/>
    <mergeCell ref="E3:N4"/>
    <mergeCell ref="O3:P4"/>
    <mergeCell ref="Q3:S4"/>
    <mergeCell ref="T3:U4"/>
    <mergeCell ref="V3:V5"/>
    <mergeCell ref="W3:W5"/>
    <mergeCell ref="X3:X5"/>
    <mergeCell ref="Y3:Y5"/>
    <mergeCell ref="B6:B7"/>
    <mergeCell ref="X11:X13"/>
    <mergeCell ref="Y11:Y13"/>
    <mergeCell ref="B14:B15"/>
    <mergeCell ref="E14:N14"/>
    <mergeCell ref="O14:T14"/>
    <mergeCell ref="U14:Y14"/>
    <mergeCell ref="E15:N15"/>
    <mergeCell ref="O15:T15"/>
    <mergeCell ref="U15:Y15"/>
    <mergeCell ref="E11:N12"/>
    <mergeCell ref="O11:P12"/>
    <mergeCell ref="Q11:S12"/>
    <mergeCell ref="T11:U12"/>
    <mergeCell ref="V11:V13"/>
    <mergeCell ref="W11:W13"/>
    <mergeCell ref="B10:C13"/>
  </mergeCells>
  <phoneticPr fontId="3"/>
  <pageMargins left="0.39370078740157483" right="0.39370078740157483" top="0.78740157480314965" bottom="0.78740157480314965" header="0.51181102362204722" footer="0.31496062992125984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31</vt:lpstr>
      <vt:lpstr>'31'!Print_Area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2016-03-31T06:38:41Z</dcterms:created>
  <dcterms:modified xsi:type="dcterms:W3CDTF">2016-03-31T07:19:09Z</dcterms:modified>
</cp:coreProperties>
</file>