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255" windowHeight="11580"/>
  </bookViews>
  <sheets>
    <sheet name="第4表" sheetId="2" r:id="rId1"/>
  </sheets>
  <definedNames>
    <definedName name="_xlnm.Print_Area" localSheetId="0">第4表!$A$1:$G$38</definedName>
  </definedNames>
  <calcPr calcId="125725"/>
</workbook>
</file>

<file path=xl/calcChain.xml><?xml version="1.0" encoding="utf-8"?>
<calcChain xmlns="http://schemas.openxmlformats.org/spreadsheetml/2006/main">
  <c r="F28" i="2"/>
  <c r="D28"/>
  <c r="B9"/>
  <c r="B8"/>
  <c r="F10"/>
  <c r="B33"/>
  <c r="B30"/>
  <c r="B27"/>
  <c r="B24"/>
  <c r="B21"/>
  <c r="B18"/>
  <c r="B15"/>
  <c r="B12"/>
  <c r="B32"/>
  <c r="E34"/>
  <c r="B29"/>
  <c r="D31"/>
  <c r="B26"/>
  <c r="B23"/>
  <c r="D25"/>
  <c r="B20"/>
  <c r="D22"/>
  <c r="B17"/>
  <c r="E19"/>
  <c r="B14"/>
  <c r="D16"/>
  <c r="B11"/>
  <c r="G13"/>
  <c r="C10"/>
  <c r="E13"/>
  <c r="G10"/>
  <c r="E10"/>
  <c r="F13"/>
  <c r="C19"/>
  <c r="D19"/>
  <c r="G31"/>
  <c r="C34"/>
  <c r="F34"/>
  <c r="G19"/>
  <c r="C31"/>
  <c r="F31"/>
  <c r="G28"/>
  <c r="C28"/>
  <c r="G25"/>
  <c r="C25"/>
  <c r="F25"/>
  <c r="G22"/>
  <c r="E22"/>
  <c r="C22"/>
  <c r="F22"/>
  <c r="E16"/>
  <c r="F16"/>
  <c r="C16"/>
  <c r="D10"/>
  <c r="D34"/>
  <c r="E31"/>
  <c r="E28"/>
  <c r="E25"/>
  <c r="F19"/>
  <c r="G16"/>
  <c r="D13"/>
  <c r="C13"/>
  <c r="G34"/>
</calcChain>
</file>

<file path=xl/sharedStrings.xml><?xml version="1.0" encoding="utf-8"?>
<sst xmlns="http://schemas.openxmlformats.org/spreadsheetml/2006/main" count="31" uniqueCount="24">
  <si>
    <t>男</t>
    <rPh sb="0" eb="1">
      <t>オトコ</t>
    </rPh>
    <phoneticPr fontId="2"/>
  </si>
  <si>
    <t>女</t>
    <rPh sb="0" eb="1">
      <t>オンナ</t>
    </rPh>
    <phoneticPr fontId="2"/>
  </si>
  <si>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2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</si>
  <si>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2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</si>
  <si>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2"/>
  </si>
  <si>
    <t>専業</t>
    <rPh sb="0" eb="2">
      <t>センギョウ</t>
    </rPh>
    <phoneticPr fontId="2"/>
  </si>
  <si>
    <t>内職</t>
    <rPh sb="0" eb="2">
      <t>ナイショク</t>
    </rPh>
    <phoneticPr fontId="2"/>
  </si>
  <si>
    <t>副業</t>
    <rPh sb="0" eb="2">
      <t>フクギョウ</t>
    </rPh>
    <phoneticPr fontId="2"/>
  </si>
  <si>
    <t xml:space="preserve"> </t>
    <phoneticPr fontId="2"/>
  </si>
  <si>
    <t>人</t>
    <rPh sb="0" eb="1">
      <t>ニン</t>
    </rPh>
    <phoneticPr fontId="2"/>
  </si>
  <si>
    <t>性</t>
    <rPh sb="0" eb="1">
      <t>セイ</t>
    </rPh>
    <phoneticPr fontId="2"/>
  </si>
  <si>
    <t>類型</t>
    <rPh sb="0" eb="2">
      <t>ルイケイ</t>
    </rPh>
    <phoneticPr fontId="2"/>
  </si>
  <si>
    <t>総数</t>
    <rPh sb="0" eb="2">
      <t>ソウスウ</t>
    </rPh>
    <phoneticPr fontId="2"/>
  </si>
  <si>
    <t>プレス機、型付け機、型打ち機、シャー、旋盤、ボール盤又はフライス盤を使用する作業</t>
    <rPh sb="3" eb="4">
      <t>キ</t>
    </rPh>
    <rPh sb="5" eb="6">
      <t>カタ</t>
    </rPh>
    <rPh sb="6" eb="7">
      <t>ツ</t>
    </rPh>
    <rPh sb="8" eb="9">
      <t>キ</t>
    </rPh>
    <rPh sb="10" eb="11">
      <t>カタ</t>
    </rPh>
    <rPh sb="11" eb="12">
      <t>ウ</t>
    </rPh>
    <rPh sb="13" eb="14">
      <t>キ</t>
    </rPh>
    <rPh sb="19" eb="21">
      <t>センバン</t>
    </rPh>
    <rPh sb="25" eb="26">
      <t>バン</t>
    </rPh>
    <rPh sb="26" eb="27">
      <t>マタ</t>
    </rPh>
    <rPh sb="32" eb="33">
      <t>バン</t>
    </rPh>
    <rPh sb="34" eb="36">
      <t>シヨウ</t>
    </rPh>
    <rPh sb="38" eb="40">
      <t>サギョウ</t>
    </rPh>
    <phoneticPr fontId="2"/>
  </si>
  <si>
    <t>有機溶剤または有機溶剤含有物を使用する作業
(例：有機溶剤を取り扱う人形の製造、有機溶剤を使用して金属を脱脂・洗浄する作業)</t>
    <rPh sb="0" eb="2">
      <t>ユウキ</t>
    </rPh>
    <rPh sb="2" eb="4">
      <t>ヨウザイ</t>
    </rPh>
    <rPh sb="7" eb="9">
      <t>ユウキ</t>
    </rPh>
    <rPh sb="9" eb="11">
      <t>ヨウザイ</t>
    </rPh>
    <rPh sb="11" eb="14">
      <t>ガンユウブツ</t>
    </rPh>
    <rPh sb="15" eb="17">
      <t>シヨウ</t>
    </rPh>
    <rPh sb="19" eb="21">
      <t>サギョウ</t>
    </rPh>
    <rPh sb="23" eb="24">
      <t>レイ</t>
    </rPh>
    <rPh sb="25" eb="27">
      <t>ユウキ</t>
    </rPh>
    <rPh sb="27" eb="29">
      <t>ヨウザイ</t>
    </rPh>
    <rPh sb="30" eb="31">
      <t>ト</t>
    </rPh>
    <rPh sb="32" eb="33">
      <t>アツカ</t>
    </rPh>
    <rPh sb="34" eb="36">
      <t>ニンギョウ</t>
    </rPh>
    <rPh sb="37" eb="39">
      <t>セイゾウ</t>
    </rPh>
    <rPh sb="40" eb="42">
      <t>ユウキ</t>
    </rPh>
    <rPh sb="42" eb="44">
      <t>ヨウザイ</t>
    </rPh>
    <rPh sb="45" eb="47">
      <t>シヨウ</t>
    </rPh>
    <rPh sb="49" eb="51">
      <t>キンゾク</t>
    </rPh>
    <rPh sb="52" eb="54">
      <t>ダッシ</t>
    </rPh>
    <rPh sb="55" eb="57">
      <t>センジョウ</t>
    </rPh>
    <rPh sb="59" eb="61">
      <t>サギョウ</t>
    </rPh>
    <phoneticPr fontId="2"/>
  </si>
  <si>
    <t>鉛又は鉛化合物を使用する作業
(例：鉛を取り扱う電気機械・車両用配線作業)</t>
    <rPh sb="0" eb="1">
      <t>ナマリ</t>
    </rPh>
    <rPh sb="1" eb="2">
      <t>マタ</t>
    </rPh>
    <rPh sb="3" eb="4">
      <t>ナマリ</t>
    </rPh>
    <rPh sb="4" eb="7">
      <t>カゴウブツ</t>
    </rPh>
    <rPh sb="8" eb="10">
      <t>シヨウ</t>
    </rPh>
    <rPh sb="12" eb="14">
      <t>サギョウ</t>
    </rPh>
    <rPh sb="16" eb="17">
      <t>レイ</t>
    </rPh>
    <rPh sb="18" eb="19">
      <t>ナマリ</t>
    </rPh>
    <rPh sb="20" eb="21">
      <t>ト</t>
    </rPh>
    <rPh sb="22" eb="23">
      <t>アツカ</t>
    </rPh>
    <rPh sb="24" eb="26">
      <t>デンキ</t>
    </rPh>
    <rPh sb="26" eb="28">
      <t>キカイ</t>
    </rPh>
    <rPh sb="29" eb="32">
      <t>シャリョウヨウ</t>
    </rPh>
    <rPh sb="32" eb="34">
      <t>ハイセン</t>
    </rPh>
    <rPh sb="34" eb="36">
      <t>サギョウ</t>
    </rPh>
    <phoneticPr fontId="2"/>
  </si>
  <si>
    <t>土石、岩石、鉱物、金属又は炭素の粉じんを発散する作業
(例：い草加工、ガラス製造、炭素製品製造)</t>
    <rPh sb="0" eb="2">
      <t>ドセキ</t>
    </rPh>
    <rPh sb="3" eb="5">
      <t>ガンセキ</t>
    </rPh>
    <rPh sb="6" eb="8">
      <t>コウブツ</t>
    </rPh>
    <rPh sb="9" eb="11">
      <t>キンゾク</t>
    </rPh>
    <rPh sb="11" eb="12">
      <t>マタ</t>
    </rPh>
    <rPh sb="13" eb="15">
      <t>タンソ</t>
    </rPh>
    <rPh sb="16" eb="17">
      <t>フン</t>
    </rPh>
    <rPh sb="20" eb="22">
      <t>ハッサン</t>
    </rPh>
    <rPh sb="24" eb="26">
      <t>サギョウ</t>
    </rPh>
    <rPh sb="28" eb="29">
      <t>レイ</t>
    </rPh>
    <rPh sb="31" eb="32">
      <t>クサ</t>
    </rPh>
    <rPh sb="32" eb="34">
      <t>カコウ</t>
    </rPh>
    <rPh sb="38" eb="40">
      <t>セイゾウ</t>
    </rPh>
    <rPh sb="41" eb="43">
      <t>タンソ</t>
    </rPh>
    <rPh sb="43" eb="45">
      <t>セイヒン</t>
    </rPh>
    <rPh sb="45" eb="47">
      <t>セイゾウ</t>
    </rPh>
    <phoneticPr fontId="2"/>
  </si>
  <si>
    <t>動力により駆動される機械を使用する作業
(例：ニット編み機、レース編み機、動力ミシン等を取り扱う作業)</t>
    <rPh sb="0" eb="2">
      <t>ドウリョク</t>
    </rPh>
    <rPh sb="5" eb="7">
      <t>クドウ</t>
    </rPh>
    <rPh sb="10" eb="12">
      <t>キカイ</t>
    </rPh>
    <rPh sb="13" eb="15">
      <t>シヨウ</t>
    </rPh>
    <rPh sb="17" eb="19">
      <t>サギョウ</t>
    </rPh>
    <rPh sb="21" eb="22">
      <t>レイ</t>
    </rPh>
    <rPh sb="26" eb="27">
      <t>ア</t>
    </rPh>
    <rPh sb="28" eb="29">
      <t>キ</t>
    </rPh>
    <rPh sb="33" eb="34">
      <t>ア</t>
    </rPh>
    <rPh sb="35" eb="36">
      <t>キ</t>
    </rPh>
    <rPh sb="37" eb="39">
      <t>ドウリョク</t>
    </rPh>
    <rPh sb="42" eb="43">
      <t>トウ</t>
    </rPh>
    <rPh sb="44" eb="45">
      <t>ト</t>
    </rPh>
    <rPh sb="46" eb="47">
      <t>アツカ</t>
    </rPh>
    <rPh sb="48" eb="50">
      <t>サギョウ</t>
    </rPh>
    <phoneticPr fontId="2"/>
  </si>
  <si>
    <t>木工機械を使用する作業
(例：家具製造、人形製造)</t>
    <rPh sb="0" eb="2">
      <t>モッコウ</t>
    </rPh>
    <rPh sb="2" eb="4">
      <t>キカイ</t>
    </rPh>
    <rPh sb="5" eb="7">
      <t>シヨウ</t>
    </rPh>
    <rPh sb="9" eb="11">
      <t>サギョウ</t>
    </rPh>
    <rPh sb="13" eb="14">
      <t>レイ</t>
    </rPh>
    <rPh sb="15" eb="17">
      <t>カグ</t>
    </rPh>
    <rPh sb="17" eb="19">
      <t>セイゾウ</t>
    </rPh>
    <rPh sb="20" eb="22">
      <t>ニンギョウ</t>
    </rPh>
    <rPh sb="22" eb="24">
      <t>セイゾウ</t>
    </rPh>
    <phoneticPr fontId="2"/>
  </si>
  <si>
    <t>火薬類を使用する作業
(例：花火製造)</t>
    <rPh sb="0" eb="3">
      <t>カヤクルイ</t>
    </rPh>
    <rPh sb="4" eb="6">
      <t>シヨウ</t>
    </rPh>
    <rPh sb="8" eb="10">
      <t>サギョウ</t>
    </rPh>
    <rPh sb="12" eb="13">
      <t>レイ</t>
    </rPh>
    <rPh sb="14" eb="16">
      <t>ハナビ</t>
    </rPh>
    <rPh sb="16" eb="18">
      <t>セイゾウ</t>
    </rPh>
    <phoneticPr fontId="2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</si>
  <si>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2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</si>
  <si>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2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</si>
  <si>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2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</si>
  <si>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2"/>
  </si>
</sst>
</file>

<file path=xl/styles.xml><?xml version="1.0" encoding="utf-8"?>
<styleSheet xmlns="http://schemas.openxmlformats.org/spreadsheetml/2006/main">
  <numFmts count="2">
    <numFmt numFmtId="176" formatCode="\(#,##0\)"/>
    <numFmt numFmtId="177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ill="1" applyAlignment="1"/>
    <xf numFmtId="38" fontId="1" fillId="0" borderId="0" xfId="1" applyFont="1" applyFill="1" applyAlignment="1"/>
    <xf numFmtId="38" fontId="1" fillId="0" borderId="0" xfId="1" applyFont="1" applyFill="1" applyAlignment="1">
      <alignment horizontal="right"/>
    </xf>
    <xf numFmtId="38" fontId="3" fillId="0" borderId="0" xfId="1" applyFont="1" applyFill="1" applyAlignment="1"/>
    <xf numFmtId="38" fontId="3" fillId="0" borderId="0" xfId="1" applyFont="1" applyFill="1" applyAlignment="1">
      <alignment horizontal="center" vertical="center" wrapText="1"/>
    </xf>
    <xf numFmtId="38" fontId="3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1" fillId="0" borderId="1" xfId="1" applyFont="1" applyFill="1" applyBorder="1" applyAlignment="1">
      <alignment horizontal="center" vertical="center" wrapText="1"/>
    </xf>
    <xf numFmtId="38" fontId="5" fillId="0" borderId="0" xfId="1" applyFont="1" applyFill="1" applyAlignment="1"/>
    <xf numFmtId="38" fontId="1" fillId="0" borderId="13" xfId="1" applyFont="1" applyFill="1" applyBorder="1" applyAlignment="1">
      <alignment horizontal="center" vertical="center" wrapText="1"/>
    </xf>
    <xf numFmtId="176" fontId="1" fillId="0" borderId="5" xfId="1" applyNumberFormat="1" applyFont="1" applyFill="1" applyBorder="1" applyAlignment="1">
      <alignment vertical="center"/>
    </xf>
    <xf numFmtId="38" fontId="1" fillId="0" borderId="3" xfId="1" applyFont="1" applyFill="1" applyBorder="1" applyAlignment="1">
      <alignment vertical="center" wrapText="1"/>
    </xf>
    <xf numFmtId="38" fontId="1" fillId="0" borderId="9" xfId="1" applyFont="1" applyFill="1" applyBorder="1" applyAlignment="1">
      <alignment vertical="center"/>
    </xf>
    <xf numFmtId="38" fontId="0" fillId="0" borderId="10" xfId="1" applyFont="1" applyFill="1" applyBorder="1" applyAlignment="1">
      <alignment horizontal="right" vertical="center" wrapText="1"/>
    </xf>
    <xf numFmtId="38" fontId="0" fillId="0" borderId="8" xfId="1" applyFont="1" applyFill="1" applyBorder="1" applyAlignment="1">
      <alignment horizontal="right" vertical="center" wrapText="1"/>
    </xf>
    <xf numFmtId="38" fontId="1" fillId="0" borderId="5" xfId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right" vertical="center"/>
    </xf>
    <xf numFmtId="0" fontId="1" fillId="0" borderId="5" xfId="1" applyNumberFormat="1" applyFont="1" applyFill="1" applyBorder="1" applyAlignment="1">
      <alignment vertical="center"/>
    </xf>
    <xf numFmtId="177" fontId="1" fillId="0" borderId="5" xfId="1" applyNumberFormat="1" applyFont="1" applyFill="1" applyBorder="1" applyAlignment="1">
      <alignment horizontal="right" vertical="center" wrapText="1"/>
    </xf>
    <xf numFmtId="177" fontId="1" fillId="0" borderId="0" xfId="1" applyNumberFormat="1" applyFont="1" applyFill="1" applyBorder="1" applyAlignment="1">
      <alignment horizontal="right" vertical="center" wrapText="1"/>
    </xf>
    <xf numFmtId="177" fontId="1" fillId="0" borderId="12" xfId="1" applyNumberFormat="1" applyFont="1" applyFill="1" applyBorder="1" applyAlignment="1">
      <alignment horizontal="right" vertical="center" wrapText="1"/>
    </xf>
    <xf numFmtId="177" fontId="1" fillId="0" borderId="2" xfId="1" applyNumberFormat="1" applyFont="1" applyFill="1" applyBorder="1" applyAlignment="1">
      <alignment horizontal="right" vertical="center" wrapText="1"/>
    </xf>
    <xf numFmtId="38" fontId="1" fillId="0" borderId="14" xfId="1" applyFont="1" applyFill="1" applyBorder="1" applyAlignment="1">
      <alignment vertical="center"/>
    </xf>
    <xf numFmtId="177" fontId="1" fillId="0" borderId="15" xfId="1" applyNumberFormat="1" applyFont="1" applyFill="1" applyBorder="1" applyAlignment="1">
      <alignment horizontal="right" vertical="center" wrapText="1"/>
    </xf>
    <xf numFmtId="177" fontId="1" fillId="0" borderId="16" xfId="1" applyNumberFormat="1" applyFont="1" applyFill="1" applyBorder="1" applyAlignment="1">
      <alignment horizontal="right" vertical="center" wrapText="1"/>
    </xf>
    <xf numFmtId="0" fontId="1" fillId="0" borderId="14" xfId="1" applyNumberFormat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38" fontId="1" fillId="0" borderId="23" xfId="1" applyFont="1" applyFill="1" applyBorder="1" applyAlignment="1">
      <alignment vertical="center"/>
    </xf>
    <xf numFmtId="38" fontId="3" fillId="0" borderId="21" xfId="1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/>
    </xf>
    <xf numFmtId="0" fontId="0" fillId="0" borderId="22" xfId="0" applyFill="1" applyBorder="1" applyAlignment="1">
      <alignment horizontal="left" vertical="top"/>
    </xf>
    <xf numFmtId="38" fontId="3" fillId="0" borderId="4" xfId="1" applyFont="1" applyFill="1" applyBorder="1" applyAlignment="1">
      <alignment vertical="top" wrapText="1"/>
    </xf>
    <xf numFmtId="0" fontId="0" fillId="0" borderId="4" xfId="0" applyFill="1" applyBorder="1" applyAlignment="1">
      <alignment vertical="top"/>
    </xf>
    <xf numFmtId="38" fontId="3" fillId="0" borderId="21" xfId="1" applyFont="1" applyFill="1" applyBorder="1" applyAlignment="1">
      <alignment vertical="top" wrapText="1"/>
    </xf>
    <xf numFmtId="0" fontId="0" fillId="0" borderId="22" xfId="0" applyFill="1" applyBorder="1" applyAlignment="1">
      <alignment vertical="top"/>
    </xf>
    <xf numFmtId="38" fontId="3" fillId="0" borderId="4" xfId="1" applyFont="1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0" borderId="4" xfId="0" applyFill="1" applyBorder="1" applyAlignment="1">
      <alignment vertical="top" wrapText="1"/>
    </xf>
    <xf numFmtId="0" fontId="0" fillId="0" borderId="22" xfId="0" applyFill="1" applyBorder="1" applyAlignment="1">
      <alignment vertical="top" wrapText="1"/>
    </xf>
    <xf numFmtId="38" fontId="1" fillId="0" borderId="17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38" fontId="1" fillId="0" borderId="6" xfId="1" applyFont="1" applyFill="1" applyBorder="1" applyAlignment="1">
      <alignment horizontal="center" vertical="center"/>
    </xf>
    <xf numFmtId="38" fontId="1" fillId="0" borderId="18" xfId="1" applyFont="1" applyFill="1" applyBorder="1" applyAlignment="1">
      <alignment horizontal="center" vertical="center"/>
    </xf>
    <xf numFmtId="38" fontId="1" fillId="0" borderId="19" xfId="1" applyFont="1" applyFill="1" applyBorder="1" applyAlignment="1">
      <alignment horizontal="center" vertical="center"/>
    </xf>
    <xf numFmtId="38" fontId="0" fillId="0" borderId="13" xfId="1" applyFont="1" applyFill="1" applyBorder="1" applyAlignment="1">
      <alignment horizontal="center" vertical="center" wrapText="1"/>
    </xf>
    <xf numFmtId="38" fontId="1" fillId="0" borderId="20" xfId="1" applyFont="1" applyFill="1" applyBorder="1" applyAlignment="1">
      <alignment horizontal="center" vertical="center" wrapText="1"/>
    </xf>
    <xf numFmtId="38" fontId="1" fillId="0" borderId="3" xfId="1" applyFont="1" applyFill="1" applyBorder="1" applyAlignment="1">
      <alignment horizontal="center" vertical="center" wrapText="1"/>
    </xf>
    <xf numFmtId="38" fontId="0" fillId="0" borderId="10" xfId="1" applyFont="1" applyFill="1" applyBorder="1" applyAlignment="1">
      <alignment horizontal="center" vertical="center" wrapText="1"/>
    </xf>
    <xf numFmtId="38" fontId="0" fillId="0" borderId="5" xfId="1" applyFont="1" applyFill="1" applyBorder="1" applyAlignment="1">
      <alignment horizontal="center" vertical="center" wrapText="1"/>
    </xf>
    <xf numFmtId="38" fontId="0" fillId="0" borderId="7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</cellXfs>
  <cellStyles count="73">
    <cellStyle name="桁区切り" xfId="1" builtinId="6"/>
    <cellStyle name="標準" xfId="0" builtinId="0"/>
    <cellStyle name="標準 10" xfId="2"/>
    <cellStyle name="標準 11" xfId="3"/>
    <cellStyle name="標準 12" xfId="4"/>
    <cellStyle name="標準 13" xfId="5"/>
    <cellStyle name="標準 14" xfId="6"/>
    <cellStyle name="標準 15" xfId="7"/>
    <cellStyle name="標準 16" xfId="8"/>
    <cellStyle name="標準 17" xfId="9"/>
    <cellStyle name="標準 18" xfId="10"/>
    <cellStyle name="標準 19" xfId="11"/>
    <cellStyle name="標準 2" xfId="12"/>
    <cellStyle name="標準 20" xfId="13"/>
    <cellStyle name="標準 21" xfId="14"/>
    <cellStyle name="標準 22" xfId="15"/>
    <cellStyle name="標準 23" xfId="16"/>
    <cellStyle name="標準 24" xfId="17"/>
    <cellStyle name="標準 25" xfId="18"/>
    <cellStyle name="標準 26" xfId="19"/>
    <cellStyle name="標準 27" xfId="20"/>
    <cellStyle name="標準 28" xfId="21"/>
    <cellStyle name="標準 29" xfId="22"/>
    <cellStyle name="標準 3" xfId="23"/>
    <cellStyle name="標準 30" xfId="24"/>
    <cellStyle name="標準 31" xfId="25"/>
    <cellStyle name="標準 32" xfId="26"/>
    <cellStyle name="標準 33" xfId="27"/>
    <cellStyle name="標準 34" xfId="28"/>
    <cellStyle name="標準 35" xfId="29"/>
    <cellStyle name="標準 36" xfId="30"/>
    <cellStyle name="標準 37" xfId="31"/>
    <cellStyle name="標準 38" xfId="32"/>
    <cellStyle name="標準 39" xfId="33"/>
    <cellStyle name="標準 4" xfId="34"/>
    <cellStyle name="標準 40" xfId="35"/>
    <cellStyle name="標準 41" xfId="36"/>
    <cellStyle name="標準 42" xfId="37"/>
    <cellStyle name="標準 43" xfId="38"/>
    <cellStyle name="標準 44" xfId="39"/>
    <cellStyle name="標準 45" xfId="40"/>
    <cellStyle name="標準 46" xfId="41"/>
    <cellStyle name="標準 47" xfId="42"/>
    <cellStyle name="標準 48" xfId="43"/>
    <cellStyle name="標準 49" xfId="44"/>
    <cellStyle name="標準 5" xfId="45"/>
    <cellStyle name="標準 50" xfId="46"/>
    <cellStyle name="標準 51" xfId="47"/>
    <cellStyle name="標準 52" xfId="48"/>
    <cellStyle name="標準 53" xfId="49"/>
    <cellStyle name="標準 54" xfId="50"/>
    <cellStyle name="標準 55" xfId="51"/>
    <cellStyle name="標準 56" xfId="52"/>
    <cellStyle name="標準 57" xfId="53"/>
    <cellStyle name="標準 58" xfId="54"/>
    <cellStyle name="標準 59" xfId="55"/>
    <cellStyle name="標準 6" xfId="56"/>
    <cellStyle name="標準 60" xfId="57"/>
    <cellStyle name="標準 61" xfId="58"/>
    <cellStyle name="標準 62" xfId="59"/>
    <cellStyle name="標準 63" xfId="60"/>
    <cellStyle name="標準 64" xfId="61"/>
    <cellStyle name="標準 65" xfId="62"/>
    <cellStyle name="標準 66" xfId="63"/>
    <cellStyle name="標準 67" xfId="64"/>
    <cellStyle name="標準 68" xfId="65"/>
    <cellStyle name="標準 69" xfId="66"/>
    <cellStyle name="標準 7" xfId="67"/>
    <cellStyle name="標準 70" xfId="68"/>
    <cellStyle name="標準 71" xfId="69"/>
    <cellStyle name="標準 72" xfId="70"/>
    <cellStyle name="標準 8" xfId="71"/>
    <cellStyle name="標準 9" xfId="7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G42"/>
  <sheetViews>
    <sheetView showGridLines="0" tabSelected="1" zoomScaleNormal="100" workbookViewId="0">
      <selection activeCell="D16" sqref="D16"/>
    </sheetView>
  </sheetViews>
  <sheetFormatPr defaultRowHeight="13.5"/>
  <cols>
    <col min="1" max="1" width="48.25" style="2" customWidth="1"/>
    <col min="2" max="2" width="11.375" style="2" customWidth="1"/>
    <col min="3" max="3" width="11.875" style="2" customWidth="1"/>
    <col min="4" max="4" width="11.375" style="2" customWidth="1"/>
    <col min="5" max="5" width="11.25" style="2" customWidth="1"/>
    <col min="6" max="7" width="11.375" style="2" customWidth="1"/>
    <col min="8" max="16384" width="9" style="2"/>
  </cols>
  <sheetData>
    <row r="1" spans="1:7" ht="18.75" customHeight="1">
      <c r="A1" s="8" t="s">
        <v>2</v>
      </c>
      <c r="B1" s="1"/>
      <c r="C1" s="1"/>
    </row>
    <row r="2" spans="1:7" ht="18.75" customHeight="1" thickBot="1">
      <c r="A2" s="3"/>
      <c r="G2" s="4"/>
    </row>
    <row r="3" spans="1:7" s="5" customFormat="1" ht="19.5" customHeight="1">
      <c r="A3" s="45" t="s">
        <v>3</v>
      </c>
      <c r="B3" s="48" t="s">
        <v>4</v>
      </c>
      <c r="C3" s="49"/>
      <c r="D3" s="49"/>
      <c r="E3" s="49"/>
      <c r="F3" s="49"/>
      <c r="G3" s="49"/>
    </row>
    <row r="4" spans="1:7" s="6" customFormat="1" ht="17.25" customHeight="1">
      <c r="A4" s="46"/>
      <c r="B4" s="53" t="s">
        <v>12</v>
      </c>
      <c r="C4" s="13"/>
      <c r="D4" s="13"/>
      <c r="E4" s="13"/>
      <c r="F4" s="13"/>
      <c r="G4" s="13"/>
    </row>
    <row r="5" spans="1:7" s="6" customFormat="1" ht="13.5" customHeight="1">
      <c r="A5" s="46"/>
      <c r="B5" s="54"/>
      <c r="C5" s="50" t="s">
        <v>10</v>
      </c>
      <c r="D5" s="51"/>
      <c r="E5" s="50" t="s">
        <v>11</v>
      </c>
      <c r="F5" s="52"/>
      <c r="G5" s="52"/>
    </row>
    <row r="6" spans="1:7" s="6" customFormat="1" ht="13.5" customHeight="1">
      <c r="A6" s="47"/>
      <c r="B6" s="55"/>
      <c r="C6" s="9" t="s">
        <v>0</v>
      </c>
      <c r="D6" s="9" t="s">
        <v>1</v>
      </c>
      <c r="E6" s="9" t="s">
        <v>5</v>
      </c>
      <c r="F6" s="9" t="s">
        <v>6</v>
      </c>
      <c r="G6" s="11" t="s">
        <v>7</v>
      </c>
    </row>
    <row r="7" spans="1:7" s="6" customFormat="1" ht="13.5" customHeight="1">
      <c r="A7" s="14"/>
      <c r="B7" s="15" t="s">
        <v>9</v>
      </c>
      <c r="C7" s="16" t="s">
        <v>9</v>
      </c>
      <c r="D7" s="16" t="s">
        <v>9</v>
      </c>
      <c r="E7" s="16" t="s">
        <v>9</v>
      </c>
      <c r="F7" s="16" t="s">
        <v>9</v>
      </c>
      <c r="G7" s="16" t="s">
        <v>9</v>
      </c>
    </row>
    <row r="8" spans="1:7" s="6" customFormat="1" ht="15" customHeight="1">
      <c r="A8" s="56" t="s">
        <v>12</v>
      </c>
      <c r="B8" s="17">
        <f>SUM(C8:D8)</f>
        <v>15085</v>
      </c>
      <c r="C8" s="28">
        <v>2967</v>
      </c>
      <c r="D8" s="28">
        <v>12118</v>
      </c>
      <c r="E8" s="28">
        <v>2111</v>
      </c>
      <c r="F8" s="28">
        <v>12686</v>
      </c>
      <c r="G8" s="29">
        <v>288</v>
      </c>
    </row>
    <row r="9" spans="1:7" s="7" customFormat="1" ht="15" customHeight="1">
      <c r="A9" s="57"/>
      <c r="B9" s="12">
        <f>SUM(C9:D9)</f>
        <v>1149</v>
      </c>
      <c r="C9" s="30">
        <v>266</v>
      </c>
      <c r="D9" s="30">
        <v>883</v>
      </c>
      <c r="E9" s="30">
        <v>220</v>
      </c>
      <c r="F9" s="30">
        <v>835</v>
      </c>
      <c r="G9" s="30">
        <v>94</v>
      </c>
    </row>
    <row r="10" spans="1:7" s="7" customFormat="1" ht="15" customHeight="1">
      <c r="A10" s="57"/>
      <c r="B10" s="20">
        <v>1</v>
      </c>
      <c r="C10" s="21">
        <f>C8/$B$8</f>
        <v>0.19668544912164401</v>
      </c>
      <c r="D10" s="21">
        <f>D8/$B$8</f>
        <v>0.80331455087835602</v>
      </c>
      <c r="E10" s="21">
        <f>E8/$B$8</f>
        <v>0.1399403380841896</v>
      </c>
      <c r="F10" s="21">
        <f>F8/$B$8</f>
        <v>0.8409678488564799</v>
      </c>
      <c r="G10" s="21">
        <f>G8/$B$8</f>
        <v>1.909181305933046E-2</v>
      </c>
    </row>
    <row r="11" spans="1:7" s="6" customFormat="1" ht="15" customHeight="1">
      <c r="A11" s="34" t="s">
        <v>13</v>
      </c>
      <c r="B11" s="24">
        <f>SUM(C11:D11)</f>
        <v>1006</v>
      </c>
      <c r="C11" s="31">
        <v>384</v>
      </c>
      <c r="D11" s="31">
        <v>622</v>
      </c>
      <c r="E11" s="31">
        <v>308</v>
      </c>
      <c r="F11" s="31">
        <v>691</v>
      </c>
      <c r="G11" s="31">
        <v>7</v>
      </c>
    </row>
    <row r="12" spans="1:7" s="6" customFormat="1" ht="15" customHeight="1">
      <c r="A12" s="35"/>
      <c r="B12" s="18">
        <f>SUM(C12:D12)</f>
        <v>142</v>
      </c>
      <c r="C12" s="32">
        <v>43</v>
      </c>
      <c r="D12" s="32">
        <v>99</v>
      </c>
      <c r="E12" s="32">
        <v>66</v>
      </c>
      <c r="F12" s="32">
        <v>76</v>
      </c>
      <c r="G12" s="32">
        <v>0</v>
      </c>
    </row>
    <row r="13" spans="1:7" s="6" customFormat="1" ht="15" customHeight="1">
      <c r="A13" s="36"/>
      <c r="B13" s="25">
        <v>1</v>
      </c>
      <c r="C13" s="26">
        <f>C11/$B$11</f>
        <v>0.38170974155069581</v>
      </c>
      <c r="D13" s="26">
        <f>D11/$B$11</f>
        <v>0.61829025844930419</v>
      </c>
      <c r="E13" s="26">
        <f>E11/$B$11</f>
        <v>0.3061630218687873</v>
      </c>
      <c r="F13" s="26">
        <f>F11/$B$11</f>
        <v>0.68687872763419489</v>
      </c>
      <c r="G13" s="26">
        <f>G11/$B$11</f>
        <v>6.958250497017893E-3</v>
      </c>
    </row>
    <row r="14" spans="1:7" s="6" customFormat="1" ht="15" customHeight="1">
      <c r="A14" s="37" t="s">
        <v>14</v>
      </c>
      <c r="B14" s="17">
        <f>SUM(C14:D14)</f>
        <v>769</v>
      </c>
      <c r="C14" s="29">
        <v>269</v>
      </c>
      <c r="D14" s="29">
        <v>500</v>
      </c>
      <c r="E14" s="29">
        <v>171</v>
      </c>
      <c r="F14" s="29">
        <v>593</v>
      </c>
      <c r="G14" s="29">
        <v>5</v>
      </c>
    </row>
    <row r="15" spans="1:7" s="6" customFormat="1" ht="15" customHeight="1">
      <c r="A15" s="38"/>
      <c r="B15" s="12">
        <f>SUM(C15:D15)</f>
        <v>39</v>
      </c>
      <c r="C15" s="32">
        <v>4</v>
      </c>
      <c r="D15" s="32">
        <v>35</v>
      </c>
      <c r="E15" s="32">
        <v>18</v>
      </c>
      <c r="F15" s="32">
        <v>21</v>
      </c>
      <c r="G15" s="32">
        <v>0</v>
      </c>
    </row>
    <row r="16" spans="1:7" s="6" customFormat="1" ht="15" customHeight="1">
      <c r="A16" s="38"/>
      <c r="B16" s="20">
        <v>1</v>
      </c>
      <c r="C16" s="21">
        <f>C14/$B$14</f>
        <v>0.34980494148244473</v>
      </c>
      <c r="D16" s="21">
        <f>D14/$B$14</f>
        <v>0.65019505851755521</v>
      </c>
      <c r="E16" s="21">
        <f>E14/$B$14</f>
        <v>0.2223667100130039</v>
      </c>
      <c r="F16" s="21">
        <f>F14/$B$14</f>
        <v>0.77113133940182055</v>
      </c>
      <c r="G16" s="21">
        <f>G14/$B$14</f>
        <v>6.5019505851755524E-3</v>
      </c>
    </row>
    <row r="17" spans="1:7" s="7" customFormat="1" ht="15" customHeight="1">
      <c r="A17" s="39" t="s">
        <v>15</v>
      </c>
      <c r="B17" s="24">
        <f>SUM(C17:D17)</f>
        <v>502</v>
      </c>
      <c r="C17" s="31">
        <v>60</v>
      </c>
      <c r="D17" s="31">
        <v>442</v>
      </c>
      <c r="E17" s="31">
        <v>24</v>
      </c>
      <c r="F17" s="31">
        <v>472</v>
      </c>
      <c r="G17" s="31">
        <v>6</v>
      </c>
    </row>
    <row r="18" spans="1:7" s="7" customFormat="1" ht="15" customHeight="1">
      <c r="A18" s="38"/>
      <c r="B18" s="12">
        <f>SUM(C18:D18)</f>
        <v>32</v>
      </c>
      <c r="C18" s="32">
        <v>4</v>
      </c>
      <c r="D18" s="32">
        <v>28</v>
      </c>
      <c r="E18" s="32">
        <v>3</v>
      </c>
      <c r="F18" s="32">
        <v>29</v>
      </c>
      <c r="G18" s="32">
        <v>0</v>
      </c>
    </row>
    <row r="19" spans="1:7" s="7" customFormat="1" ht="15" customHeight="1">
      <c r="A19" s="40"/>
      <c r="B19" s="25">
        <v>1</v>
      </c>
      <c r="C19" s="26">
        <f>C17/$B$17</f>
        <v>0.11952191235059761</v>
      </c>
      <c r="D19" s="26">
        <f>D17/$B$17</f>
        <v>0.88047808764940239</v>
      </c>
      <c r="E19" s="26">
        <f>E17/$B$17</f>
        <v>4.7808764940239043E-2</v>
      </c>
      <c r="F19" s="26">
        <f>F17/$B$17</f>
        <v>0.94023904382470125</v>
      </c>
      <c r="G19" s="26">
        <f>G17/$B$17</f>
        <v>1.1952191235059761E-2</v>
      </c>
    </row>
    <row r="20" spans="1:7" s="7" customFormat="1" ht="15" customHeight="1">
      <c r="A20" s="37" t="s">
        <v>16</v>
      </c>
      <c r="B20" s="19">
        <f>SUM(C20:D20)</f>
        <v>759</v>
      </c>
      <c r="C20" s="29">
        <v>482</v>
      </c>
      <c r="D20" s="29">
        <v>277</v>
      </c>
      <c r="E20" s="29">
        <v>319</v>
      </c>
      <c r="F20" s="29">
        <v>426</v>
      </c>
      <c r="G20" s="29">
        <v>14</v>
      </c>
    </row>
    <row r="21" spans="1:7" s="7" customFormat="1" ht="15" customHeight="1">
      <c r="A21" s="38"/>
      <c r="B21" s="12">
        <f>SUM(C21:D21)</f>
        <v>145</v>
      </c>
      <c r="C21" s="32">
        <v>35</v>
      </c>
      <c r="D21" s="32">
        <v>110</v>
      </c>
      <c r="E21" s="32">
        <v>82</v>
      </c>
      <c r="F21" s="32">
        <v>63</v>
      </c>
      <c r="G21" s="32">
        <v>0</v>
      </c>
    </row>
    <row r="22" spans="1:7" s="7" customFormat="1" ht="15" customHeight="1">
      <c r="A22" s="38"/>
      <c r="B22" s="20">
        <v>1</v>
      </c>
      <c r="C22" s="21">
        <f>C20/$B$20</f>
        <v>0.63504611330698291</v>
      </c>
      <c r="D22" s="21">
        <f>D20/$B$20</f>
        <v>0.36495388669301715</v>
      </c>
      <c r="E22" s="21">
        <f>E20/$B$20</f>
        <v>0.42028985507246375</v>
      </c>
      <c r="F22" s="21">
        <f>F20/$B$20</f>
        <v>0.56126482213438733</v>
      </c>
      <c r="G22" s="21">
        <f>G20/$B$20</f>
        <v>1.844532279314888E-2</v>
      </c>
    </row>
    <row r="23" spans="1:7" s="7" customFormat="1" ht="15" customHeight="1">
      <c r="A23" s="39" t="s">
        <v>17</v>
      </c>
      <c r="B23" s="24">
        <f>SUM(C23:D23)</f>
        <v>11713</v>
      </c>
      <c r="C23" s="33">
        <v>1848</v>
      </c>
      <c r="D23" s="33">
        <v>9865</v>
      </c>
      <c r="E23" s="33">
        <v>1338</v>
      </c>
      <c r="F23" s="33">
        <v>10116</v>
      </c>
      <c r="G23" s="33">
        <v>259</v>
      </c>
    </row>
    <row r="24" spans="1:7" s="7" customFormat="1" ht="15" customHeight="1">
      <c r="A24" s="38"/>
      <c r="B24" s="12">
        <f>SUM(C24:D24)</f>
        <v>751</v>
      </c>
      <c r="C24" s="32">
        <v>156</v>
      </c>
      <c r="D24" s="32">
        <v>595</v>
      </c>
      <c r="E24" s="32">
        <v>68</v>
      </c>
      <c r="F24" s="32">
        <v>589</v>
      </c>
      <c r="G24" s="32">
        <v>94</v>
      </c>
    </row>
    <row r="25" spans="1:7" s="7" customFormat="1" ht="15" customHeight="1">
      <c r="A25" s="40"/>
      <c r="B25" s="25">
        <v>1</v>
      </c>
      <c r="C25" s="26">
        <f>C23/$B$23</f>
        <v>0.15777341415521215</v>
      </c>
      <c r="D25" s="26">
        <f>D23/$B$23</f>
        <v>0.84222658584478782</v>
      </c>
      <c r="E25" s="26">
        <f>E23/$B$23</f>
        <v>0.11423204985913088</v>
      </c>
      <c r="F25" s="26">
        <f>F23/$B$23</f>
        <v>0.86365576709638858</v>
      </c>
      <c r="G25" s="26">
        <f>G23/$B$23</f>
        <v>2.2112183044480493E-2</v>
      </c>
    </row>
    <row r="26" spans="1:7" s="7" customFormat="1" ht="15" customHeight="1">
      <c r="A26" s="37" t="s">
        <v>18</v>
      </c>
      <c r="B26" s="19">
        <f>SUM(C26:D26)</f>
        <v>44</v>
      </c>
      <c r="C26" s="29">
        <v>30</v>
      </c>
      <c r="D26" s="29">
        <v>14</v>
      </c>
      <c r="E26" s="29">
        <v>27</v>
      </c>
      <c r="F26" s="29">
        <v>17</v>
      </c>
      <c r="G26" s="29">
        <v>0</v>
      </c>
    </row>
    <row r="27" spans="1:7" s="7" customFormat="1" ht="15" customHeight="1">
      <c r="A27" s="43"/>
      <c r="B27" s="12">
        <f>SUM(C27:D27)</f>
        <v>9</v>
      </c>
      <c r="C27" s="32">
        <v>6</v>
      </c>
      <c r="D27" s="32">
        <v>3</v>
      </c>
      <c r="E27" s="32">
        <v>0</v>
      </c>
      <c r="F27" s="32">
        <v>9</v>
      </c>
      <c r="G27" s="32">
        <v>0</v>
      </c>
    </row>
    <row r="28" spans="1:7" s="7" customFormat="1" ht="15" customHeight="1">
      <c r="A28" s="43"/>
      <c r="B28" s="20">
        <v>1</v>
      </c>
      <c r="C28" s="21">
        <f>C26/$B$26</f>
        <v>0.68181818181818177</v>
      </c>
      <c r="D28" s="21">
        <f>D26/$B$26</f>
        <v>0.31818181818181818</v>
      </c>
      <c r="E28" s="21">
        <f>E26/$B$26</f>
        <v>0.61363636363636365</v>
      </c>
      <c r="F28" s="21">
        <f>F26/$B$26</f>
        <v>0.38636363636363635</v>
      </c>
      <c r="G28" s="21">
        <f>G26/$B$26</f>
        <v>0</v>
      </c>
    </row>
    <row r="29" spans="1:7" s="7" customFormat="1" ht="15" customHeight="1">
      <c r="A29" s="39" t="s">
        <v>19</v>
      </c>
      <c r="B29" s="27">
        <f>SUM(C29:D29)</f>
        <v>432</v>
      </c>
      <c r="C29" s="31">
        <v>18</v>
      </c>
      <c r="D29" s="31">
        <v>414</v>
      </c>
      <c r="E29" s="31">
        <v>0</v>
      </c>
      <c r="F29" s="31">
        <v>432</v>
      </c>
      <c r="G29" s="31">
        <v>0</v>
      </c>
    </row>
    <row r="30" spans="1:7" s="7" customFormat="1" ht="15" customHeight="1">
      <c r="A30" s="43"/>
      <c r="B30" s="12">
        <f>SUM(C30:D30)</f>
        <v>35</v>
      </c>
      <c r="C30" s="32">
        <v>16</v>
      </c>
      <c r="D30" s="32">
        <v>19</v>
      </c>
      <c r="E30" s="32">
        <v>0</v>
      </c>
      <c r="F30" s="32">
        <v>35</v>
      </c>
      <c r="G30" s="32">
        <v>0</v>
      </c>
    </row>
    <row r="31" spans="1:7" s="7" customFormat="1" ht="15" customHeight="1">
      <c r="A31" s="44"/>
      <c r="B31" s="25">
        <v>1</v>
      </c>
      <c r="C31" s="26">
        <f>C29/$B$29</f>
        <v>4.1666666666666664E-2</v>
      </c>
      <c r="D31" s="26">
        <f>D29/$B$29</f>
        <v>0.95833333333333337</v>
      </c>
      <c r="E31" s="26">
        <f>E29/$B$29</f>
        <v>0</v>
      </c>
      <c r="F31" s="26">
        <f>F29/$B$29</f>
        <v>1</v>
      </c>
      <c r="G31" s="26">
        <f>G29/$B$29</f>
        <v>0</v>
      </c>
    </row>
    <row r="32" spans="1:7" s="7" customFormat="1" ht="15" customHeight="1">
      <c r="A32" s="41" t="s">
        <v>20</v>
      </c>
      <c r="B32" s="19">
        <f>SUM(C32:D32)</f>
        <v>119</v>
      </c>
      <c r="C32" s="29">
        <v>21</v>
      </c>
      <c r="D32" s="29">
        <v>98</v>
      </c>
      <c r="E32" s="29">
        <v>0</v>
      </c>
      <c r="F32" s="29">
        <v>119</v>
      </c>
      <c r="G32" s="29">
        <v>0</v>
      </c>
    </row>
    <row r="33" spans="1:7" s="7" customFormat="1" ht="15" customHeight="1">
      <c r="A33" s="38"/>
      <c r="B33" s="12">
        <f>SUM(C33:D33)</f>
        <v>22</v>
      </c>
      <c r="C33" s="32">
        <v>13</v>
      </c>
      <c r="D33" s="32">
        <v>9</v>
      </c>
      <c r="E33" s="32">
        <v>0</v>
      </c>
      <c r="F33" s="32">
        <v>22</v>
      </c>
      <c r="G33" s="32">
        <v>0</v>
      </c>
    </row>
    <row r="34" spans="1:7" s="7" customFormat="1" ht="15" customHeight="1" thickBot="1">
      <c r="A34" s="42"/>
      <c r="B34" s="22">
        <v>1</v>
      </c>
      <c r="C34" s="23">
        <f>C32/$B$32</f>
        <v>0.17647058823529413</v>
      </c>
      <c r="D34" s="23">
        <f>D32/$B$32</f>
        <v>0.82352941176470584</v>
      </c>
      <c r="E34" s="23">
        <f>E32/$B$32</f>
        <v>0</v>
      </c>
      <c r="F34" s="23">
        <f>F32/$B$32</f>
        <v>1</v>
      </c>
      <c r="G34" s="23">
        <f>G32/$B$32</f>
        <v>0</v>
      </c>
    </row>
    <row r="35" spans="1:7" s="7" customFormat="1" ht="15" customHeight="1">
      <c r="A35" s="2"/>
      <c r="B35" s="2"/>
      <c r="C35" s="2"/>
      <c r="D35" s="2"/>
      <c r="E35" s="2"/>
      <c r="F35" s="2"/>
      <c r="G35" s="2"/>
    </row>
    <row r="36" spans="1:7" s="7" customFormat="1" ht="15" customHeight="1">
      <c r="A36" s="10" t="s">
        <v>22</v>
      </c>
      <c r="B36" s="5"/>
      <c r="C36" s="5"/>
      <c r="D36" s="5"/>
      <c r="E36" s="5"/>
      <c r="F36" s="5"/>
      <c r="G36" s="5"/>
    </row>
    <row r="37" spans="1:7" s="7" customFormat="1" ht="15" customHeight="1">
      <c r="A37" s="10" t="s">
        <v>21</v>
      </c>
      <c r="B37" s="5"/>
      <c r="C37" s="5"/>
      <c r="D37" s="5"/>
      <c r="E37" s="5"/>
      <c r="F37" s="5"/>
      <c r="G37" s="5"/>
    </row>
    <row r="38" spans="1:7" s="7" customFormat="1" ht="15" customHeight="1">
      <c r="A38" s="10" t="s">
        <v>23</v>
      </c>
      <c r="B38" s="5"/>
      <c r="C38" s="5"/>
      <c r="D38" s="5"/>
      <c r="E38" s="5"/>
      <c r="F38" s="5"/>
      <c r="G38" s="5"/>
    </row>
    <row r="39" spans="1:7" s="7" customFormat="1" ht="15" customHeight="1">
      <c r="A39" s="3" t="s">
        <v>8</v>
      </c>
      <c r="B39" s="2"/>
      <c r="C39" s="2"/>
      <c r="D39" s="2"/>
      <c r="E39" s="2"/>
      <c r="F39" s="2"/>
      <c r="G39" s="2"/>
    </row>
    <row r="40" spans="1:7" s="7" customFormat="1" ht="15" customHeight="1">
      <c r="A40" s="3" t="s">
        <v>8</v>
      </c>
      <c r="B40" s="2"/>
      <c r="C40" s="2"/>
      <c r="D40" s="2"/>
      <c r="E40" s="2"/>
      <c r="F40" s="2"/>
      <c r="G40" s="2"/>
    </row>
    <row r="41" spans="1:7" s="7" customFormat="1" ht="15" customHeight="1">
      <c r="A41" s="2"/>
      <c r="B41" s="2"/>
      <c r="C41" s="2"/>
      <c r="D41" s="2"/>
      <c r="E41" s="2"/>
      <c r="F41" s="2"/>
      <c r="G41" s="2"/>
    </row>
    <row r="42" spans="1:7" s="7" customFormat="1" ht="15" customHeight="1">
      <c r="A42" s="2"/>
      <c r="B42" s="2"/>
      <c r="C42" s="2"/>
      <c r="D42" s="2"/>
      <c r="E42" s="2"/>
      <c r="F42" s="2"/>
      <c r="G42" s="2"/>
    </row>
  </sheetData>
  <mergeCells count="14">
    <mergeCell ref="A3:A6"/>
    <mergeCell ref="B3:G3"/>
    <mergeCell ref="C5:D5"/>
    <mergeCell ref="E5:G5"/>
    <mergeCell ref="B4:B6"/>
    <mergeCell ref="A8:A10"/>
    <mergeCell ref="A11:A13"/>
    <mergeCell ref="A14:A16"/>
    <mergeCell ref="A17:A19"/>
    <mergeCell ref="A32:A34"/>
    <mergeCell ref="A20:A22"/>
    <mergeCell ref="A23:A25"/>
    <mergeCell ref="A26:A28"/>
    <mergeCell ref="A29:A31"/>
  </mergeCells>
  <phoneticPr fontId="2"/>
  <printOptions horizontalCentered="1"/>
  <pageMargins left="0" right="0" top="0.59055118110236227" bottom="0.19685039370078741" header="0.51181102362204722" footer="0.51181102362204722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C6FB131-C58E-4288-A996-10867E9A9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ACDEC62-99A4-4BB9-90FF-21AE5E684C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7994B1-A93C-4F59-8D5A-42493BD43CE8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2010-12-13T04:54:17Z</cp:lastPrinted>
  <dcterms:created xsi:type="dcterms:W3CDTF">2008-11-11T05:50:04Z</dcterms:created>
  <dcterms:modified xsi:type="dcterms:W3CDTF">2011-01-25T02:06:27Z</dcterms:modified>
</cp:coreProperties>
</file>