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108" windowWidth="16296" windowHeight="5616"/>
  </bookViews>
  <sheets>
    <sheet name="Sheet1" sheetId="1" r:id="rId1"/>
    <sheet name="Sheet2" sheetId="2" r:id="rId2"/>
    <sheet name="Sheet3" sheetId="3" r:id="rId3"/>
  </sheets>
  <externalReferences>
    <externalReference r:id="rId4"/>
  </externalReferences>
  <calcPr calcId="145621"/>
</workbook>
</file>

<file path=xl/calcChain.xml><?xml version="1.0" encoding="utf-8"?>
<calcChain xmlns="http://schemas.openxmlformats.org/spreadsheetml/2006/main">
  <c r="V78" i="1" l="1"/>
  <c r="U78" i="1"/>
  <c r="T78" i="1"/>
  <c r="S78" i="1"/>
  <c r="R78" i="1"/>
  <c r="Q78" i="1"/>
  <c r="P78" i="1"/>
  <c r="O78" i="1"/>
  <c r="N78" i="1"/>
  <c r="M78" i="1"/>
  <c r="L78" i="1"/>
  <c r="K78" i="1"/>
  <c r="J78" i="1"/>
  <c r="I78" i="1"/>
  <c r="H78" i="1"/>
  <c r="G78" i="1"/>
  <c r="F78" i="1"/>
  <c r="E78" i="1"/>
  <c r="D78" i="1"/>
  <c r="C78" i="1"/>
  <c r="W78" i="1" s="1"/>
  <c r="V77" i="1"/>
  <c r="U77" i="1"/>
  <c r="T77" i="1"/>
  <c r="S77" i="1"/>
  <c r="R77" i="1"/>
  <c r="Q77" i="1"/>
  <c r="P77" i="1"/>
  <c r="O77" i="1"/>
  <c r="N77" i="1"/>
  <c r="M77" i="1"/>
  <c r="L77" i="1"/>
  <c r="K77" i="1"/>
  <c r="J77" i="1"/>
  <c r="I77" i="1"/>
  <c r="H77" i="1"/>
  <c r="G77" i="1"/>
  <c r="F77" i="1"/>
  <c r="E77" i="1"/>
  <c r="D77" i="1"/>
  <c r="C77" i="1"/>
  <c r="W77" i="1" s="1"/>
  <c r="W76" i="1"/>
  <c r="W75" i="1"/>
  <c r="V74" i="1"/>
  <c r="U74" i="1"/>
  <c r="T74" i="1"/>
  <c r="S74" i="1"/>
  <c r="R74" i="1"/>
  <c r="Q74" i="1"/>
  <c r="P74" i="1"/>
  <c r="O74" i="1"/>
  <c r="N74" i="1"/>
  <c r="M74" i="1"/>
  <c r="L74" i="1"/>
  <c r="K74" i="1"/>
  <c r="J74" i="1"/>
  <c r="I74" i="1"/>
  <c r="H74" i="1"/>
  <c r="G74" i="1"/>
  <c r="F74" i="1"/>
  <c r="E74" i="1"/>
  <c r="D74" i="1"/>
  <c r="C74" i="1"/>
  <c r="W74" i="1" s="1"/>
  <c r="V73" i="1"/>
  <c r="U73" i="1"/>
  <c r="T73" i="1"/>
  <c r="S73" i="1"/>
  <c r="R73" i="1"/>
  <c r="Q73" i="1"/>
  <c r="P73" i="1"/>
  <c r="O73" i="1"/>
  <c r="N73" i="1"/>
  <c r="M73" i="1"/>
  <c r="L73" i="1"/>
  <c r="K73" i="1"/>
  <c r="J73" i="1"/>
  <c r="I73" i="1"/>
  <c r="H73" i="1"/>
  <c r="G73" i="1"/>
  <c r="F73" i="1"/>
  <c r="E73" i="1"/>
  <c r="D73" i="1"/>
  <c r="C73" i="1"/>
  <c r="W73" i="1" s="1"/>
  <c r="V72" i="1"/>
  <c r="U72" i="1"/>
  <c r="T72" i="1"/>
  <c r="S72" i="1"/>
  <c r="R72" i="1"/>
  <c r="Q72" i="1"/>
  <c r="P72" i="1"/>
  <c r="O72" i="1"/>
  <c r="N72" i="1"/>
  <c r="M72" i="1"/>
  <c r="L72" i="1"/>
  <c r="K72" i="1"/>
  <c r="J72" i="1"/>
  <c r="I72" i="1"/>
  <c r="H72" i="1"/>
  <c r="G72" i="1"/>
  <c r="F72" i="1"/>
  <c r="E72" i="1"/>
  <c r="D72" i="1"/>
  <c r="C72" i="1"/>
  <c r="W72" i="1" s="1"/>
  <c r="V71" i="1"/>
  <c r="U71" i="1"/>
  <c r="T71" i="1"/>
  <c r="S71" i="1"/>
  <c r="R71" i="1"/>
  <c r="Q71" i="1"/>
  <c r="P71" i="1"/>
  <c r="O71" i="1"/>
  <c r="N71" i="1"/>
  <c r="M71" i="1"/>
  <c r="L71" i="1"/>
  <c r="K71" i="1"/>
  <c r="J71" i="1"/>
  <c r="I71" i="1"/>
  <c r="H71" i="1"/>
  <c r="G71" i="1"/>
  <c r="F71" i="1"/>
  <c r="E71" i="1"/>
  <c r="D71" i="1"/>
  <c r="C71" i="1"/>
  <c r="W71" i="1" s="1"/>
  <c r="V70" i="1"/>
  <c r="U70" i="1"/>
  <c r="T70" i="1"/>
  <c r="S70" i="1"/>
  <c r="R70" i="1"/>
  <c r="Q70" i="1"/>
  <c r="P70" i="1"/>
  <c r="O70" i="1"/>
  <c r="N70" i="1"/>
  <c r="M70" i="1"/>
  <c r="L70" i="1"/>
  <c r="K70" i="1"/>
  <c r="J70" i="1"/>
  <c r="I70" i="1"/>
  <c r="H70" i="1"/>
  <c r="G70" i="1"/>
  <c r="F70" i="1"/>
  <c r="E70" i="1"/>
  <c r="D70" i="1"/>
  <c r="C70" i="1"/>
  <c r="W70" i="1" s="1"/>
  <c r="V69" i="1"/>
  <c r="U69" i="1"/>
  <c r="T69" i="1"/>
  <c r="S69" i="1"/>
  <c r="R69" i="1"/>
  <c r="Q69" i="1"/>
  <c r="P69" i="1"/>
  <c r="O69" i="1"/>
  <c r="N69" i="1"/>
  <c r="M69" i="1"/>
  <c r="L69" i="1"/>
  <c r="K69" i="1"/>
  <c r="J69" i="1"/>
  <c r="I69" i="1"/>
  <c r="H69" i="1"/>
  <c r="G69" i="1"/>
  <c r="F69" i="1"/>
  <c r="E69" i="1"/>
  <c r="D69" i="1"/>
  <c r="C69" i="1"/>
  <c r="W69" i="1" s="1"/>
  <c r="V68" i="1"/>
  <c r="U68" i="1"/>
  <c r="T68" i="1"/>
  <c r="S68" i="1"/>
  <c r="R68" i="1"/>
  <c r="Q68" i="1"/>
  <c r="P68" i="1"/>
  <c r="O68" i="1"/>
  <c r="N68" i="1"/>
  <c r="M68" i="1"/>
  <c r="L68" i="1"/>
  <c r="K68" i="1"/>
  <c r="J68" i="1"/>
  <c r="I68" i="1"/>
  <c r="H68" i="1"/>
  <c r="G68" i="1"/>
  <c r="F68" i="1"/>
  <c r="E68" i="1"/>
  <c r="D68" i="1"/>
  <c r="C68" i="1"/>
  <c r="W68" i="1" s="1"/>
  <c r="V67" i="1"/>
  <c r="U67" i="1"/>
  <c r="T67" i="1"/>
  <c r="S67" i="1"/>
  <c r="R67" i="1"/>
  <c r="Q67" i="1"/>
  <c r="P67" i="1"/>
  <c r="O67" i="1"/>
  <c r="N67" i="1"/>
  <c r="M67" i="1"/>
  <c r="L67" i="1"/>
  <c r="K67" i="1"/>
  <c r="J67" i="1"/>
  <c r="I67" i="1"/>
  <c r="H67" i="1"/>
  <c r="G67" i="1"/>
  <c r="F67" i="1"/>
  <c r="E67" i="1"/>
  <c r="D67" i="1"/>
  <c r="C67" i="1"/>
  <c r="W67" i="1" s="1"/>
  <c r="V66" i="1"/>
  <c r="U66" i="1"/>
  <c r="T66" i="1"/>
  <c r="S66" i="1"/>
  <c r="R66" i="1"/>
  <c r="Q66" i="1"/>
  <c r="P66" i="1"/>
  <c r="O66" i="1"/>
  <c r="N66" i="1"/>
  <c r="M66" i="1"/>
  <c r="L66" i="1"/>
  <c r="K66" i="1"/>
  <c r="J66" i="1"/>
  <c r="I66" i="1"/>
  <c r="H66" i="1"/>
  <c r="G66" i="1"/>
  <c r="F66" i="1"/>
  <c r="E66" i="1"/>
  <c r="D66" i="1"/>
  <c r="C66" i="1"/>
  <c r="W66" i="1" s="1"/>
  <c r="V65" i="1"/>
  <c r="U65" i="1"/>
  <c r="T65" i="1"/>
  <c r="S65" i="1"/>
  <c r="R65" i="1"/>
  <c r="Q65" i="1"/>
  <c r="P65" i="1"/>
  <c r="O65" i="1"/>
  <c r="N65" i="1"/>
  <c r="M65" i="1"/>
  <c r="L65" i="1"/>
  <c r="K65" i="1"/>
  <c r="J65" i="1"/>
  <c r="I65" i="1"/>
  <c r="H65" i="1"/>
  <c r="G65" i="1"/>
  <c r="F65" i="1"/>
  <c r="E65" i="1"/>
  <c r="D65" i="1"/>
  <c r="C65" i="1"/>
  <c r="W65" i="1" s="1"/>
  <c r="V64" i="1"/>
  <c r="U64" i="1"/>
  <c r="T64" i="1"/>
  <c r="S64" i="1"/>
  <c r="R64" i="1"/>
  <c r="Q64" i="1"/>
  <c r="P64" i="1"/>
  <c r="O64" i="1"/>
  <c r="N64" i="1"/>
  <c r="M64" i="1"/>
  <c r="L64" i="1"/>
  <c r="K64" i="1"/>
  <c r="J64" i="1"/>
  <c r="I64" i="1"/>
  <c r="H64" i="1"/>
  <c r="G64" i="1"/>
  <c r="F64" i="1"/>
  <c r="E64" i="1"/>
  <c r="D64" i="1"/>
  <c r="C64" i="1"/>
  <c r="W64" i="1" s="1"/>
  <c r="V63" i="1"/>
  <c r="U63" i="1"/>
  <c r="T63" i="1"/>
  <c r="S63" i="1"/>
  <c r="R63" i="1"/>
  <c r="Q63" i="1"/>
  <c r="P63" i="1"/>
  <c r="O63" i="1"/>
  <c r="N63" i="1"/>
  <c r="M63" i="1"/>
  <c r="L63" i="1"/>
  <c r="K63" i="1"/>
  <c r="J63" i="1"/>
  <c r="I63" i="1"/>
  <c r="H63" i="1"/>
  <c r="G63" i="1"/>
  <c r="F63" i="1"/>
  <c r="E63" i="1"/>
  <c r="D63" i="1"/>
  <c r="C63" i="1"/>
  <c r="W63" i="1" s="1"/>
  <c r="V62" i="1"/>
  <c r="U62" i="1"/>
  <c r="T62" i="1"/>
  <c r="S62" i="1"/>
  <c r="R62" i="1"/>
  <c r="Q62" i="1"/>
  <c r="P62" i="1"/>
  <c r="O62" i="1"/>
  <c r="N62" i="1"/>
  <c r="M62" i="1"/>
  <c r="L62" i="1"/>
  <c r="K62" i="1"/>
  <c r="J62" i="1"/>
  <c r="I62" i="1"/>
  <c r="H62" i="1"/>
  <c r="G62" i="1"/>
  <c r="F62" i="1"/>
  <c r="E62" i="1"/>
  <c r="D62" i="1"/>
  <c r="C62" i="1"/>
  <c r="W62" i="1" s="1"/>
  <c r="V61" i="1"/>
  <c r="U61" i="1"/>
  <c r="T61" i="1"/>
  <c r="S61" i="1"/>
  <c r="R61" i="1"/>
  <c r="Q61" i="1"/>
  <c r="P61" i="1"/>
  <c r="O61" i="1"/>
  <c r="N61" i="1"/>
  <c r="M61" i="1"/>
  <c r="L61" i="1"/>
  <c r="K61" i="1"/>
  <c r="J61" i="1"/>
  <c r="I61" i="1"/>
  <c r="H61" i="1"/>
  <c r="G61" i="1"/>
  <c r="F61" i="1"/>
  <c r="E61" i="1"/>
  <c r="D61" i="1"/>
  <c r="C61" i="1"/>
  <c r="W61" i="1" s="1"/>
  <c r="V60" i="1"/>
  <c r="U60" i="1"/>
  <c r="T60" i="1"/>
  <c r="S60" i="1"/>
  <c r="R60" i="1"/>
  <c r="Q60" i="1"/>
  <c r="P60" i="1"/>
  <c r="O60" i="1"/>
  <c r="N60" i="1"/>
  <c r="M60" i="1"/>
  <c r="L60" i="1"/>
  <c r="K60" i="1"/>
  <c r="J60" i="1"/>
  <c r="I60" i="1"/>
  <c r="H60" i="1"/>
  <c r="G60" i="1"/>
  <c r="F60" i="1"/>
  <c r="E60" i="1"/>
  <c r="D60" i="1"/>
  <c r="C60" i="1"/>
  <c r="W60" i="1" s="1"/>
  <c r="V59" i="1"/>
  <c r="U59" i="1"/>
  <c r="T59" i="1"/>
  <c r="S59" i="1"/>
  <c r="R59" i="1"/>
  <c r="Q59" i="1"/>
  <c r="P59" i="1"/>
  <c r="O59" i="1"/>
  <c r="N59" i="1"/>
  <c r="M59" i="1"/>
  <c r="L59" i="1"/>
  <c r="K59" i="1"/>
  <c r="J59" i="1"/>
  <c r="I59" i="1"/>
  <c r="H59" i="1"/>
  <c r="G59" i="1"/>
  <c r="F59" i="1"/>
  <c r="E59" i="1"/>
  <c r="D59" i="1"/>
  <c r="C59" i="1"/>
  <c r="W59" i="1" s="1"/>
  <c r="V58" i="1"/>
  <c r="U58" i="1"/>
  <c r="T58" i="1"/>
  <c r="S58" i="1"/>
  <c r="R58" i="1"/>
  <c r="Q58" i="1"/>
  <c r="P58" i="1"/>
  <c r="O58" i="1"/>
  <c r="N58" i="1"/>
  <c r="M58" i="1"/>
  <c r="L58" i="1"/>
  <c r="K58" i="1"/>
  <c r="J58" i="1"/>
  <c r="I58" i="1"/>
  <c r="H58" i="1"/>
  <c r="G58" i="1"/>
  <c r="F58" i="1"/>
  <c r="E58" i="1"/>
  <c r="D58" i="1"/>
  <c r="C58" i="1"/>
  <c r="W58" i="1" s="1"/>
  <c r="V57" i="1"/>
  <c r="U57" i="1"/>
  <c r="T57" i="1"/>
  <c r="S57" i="1"/>
  <c r="R57" i="1"/>
  <c r="Q57" i="1"/>
  <c r="P57" i="1"/>
  <c r="O57" i="1"/>
  <c r="N57" i="1"/>
  <c r="M57" i="1"/>
  <c r="L57" i="1"/>
  <c r="K57" i="1"/>
  <c r="J57" i="1"/>
  <c r="I57" i="1"/>
  <c r="H57" i="1"/>
  <c r="G57" i="1"/>
  <c r="F57" i="1"/>
  <c r="E57" i="1"/>
  <c r="D57" i="1"/>
  <c r="C57" i="1"/>
  <c r="W57" i="1" s="1"/>
  <c r="V56" i="1"/>
  <c r="U56" i="1"/>
  <c r="T56" i="1"/>
  <c r="S56" i="1"/>
  <c r="R56" i="1"/>
  <c r="Q56" i="1"/>
  <c r="P56" i="1"/>
  <c r="O56" i="1"/>
  <c r="N56" i="1"/>
  <c r="M56" i="1"/>
  <c r="L56" i="1"/>
  <c r="K56" i="1"/>
  <c r="J56" i="1"/>
  <c r="I56" i="1"/>
  <c r="H56" i="1"/>
  <c r="G56" i="1"/>
  <c r="F56" i="1"/>
  <c r="E56" i="1"/>
  <c r="D56" i="1"/>
  <c r="C56" i="1"/>
  <c r="W56" i="1" s="1"/>
  <c r="V55" i="1"/>
  <c r="U55" i="1"/>
  <c r="T55" i="1"/>
  <c r="S55" i="1"/>
  <c r="R55" i="1"/>
  <c r="Q55" i="1"/>
  <c r="P55" i="1"/>
  <c r="O55" i="1"/>
  <c r="N55" i="1"/>
  <c r="M55" i="1"/>
  <c r="L55" i="1"/>
  <c r="K55" i="1"/>
  <c r="J55" i="1"/>
  <c r="I55" i="1"/>
  <c r="H55" i="1"/>
  <c r="G55" i="1"/>
  <c r="F55" i="1"/>
  <c r="E55" i="1"/>
  <c r="D55" i="1"/>
  <c r="C55" i="1"/>
  <c r="W55" i="1" s="1"/>
  <c r="V54" i="1"/>
  <c r="U54" i="1"/>
  <c r="T54" i="1"/>
  <c r="S54" i="1"/>
  <c r="R54" i="1"/>
  <c r="Q54" i="1"/>
  <c r="P54" i="1"/>
  <c r="O54" i="1"/>
  <c r="N54" i="1"/>
  <c r="M54" i="1"/>
  <c r="L54" i="1"/>
  <c r="K54" i="1"/>
  <c r="J54" i="1"/>
  <c r="I54" i="1"/>
  <c r="H54" i="1"/>
  <c r="G54" i="1"/>
  <c r="F54" i="1"/>
  <c r="E54" i="1"/>
  <c r="D54" i="1"/>
  <c r="C54" i="1"/>
  <c r="W54" i="1" s="1"/>
  <c r="V53" i="1"/>
  <c r="U53" i="1"/>
  <c r="T53" i="1"/>
  <c r="S53" i="1"/>
  <c r="R53" i="1"/>
  <c r="Q53" i="1"/>
  <c r="P53" i="1"/>
  <c r="O53" i="1"/>
  <c r="N53" i="1"/>
  <c r="M53" i="1"/>
  <c r="L53" i="1"/>
  <c r="K53" i="1"/>
  <c r="J53" i="1"/>
  <c r="I53" i="1"/>
  <c r="H53" i="1"/>
  <c r="G53" i="1"/>
  <c r="F53" i="1"/>
  <c r="E53" i="1"/>
  <c r="D53" i="1"/>
  <c r="C53" i="1"/>
  <c r="W53" i="1" s="1"/>
  <c r="V52" i="1"/>
  <c r="U52" i="1"/>
  <c r="T52" i="1"/>
  <c r="S52" i="1"/>
  <c r="R52" i="1"/>
  <c r="Q52" i="1"/>
  <c r="P52" i="1"/>
  <c r="O52" i="1"/>
  <c r="N52" i="1"/>
  <c r="M52" i="1"/>
  <c r="L52" i="1"/>
  <c r="K52" i="1"/>
  <c r="J52" i="1"/>
  <c r="I52" i="1"/>
  <c r="H52" i="1"/>
  <c r="G52" i="1"/>
  <c r="F52" i="1"/>
  <c r="E52" i="1"/>
  <c r="D52" i="1"/>
  <c r="C52" i="1"/>
  <c r="W52" i="1" s="1"/>
  <c r="V51" i="1"/>
  <c r="U51" i="1"/>
  <c r="T51" i="1"/>
  <c r="S51" i="1"/>
  <c r="R51" i="1"/>
  <c r="Q51" i="1"/>
  <c r="P51" i="1"/>
  <c r="O51" i="1"/>
  <c r="N51" i="1"/>
  <c r="M51" i="1"/>
  <c r="L51" i="1"/>
  <c r="K51" i="1"/>
  <c r="J51" i="1"/>
  <c r="I51" i="1"/>
  <c r="H51" i="1"/>
  <c r="G51" i="1"/>
  <c r="F51" i="1"/>
  <c r="E51" i="1"/>
  <c r="D51" i="1"/>
  <c r="C51" i="1"/>
  <c r="W51" i="1" s="1"/>
  <c r="V50" i="1"/>
  <c r="U50" i="1"/>
  <c r="T50" i="1"/>
  <c r="S50" i="1"/>
  <c r="R50" i="1"/>
  <c r="Q50" i="1"/>
  <c r="P50" i="1"/>
  <c r="O50" i="1"/>
  <c r="N50" i="1"/>
  <c r="M50" i="1"/>
  <c r="L50" i="1"/>
  <c r="K50" i="1"/>
  <c r="J50" i="1"/>
  <c r="I50" i="1"/>
  <c r="H50" i="1"/>
  <c r="G50" i="1"/>
  <c r="F50" i="1"/>
  <c r="E50" i="1"/>
  <c r="D50" i="1"/>
  <c r="C50" i="1"/>
  <c r="W50" i="1" s="1"/>
  <c r="V49" i="1"/>
  <c r="U49" i="1"/>
  <c r="T49" i="1"/>
  <c r="S49" i="1"/>
  <c r="R49" i="1"/>
  <c r="Q49" i="1"/>
  <c r="P49" i="1"/>
  <c r="O49" i="1"/>
  <c r="N49" i="1"/>
  <c r="M49" i="1"/>
  <c r="L49" i="1"/>
  <c r="K49" i="1"/>
  <c r="J49" i="1"/>
  <c r="I49" i="1"/>
  <c r="H49" i="1"/>
  <c r="G49" i="1"/>
  <c r="F49" i="1"/>
  <c r="E49" i="1"/>
  <c r="D49" i="1"/>
  <c r="C49" i="1"/>
  <c r="W49" i="1" s="1"/>
  <c r="V48" i="1"/>
  <c r="U48" i="1"/>
  <c r="T48" i="1"/>
  <c r="S48" i="1"/>
  <c r="R48" i="1"/>
  <c r="Q48" i="1"/>
  <c r="P48" i="1"/>
  <c r="O48" i="1"/>
  <c r="N48" i="1"/>
  <c r="M48" i="1"/>
  <c r="L48" i="1"/>
  <c r="K48" i="1"/>
  <c r="J48" i="1"/>
  <c r="I48" i="1"/>
  <c r="H48" i="1"/>
  <c r="G48" i="1"/>
  <c r="F48" i="1"/>
  <c r="E48" i="1"/>
  <c r="D48" i="1"/>
  <c r="C48" i="1"/>
  <c r="W48" i="1" s="1"/>
  <c r="V47" i="1"/>
  <c r="U47" i="1"/>
  <c r="T47" i="1"/>
  <c r="S47" i="1"/>
  <c r="R47" i="1"/>
  <c r="Q47" i="1"/>
  <c r="P47" i="1"/>
  <c r="O47" i="1"/>
  <c r="N47" i="1"/>
  <c r="M47" i="1"/>
  <c r="L47" i="1"/>
  <c r="K47" i="1"/>
  <c r="J47" i="1"/>
  <c r="I47" i="1"/>
  <c r="H47" i="1"/>
  <c r="G47" i="1"/>
  <c r="F47" i="1"/>
  <c r="E47" i="1"/>
  <c r="D47" i="1"/>
  <c r="C47" i="1"/>
  <c r="W47" i="1" s="1"/>
  <c r="V46" i="1"/>
  <c r="U46" i="1"/>
  <c r="T46" i="1"/>
  <c r="S46" i="1"/>
  <c r="R46" i="1"/>
  <c r="Q46" i="1"/>
  <c r="P46" i="1"/>
  <c r="O46" i="1"/>
  <c r="N46" i="1"/>
  <c r="M46" i="1"/>
  <c r="L46" i="1"/>
  <c r="K46" i="1"/>
  <c r="J46" i="1"/>
  <c r="I46" i="1"/>
  <c r="H46" i="1"/>
  <c r="G46" i="1"/>
  <c r="F46" i="1"/>
  <c r="E46" i="1"/>
  <c r="D46" i="1"/>
  <c r="C46" i="1"/>
  <c r="W46" i="1" s="1"/>
  <c r="V45" i="1"/>
  <c r="U45" i="1"/>
  <c r="T45" i="1"/>
  <c r="S45" i="1"/>
  <c r="R45" i="1"/>
  <c r="Q45" i="1"/>
  <c r="P45" i="1"/>
  <c r="O45" i="1"/>
  <c r="N45" i="1"/>
  <c r="M45" i="1"/>
  <c r="L45" i="1"/>
  <c r="K45" i="1"/>
  <c r="J45" i="1"/>
  <c r="I45" i="1"/>
  <c r="H45" i="1"/>
  <c r="G45" i="1"/>
  <c r="F45" i="1"/>
  <c r="E45" i="1"/>
  <c r="D45" i="1"/>
  <c r="C45" i="1"/>
  <c r="W45" i="1" s="1"/>
  <c r="V44" i="1"/>
  <c r="U44" i="1"/>
  <c r="T44" i="1"/>
  <c r="S44" i="1"/>
  <c r="R44" i="1"/>
  <c r="Q44" i="1"/>
  <c r="P44" i="1"/>
  <c r="O44" i="1"/>
  <c r="N44" i="1"/>
  <c r="M44" i="1"/>
  <c r="L44" i="1"/>
  <c r="K44" i="1"/>
  <c r="J44" i="1"/>
  <c r="I44" i="1"/>
  <c r="H44" i="1"/>
  <c r="G44" i="1"/>
  <c r="F44" i="1"/>
  <c r="E44" i="1"/>
  <c r="D44" i="1"/>
  <c r="C44" i="1"/>
  <c r="W44" i="1" s="1"/>
  <c r="V43" i="1"/>
  <c r="U43" i="1"/>
  <c r="T43" i="1"/>
  <c r="S43" i="1"/>
  <c r="R43" i="1"/>
  <c r="Q43" i="1"/>
  <c r="P43" i="1"/>
  <c r="O43" i="1"/>
  <c r="N43" i="1"/>
  <c r="M43" i="1"/>
  <c r="L43" i="1"/>
  <c r="K43" i="1"/>
  <c r="J43" i="1"/>
  <c r="I43" i="1"/>
  <c r="H43" i="1"/>
  <c r="G43" i="1"/>
  <c r="F43" i="1"/>
  <c r="E43" i="1"/>
  <c r="D43" i="1"/>
  <c r="C43" i="1"/>
  <c r="W43" i="1" s="1"/>
  <c r="V42" i="1"/>
  <c r="U42" i="1"/>
  <c r="T42" i="1"/>
  <c r="S42" i="1"/>
  <c r="R42" i="1"/>
  <c r="Q42" i="1"/>
  <c r="P42" i="1"/>
  <c r="O42" i="1"/>
  <c r="N42" i="1"/>
  <c r="M42" i="1"/>
  <c r="L42" i="1"/>
  <c r="K42" i="1"/>
  <c r="J42" i="1"/>
  <c r="I42" i="1"/>
  <c r="H42" i="1"/>
  <c r="G42" i="1"/>
  <c r="F42" i="1"/>
  <c r="E42" i="1"/>
  <c r="D42" i="1"/>
  <c r="C42" i="1"/>
  <c r="W42" i="1" s="1"/>
  <c r="V41" i="1"/>
  <c r="U41" i="1"/>
  <c r="T41" i="1"/>
  <c r="S41" i="1"/>
  <c r="R41" i="1"/>
  <c r="Q41" i="1"/>
  <c r="P41" i="1"/>
  <c r="O41" i="1"/>
  <c r="N41" i="1"/>
  <c r="M41" i="1"/>
  <c r="L41" i="1"/>
  <c r="K41" i="1"/>
  <c r="J41" i="1"/>
  <c r="I41" i="1"/>
  <c r="H41" i="1"/>
  <c r="G41" i="1"/>
  <c r="F41" i="1"/>
  <c r="E41" i="1"/>
  <c r="D41" i="1"/>
  <c r="C41" i="1"/>
  <c r="W41" i="1" s="1"/>
  <c r="V40" i="1"/>
  <c r="U40" i="1"/>
  <c r="T40" i="1"/>
  <c r="S40" i="1"/>
  <c r="R40" i="1"/>
  <c r="Q40" i="1"/>
  <c r="P40" i="1"/>
  <c r="O40" i="1"/>
  <c r="N40" i="1"/>
  <c r="M40" i="1"/>
  <c r="L40" i="1"/>
  <c r="K40" i="1"/>
  <c r="J40" i="1"/>
  <c r="I40" i="1"/>
  <c r="H40" i="1"/>
  <c r="G40" i="1"/>
  <c r="F40" i="1"/>
  <c r="E40" i="1"/>
  <c r="D40" i="1"/>
  <c r="C40" i="1"/>
  <c r="W40" i="1" s="1"/>
  <c r="V39" i="1"/>
  <c r="U39" i="1"/>
  <c r="T39" i="1"/>
  <c r="S39" i="1"/>
  <c r="R39" i="1"/>
  <c r="Q39" i="1"/>
  <c r="P39" i="1"/>
  <c r="O39" i="1"/>
  <c r="N39" i="1"/>
  <c r="M39" i="1"/>
  <c r="L39" i="1"/>
  <c r="K39" i="1"/>
  <c r="J39" i="1"/>
  <c r="I39" i="1"/>
  <c r="H39" i="1"/>
  <c r="G39" i="1"/>
  <c r="F39" i="1"/>
  <c r="E39" i="1"/>
  <c r="D39" i="1"/>
  <c r="C39" i="1"/>
  <c r="W39" i="1" s="1"/>
  <c r="V38" i="1"/>
  <c r="U38" i="1"/>
  <c r="T38" i="1"/>
  <c r="S38" i="1"/>
  <c r="R38" i="1"/>
  <c r="Q38" i="1"/>
  <c r="P38" i="1"/>
  <c r="O38" i="1"/>
  <c r="N38" i="1"/>
  <c r="M38" i="1"/>
  <c r="L38" i="1"/>
  <c r="K38" i="1"/>
  <c r="J38" i="1"/>
  <c r="I38" i="1"/>
  <c r="H38" i="1"/>
  <c r="G38" i="1"/>
  <c r="F38" i="1"/>
  <c r="E38" i="1"/>
  <c r="D38" i="1"/>
  <c r="C38" i="1"/>
  <c r="W38" i="1" s="1"/>
  <c r="V37" i="1"/>
  <c r="U37" i="1"/>
  <c r="T37" i="1"/>
  <c r="S37" i="1"/>
  <c r="R37" i="1"/>
  <c r="Q37" i="1"/>
  <c r="P37" i="1"/>
  <c r="O37" i="1"/>
  <c r="N37" i="1"/>
  <c r="M37" i="1"/>
  <c r="L37" i="1"/>
  <c r="K37" i="1"/>
  <c r="J37" i="1"/>
  <c r="I37" i="1"/>
  <c r="H37" i="1"/>
  <c r="G37" i="1"/>
  <c r="F37" i="1"/>
  <c r="E37" i="1"/>
  <c r="D37" i="1"/>
  <c r="C37" i="1"/>
  <c r="W37" i="1" s="1"/>
  <c r="V36" i="1"/>
  <c r="U36" i="1"/>
  <c r="T36" i="1"/>
  <c r="S36" i="1"/>
  <c r="R36" i="1"/>
  <c r="Q36" i="1"/>
  <c r="P36" i="1"/>
  <c r="O36" i="1"/>
  <c r="N36" i="1"/>
  <c r="M36" i="1"/>
  <c r="M80" i="1" s="1"/>
  <c r="L36" i="1"/>
  <c r="K36" i="1"/>
  <c r="J36" i="1"/>
  <c r="I36" i="1"/>
  <c r="I80" i="1" s="1"/>
  <c r="H36" i="1"/>
  <c r="G36" i="1"/>
  <c r="F36" i="1"/>
  <c r="E36" i="1"/>
  <c r="E80" i="1" s="1"/>
  <c r="D36" i="1"/>
  <c r="C36" i="1"/>
  <c r="W36" i="1" s="1"/>
  <c r="V35" i="1"/>
  <c r="V79" i="1" s="1"/>
  <c r="U35" i="1"/>
  <c r="T35" i="1"/>
  <c r="S35" i="1"/>
  <c r="R35" i="1"/>
  <c r="R79" i="1" s="1"/>
  <c r="Q35" i="1"/>
  <c r="P35" i="1"/>
  <c r="O35" i="1"/>
  <c r="N35" i="1"/>
  <c r="N79" i="1" s="1"/>
  <c r="M35" i="1"/>
  <c r="L35" i="1"/>
  <c r="K35" i="1"/>
  <c r="J35" i="1"/>
  <c r="J79" i="1" s="1"/>
  <c r="I35" i="1"/>
  <c r="H35" i="1"/>
  <c r="G35" i="1"/>
  <c r="F35" i="1"/>
  <c r="F79" i="1" s="1"/>
  <c r="E35" i="1"/>
  <c r="D35" i="1"/>
  <c r="C35" i="1"/>
  <c r="W35" i="1" s="1"/>
  <c r="V34" i="1"/>
  <c r="U34" i="1"/>
  <c r="T34" i="1"/>
  <c r="S34" i="1"/>
  <c r="R34" i="1"/>
  <c r="Q34" i="1"/>
  <c r="P34" i="1"/>
  <c r="O34" i="1"/>
  <c r="N34" i="1"/>
  <c r="M34" i="1"/>
  <c r="L34" i="1"/>
  <c r="K34" i="1"/>
  <c r="J34" i="1"/>
  <c r="I34" i="1"/>
  <c r="H34" i="1"/>
  <c r="G34" i="1"/>
  <c r="F34" i="1"/>
  <c r="E34" i="1"/>
  <c r="D34" i="1"/>
  <c r="C34" i="1"/>
  <c r="W34" i="1" s="1"/>
  <c r="V33" i="1"/>
  <c r="U33" i="1"/>
  <c r="T33" i="1"/>
  <c r="S33" i="1"/>
  <c r="R33" i="1"/>
  <c r="Q33" i="1"/>
  <c r="P33" i="1"/>
  <c r="O33" i="1"/>
  <c r="N33" i="1"/>
  <c r="M33" i="1"/>
  <c r="L33" i="1"/>
  <c r="K33" i="1"/>
  <c r="J33" i="1"/>
  <c r="I33" i="1"/>
  <c r="H33" i="1"/>
  <c r="G33" i="1"/>
  <c r="F33" i="1"/>
  <c r="E33" i="1"/>
  <c r="D33" i="1"/>
  <c r="C33" i="1"/>
  <c r="W33" i="1" s="1"/>
  <c r="V32" i="1"/>
  <c r="U32" i="1"/>
  <c r="U80" i="1" s="1"/>
  <c r="T32" i="1"/>
  <c r="S32" i="1"/>
  <c r="R32" i="1"/>
  <c r="Q32" i="1"/>
  <c r="Q80" i="1" s="1"/>
  <c r="O32" i="1"/>
  <c r="N32" i="1"/>
  <c r="M32" i="1"/>
  <c r="L32" i="1"/>
  <c r="K32" i="1"/>
  <c r="J32" i="1"/>
  <c r="I32" i="1"/>
  <c r="H32" i="1"/>
  <c r="G32" i="1"/>
  <c r="F32" i="1"/>
  <c r="E32" i="1"/>
  <c r="D32" i="1"/>
  <c r="C32" i="1"/>
  <c r="W32" i="1" s="1"/>
  <c r="V31" i="1"/>
  <c r="U31" i="1"/>
  <c r="T31" i="1"/>
  <c r="S31" i="1"/>
  <c r="R31" i="1"/>
  <c r="Q31" i="1"/>
  <c r="P31" i="1"/>
  <c r="O31" i="1"/>
  <c r="N31" i="1"/>
  <c r="M31" i="1"/>
  <c r="L31" i="1"/>
  <c r="K31" i="1"/>
  <c r="J31" i="1"/>
  <c r="I31" i="1"/>
  <c r="H31" i="1"/>
  <c r="G31" i="1"/>
  <c r="F31" i="1"/>
  <c r="E31" i="1"/>
  <c r="D31" i="1"/>
  <c r="C31" i="1"/>
  <c r="W31" i="1" s="1"/>
  <c r="V30" i="1"/>
  <c r="U30" i="1"/>
  <c r="T30" i="1"/>
  <c r="S30" i="1"/>
  <c r="R30" i="1"/>
  <c r="Q30" i="1"/>
  <c r="P30" i="1"/>
  <c r="O30" i="1"/>
  <c r="N30" i="1"/>
  <c r="M30" i="1"/>
  <c r="L30" i="1"/>
  <c r="K30" i="1"/>
  <c r="J30" i="1"/>
  <c r="I30" i="1"/>
  <c r="H30" i="1"/>
  <c r="G30" i="1"/>
  <c r="F30" i="1"/>
  <c r="E30" i="1"/>
  <c r="D30" i="1"/>
  <c r="C30" i="1"/>
  <c r="W30" i="1" s="1"/>
  <c r="V29" i="1"/>
  <c r="U29" i="1"/>
  <c r="T29" i="1"/>
  <c r="S29" i="1"/>
  <c r="R29" i="1"/>
  <c r="Q29" i="1"/>
  <c r="P29" i="1"/>
  <c r="O29" i="1"/>
  <c r="N29" i="1"/>
  <c r="M29" i="1"/>
  <c r="L29" i="1"/>
  <c r="K29" i="1"/>
  <c r="J29" i="1"/>
  <c r="I29" i="1"/>
  <c r="H29" i="1"/>
  <c r="G29" i="1"/>
  <c r="F29" i="1"/>
  <c r="E29" i="1"/>
  <c r="D29" i="1"/>
  <c r="C29" i="1"/>
  <c r="W29" i="1" s="1"/>
  <c r="V28" i="1"/>
  <c r="U28" i="1"/>
  <c r="T28" i="1"/>
  <c r="S28" i="1"/>
  <c r="R28" i="1"/>
  <c r="Q28" i="1"/>
  <c r="P28" i="1"/>
  <c r="O28" i="1"/>
  <c r="N28" i="1"/>
  <c r="M28" i="1"/>
  <c r="L28" i="1"/>
  <c r="K28" i="1"/>
  <c r="J28" i="1"/>
  <c r="I28" i="1"/>
  <c r="H28" i="1"/>
  <c r="G28" i="1"/>
  <c r="F28" i="1"/>
  <c r="E28" i="1"/>
  <c r="D28" i="1"/>
  <c r="C28" i="1"/>
  <c r="W28" i="1" s="1"/>
  <c r="V27" i="1"/>
  <c r="U27" i="1"/>
  <c r="T27" i="1"/>
  <c r="S27" i="1"/>
  <c r="R27" i="1"/>
  <c r="Q27" i="1"/>
  <c r="P27" i="1"/>
  <c r="O27" i="1"/>
  <c r="N27" i="1"/>
  <c r="M27" i="1"/>
  <c r="L27" i="1"/>
  <c r="K27" i="1"/>
  <c r="J27" i="1"/>
  <c r="I27" i="1"/>
  <c r="H27" i="1"/>
  <c r="G27" i="1"/>
  <c r="F27" i="1"/>
  <c r="E27" i="1"/>
  <c r="D27" i="1"/>
  <c r="C27" i="1"/>
  <c r="W27" i="1" s="1"/>
  <c r="V26" i="1"/>
  <c r="U26" i="1"/>
  <c r="T26" i="1"/>
  <c r="S26" i="1"/>
  <c r="R26" i="1"/>
  <c r="Q26" i="1"/>
  <c r="P26" i="1"/>
  <c r="O26" i="1"/>
  <c r="N26" i="1"/>
  <c r="M26" i="1"/>
  <c r="L26" i="1"/>
  <c r="K26" i="1"/>
  <c r="J26" i="1"/>
  <c r="I26" i="1"/>
  <c r="H26" i="1"/>
  <c r="G26" i="1"/>
  <c r="F26" i="1"/>
  <c r="E26" i="1"/>
  <c r="D26" i="1"/>
  <c r="C26" i="1"/>
  <c r="W26" i="1" s="1"/>
  <c r="V25" i="1"/>
  <c r="U25" i="1"/>
  <c r="T25" i="1"/>
  <c r="S25" i="1"/>
  <c r="R25" i="1"/>
  <c r="Q25" i="1"/>
  <c r="P25" i="1"/>
  <c r="O25" i="1"/>
  <c r="N25" i="1"/>
  <c r="M25" i="1"/>
  <c r="L25" i="1"/>
  <c r="K25" i="1"/>
  <c r="J25" i="1"/>
  <c r="I25" i="1"/>
  <c r="H25" i="1"/>
  <c r="G25" i="1"/>
  <c r="F25" i="1"/>
  <c r="E25" i="1"/>
  <c r="D25" i="1"/>
  <c r="C25" i="1"/>
  <c r="W25" i="1" s="1"/>
  <c r="V24" i="1"/>
  <c r="U24" i="1"/>
  <c r="T24" i="1"/>
  <c r="S24" i="1"/>
  <c r="R24" i="1"/>
  <c r="Q24" i="1"/>
  <c r="P24" i="1"/>
  <c r="O24" i="1"/>
  <c r="N24" i="1"/>
  <c r="M24" i="1"/>
  <c r="L24" i="1"/>
  <c r="K24" i="1"/>
  <c r="J24" i="1"/>
  <c r="I24" i="1"/>
  <c r="H24" i="1"/>
  <c r="G24" i="1"/>
  <c r="F24" i="1"/>
  <c r="E24" i="1"/>
  <c r="D24" i="1"/>
  <c r="C24" i="1"/>
  <c r="W24" i="1" s="1"/>
  <c r="V23" i="1"/>
  <c r="U23" i="1"/>
  <c r="T23" i="1"/>
  <c r="S23" i="1"/>
  <c r="R23" i="1"/>
  <c r="Q23" i="1"/>
  <c r="P23" i="1"/>
  <c r="O23" i="1"/>
  <c r="N23" i="1"/>
  <c r="M23" i="1"/>
  <c r="L23" i="1"/>
  <c r="K23" i="1"/>
  <c r="J23" i="1"/>
  <c r="I23" i="1"/>
  <c r="H23" i="1"/>
  <c r="G23" i="1"/>
  <c r="F23" i="1"/>
  <c r="E23" i="1"/>
  <c r="D23" i="1"/>
  <c r="C23" i="1"/>
  <c r="W23" i="1" s="1"/>
  <c r="V22" i="1"/>
  <c r="U22" i="1"/>
  <c r="T22" i="1"/>
  <c r="S22" i="1"/>
  <c r="R22" i="1"/>
  <c r="Q22" i="1"/>
  <c r="P22" i="1"/>
  <c r="O22" i="1"/>
  <c r="N22" i="1"/>
  <c r="M22" i="1"/>
  <c r="L22" i="1"/>
  <c r="K22" i="1"/>
  <c r="J22" i="1"/>
  <c r="I22" i="1"/>
  <c r="H22" i="1"/>
  <c r="G22" i="1"/>
  <c r="F22" i="1"/>
  <c r="E22" i="1"/>
  <c r="D22" i="1"/>
  <c r="C22" i="1"/>
  <c r="W22" i="1" s="1"/>
  <c r="V21" i="1"/>
  <c r="U21" i="1"/>
  <c r="T21" i="1"/>
  <c r="S21" i="1"/>
  <c r="R21" i="1"/>
  <c r="Q21" i="1"/>
  <c r="P21" i="1"/>
  <c r="O21" i="1"/>
  <c r="N21" i="1"/>
  <c r="M21" i="1"/>
  <c r="L21" i="1"/>
  <c r="K21" i="1"/>
  <c r="J21" i="1"/>
  <c r="I21" i="1"/>
  <c r="H21" i="1"/>
  <c r="G21" i="1"/>
  <c r="F21" i="1"/>
  <c r="E21" i="1"/>
  <c r="D21" i="1"/>
  <c r="C21" i="1"/>
  <c r="W21" i="1" s="1"/>
  <c r="V20" i="1"/>
  <c r="U20" i="1"/>
  <c r="T20" i="1"/>
  <c r="S20" i="1"/>
  <c r="R20" i="1"/>
  <c r="Q20" i="1"/>
  <c r="P20" i="1"/>
  <c r="O20" i="1"/>
  <c r="N20" i="1"/>
  <c r="M20" i="1"/>
  <c r="L20" i="1"/>
  <c r="K20" i="1"/>
  <c r="J20" i="1"/>
  <c r="I20" i="1"/>
  <c r="H20" i="1"/>
  <c r="G20" i="1"/>
  <c r="F20" i="1"/>
  <c r="E20" i="1"/>
  <c r="D20" i="1"/>
  <c r="C20" i="1"/>
  <c r="W20" i="1" s="1"/>
  <c r="V19" i="1"/>
  <c r="U19" i="1"/>
  <c r="T19" i="1"/>
  <c r="S19" i="1"/>
  <c r="R19" i="1"/>
  <c r="Q19" i="1"/>
  <c r="P19" i="1"/>
  <c r="O19" i="1"/>
  <c r="N19" i="1"/>
  <c r="M19" i="1"/>
  <c r="L19" i="1"/>
  <c r="K19" i="1"/>
  <c r="J19" i="1"/>
  <c r="I19" i="1"/>
  <c r="H19" i="1"/>
  <c r="G19" i="1"/>
  <c r="F19" i="1"/>
  <c r="E19" i="1"/>
  <c r="D19" i="1"/>
  <c r="C19" i="1"/>
  <c r="W19" i="1" s="1"/>
  <c r="V18" i="1"/>
  <c r="U18" i="1"/>
  <c r="T18" i="1"/>
  <c r="S18" i="1"/>
  <c r="R18" i="1"/>
  <c r="Q18" i="1"/>
  <c r="P18" i="1"/>
  <c r="O18" i="1"/>
  <c r="N18" i="1"/>
  <c r="M18" i="1"/>
  <c r="L18" i="1"/>
  <c r="K18" i="1"/>
  <c r="J18" i="1"/>
  <c r="I18" i="1"/>
  <c r="H18" i="1"/>
  <c r="G18" i="1"/>
  <c r="F18" i="1"/>
  <c r="E18" i="1"/>
  <c r="D18" i="1"/>
  <c r="C18" i="1"/>
  <c r="W18" i="1" s="1"/>
  <c r="V17" i="1"/>
  <c r="U17" i="1"/>
  <c r="T17" i="1"/>
  <c r="S17" i="1"/>
  <c r="R17" i="1"/>
  <c r="Q17" i="1"/>
  <c r="P17" i="1"/>
  <c r="O17" i="1"/>
  <c r="N17" i="1"/>
  <c r="M17" i="1"/>
  <c r="L17" i="1"/>
  <c r="K17" i="1"/>
  <c r="J17" i="1"/>
  <c r="I17" i="1"/>
  <c r="H17" i="1"/>
  <c r="G17" i="1"/>
  <c r="F17" i="1"/>
  <c r="E17" i="1"/>
  <c r="D17" i="1"/>
  <c r="C17" i="1"/>
  <c r="W17" i="1" s="1"/>
  <c r="V16" i="1"/>
  <c r="U16" i="1"/>
  <c r="T16" i="1"/>
  <c r="S16" i="1"/>
  <c r="R16" i="1"/>
  <c r="Q16" i="1"/>
  <c r="P16" i="1"/>
  <c r="O16" i="1"/>
  <c r="N16" i="1"/>
  <c r="M16" i="1"/>
  <c r="L16" i="1"/>
  <c r="K16" i="1"/>
  <c r="J16" i="1"/>
  <c r="I16" i="1"/>
  <c r="H16" i="1"/>
  <c r="G16" i="1"/>
  <c r="F16" i="1"/>
  <c r="E16" i="1"/>
  <c r="D16" i="1"/>
  <c r="C16" i="1"/>
  <c r="W16" i="1" s="1"/>
  <c r="V15" i="1"/>
  <c r="U15" i="1"/>
  <c r="T15" i="1"/>
  <c r="S15" i="1"/>
  <c r="R15" i="1"/>
  <c r="Q15" i="1"/>
  <c r="P15" i="1"/>
  <c r="O15" i="1"/>
  <c r="N15" i="1"/>
  <c r="M15" i="1"/>
  <c r="L15" i="1"/>
  <c r="K15" i="1"/>
  <c r="J15" i="1"/>
  <c r="I15" i="1"/>
  <c r="H15" i="1"/>
  <c r="G15" i="1"/>
  <c r="F15" i="1"/>
  <c r="E15" i="1"/>
  <c r="D15" i="1"/>
  <c r="C15" i="1"/>
  <c r="W15" i="1" s="1"/>
  <c r="V14" i="1"/>
  <c r="U14" i="1"/>
  <c r="T14" i="1"/>
  <c r="S14" i="1"/>
  <c r="R14" i="1"/>
  <c r="Q14" i="1"/>
  <c r="P14" i="1"/>
  <c r="O14" i="1"/>
  <c r="N14" i="1"/>
  <c r="M14" i="1"/>
  <c r="L14" i="1"/>
  <c r="K14" i="1"/>
  <c r="J14" i="1"/>
  <c r="I14" i="1"/>
  <c r="H14" i="1"/>
  <c r="G14" i="1"/>
  <c r="F14" i="1"/>
  <c r="E14" i="1"/>
  <c r="D14" i="1"/>
  <c r="C14" i="1"/>
  <c r="W14" i="1" s="1"/>
  <c r="V13" i="1"/>
  <c r="U13" i="1"/>
  <c r="T13" i="1"/>
  <c r="S13" i="1"/>
  <c r="R13" i="1"/>
  <c r="Q13" i="1"/>
  <c r="P13" i="1"/>
  <c r="O13" i="1"/>
  <c r="N13" i="1"/>
  <c r="M13" i="1"/>
  <c r="L13" i="1"/>
  <c r="K13" i="1"/>
  <c r="J13" i="1"/>
  <c r="I13" i="1"/>
  <c r="H13" i="1"/>
  <c r="G13" i="1"/>
  <c r="F13" i="1"/>
  <c r="E13" i="1"/>
  <c r="D13" i="1"/>
  <c r="C13" i="1"/>
  <c r="W13" i="1" s="1"/>
  <c r="V12" i="1"/>
  <c r="U12" i="1"/>
  <c r="T12" i="1"/>
  <c r="S12" i="1"/>
  <c r="R12" i="1"/>
  <c r="Q12" i="1"/>
  <c r="P12" i="1"/>
  <c r="O12" i="1"/>
  <c r="N12" i="1"/>
  <c r="M12" i="1"/>
  <c r="L12" i="1"/>
  <c r="K12" i="1"/>
  <c r="J12" i="1"/>
  <c r="I12" i="1"/>
  <c r="H12" i="1"/>
  <c r="G12" i="1"/>
  <c r="F12" i="1"/>
  <c r="E12" i="1"/>
  <c r="D12" i="1"/>
  <c r="C12" i="1"/>
  <c r="W12" i="1" s="1"/>
  <c r="V11" i="1"/>
  <c r="U11" i="1"/>
  <c r="T11" i="1"/>
  <c r="S11" i="1"/>
  <c r="R11" i="1"/>
  <c r="Q11" i="1"/>
  <c r="P11" i="1"/>
  <c r="O11" i="1"/>
  <c r="N11" i="1"/>
  <c r="M11" i="1"/>
  <c r="L11" i="1"/>
  <c r="K11" i="1"/>
  <c r="J11" i="1"/>
  <c r="I11" i="1"/>
  <c r="H11" i="1"/>
  <c r="G11" i="1"/>
  <c r="F11" i="1"/>
  <c r="E11" i="1"/>
  <c r="D11" i="1"/>
  <c r="C11" i="1"/>
  <c r="W11" i="1" s="1"/>
  <c r="V10" i="1"/>
  <c r="V80" i="1" s="1"/>
  <c r="U10" i="1"/>
  <c r="T10" i="1"/>
  <c r="S10" i="1"/>
  <c r="R10" i="1"/>
  <c r="R80" i="1" s="1"/>
  <c r="Q10" i="1"/>
  <c r="P10" i="1"/>
  <c r="O10" i="1"/>
  <c r="N10" i="1"/>
  <c r="N80" i="1" s="1"/>
  <c r="M10" i="1"/>
  <c r="L10" i="1"/>
  <c r="K10" i="1"/>
  <c r="J10" i="1"/>
  <c r="J80" i="1" s="1"/>
  <c r="I10" i="1"/>
  <c r="H10" i="1"/>
  <c r="G10" i="1"/>
  <c r="F10" i="1"/>
  <c r="F80" i="1" s="1"/>
  <c r="E10" i="1"/>
  <c r="D10" i="1"/>
  <c r="C10" i="1"/>
  <c r="W10" i="1" s="1"/>
  <c r="V9" i="1"/>
  <c r="U9" i="1"/>
  <c r="T9" i="1"/>
  <c r="S9" i="1"/>
  <c r="S79" i="1" s="1"/>
  <c r="R9" i="1"/>
  <c r="Q9" i="1"/>
  <c r="P9" i="1"/>
  <c r="O9" i="1"/>
  <c r="O79" i="1" s="1"/>
  <c r="N9" i="1"/>
  <c r="M9" i="1"/>
  <c r="L9" i="1"/>
  <c r="K9" i="1"/>
  <c r="K79" i="1" s="1"/>
  <c r="J9" i="1"/>
  <c r="I9" i="1"/>
  <c r="H9" i="1"/>
  <c r="G9" i="1"/>
  <c r="G79" i="1" s="1"/>
  <c r="F9" i="1"/>
  <c r="E9" i="1"/>
  <c r="D9" i="1"/>
  <c r="C9" i="1"/>
  <c r="W9" i="1" s="1"/>
  <c r="V8" i="1"/>
  <c r="U8" i="1"/>
  <c r="T8" i="1"/>
  <c r="T80" i="1" s="1"/>
  <c r="S8" i="1"/>
  <c r="S80" i="1" s="1"/>
  <c r="R8" i="1"/>
  <c r="Q8" i="1"/>
  <c r="P8" i="1"/>
  <c r="P80" i="1" s="1"/>
  <c r="O8" i="1"/>
  <c r="O80" i="1" s="1"/>
  <c r="N8" i="1"/>
  <c r="M8" i="1"/>
  <c r="L8" i="1"/>
  <c r="L80" i="1" s="1"/>
  <c r="K8" i="1"/>
  <c r="K80" i="1" s="1"/>
  <c r="J8" i="1"/>
  <c r="I8" i="1"/>
  <c r="H8" i="1"/>
  <c r="H80" i="1" s="1"/>
  <c r="G8" i="1"/>
  <c r="G80" i="1" s="1"/>
  <c r="F8" i="1"/>
  <c r="E8" i="1"/>
  <c r="D8" i="1"/>
  <c r="D80" i="1" s="1"/>
  <c r="C8" i="1"/>
  <c r="C80" i="1" s="1"/>
  <c r="V7" i="1"/>
  <c r="U7" i="1"/>
  <c r="U79" i="1" s="1"/>
  <c r="T7" i="1"/>
  <c r="T79" i="1" s="1"/>
  <c r="S7" i="1"/>
  <c r="R7" i="1"/>
  <c r="Q7" i="1"/>
  <c r="Q79" i="1" s="1"/>
  <c r="P7" i="1"/>
  <c r="P79" i="1" s="1"/>
  <c r="O7" i="1"/>
  <c r="N7" i="1"/>
  <c r="M7" i="1"/>
  <c r="M79" i="1" s="1"/>
  <c r="L7" i="1"/>
  <c r="L79" i="1" s="1"/>
  <c r="K7" i="1"/>
  <c r="J7" i="1"/>
  <c r="I7" i="1"/>
  <c r="I79" i="1" s="1"/>
  <c r="H7" i="1"/>
  <c r="H79" i="1" s="1"/>
  <c r="G7" i="1"/>
  <c r="F7" i="1"/>
  <c r="E7" i="1"/>
  <c r="E79" i="1" s="1"/>
  <c r="D7" i="1"/>
  <c r="D79" i="1" s="1"/>
  <c r="C7" i="1"/>
  <c r="W7" i="1" s="1"/>
  <c r="V6" i="1"/>
  <c r="U6" i="1"/>
  <c r="T6" i="1"/>
  <c r="S6" i="1"/>
  <c r="R6" i="1"/>
  <c r="Q6" i="1"/>
  <c r="P6" i="1"/>
  <c r="O6" i="1"/>
  <c r="N6" i="1"/>
  <c r="M6" i="1"/>
  <c r="L6" i="1"/>
  <c r="K6" i="1"/>
  <c r="J6" i="1"/>
  <c r="I6" i="1"/>
  <c r="H6" i="1"/>
  <c r="G6" i="1"/>
  <c r="F6" i="1"/>
  <c r="E6" i="1"/>
  <c r="D6" i="1"/>
  <c r="C6" i="1"/>
  <c r="W6" i="1" s="1"/>
  <c r="V5" i="1"/>
  <c r="U5" i="1"/>
  <c r="T5" i="1"/>
  <c r="S5" i="1"/>
  <c r="R5" i="1"/>
  <c r="Q5" i="1"/>
  <c r="P5" i="1"/>
  <c r="O5" i="1"/>
  <c r="N5" i="1"/>
  <c r="M5" i="1"/>
  <c r="L5" i="1"/>
  <c r="K5" i="1"/>
  <c r="J5" i="1"/>
  <c r="I5" i="1"/>
  <c r="H5" i="1"/>
  <c r="G5" i="1"/>
  <c r="F5" i="1"/>
  <c r="E5" i="1"/>
  <c r="D5" i="1"/>
  <c r="C5" i="1"/>
  <c r="W5" i="1" s="1"/>
  <c r="W80" i="1" l="1"/>
  <c r="C79" i="1"/>
  <c r="W79" i="1" s="1"/>
  <c r="W8" i="1"/>
</calcChain>
</file>

<file path=xl/sharedStrings.xml><?xml version="1.0" encoding="utf-8"?>
<sst xmlns="http://schemas.openxmlformats.org/spreadsheetml/2006/main" count="64" uniqueCount="63">
  <si>
    <t>第３表　省庁別、俸給表別在職者数</t>
    <rPh sb="0" eb="1">
      <t>ダイ</t>
    </rPh>
    <rPh sb="1" eb="3">
      <t>３ヒョウ</t>
    </rPh>
    <rPh sb="4" eb="7">
      <t>ショウチョウベツ</t>
    </rPh>
    <rPh sb="7" eb="11">
      <t>、ホウキュウヒョウ</t>
    </rPh>
    <rPh sb="11" eb="12">
      <t>ベツ</t>
    </rPh>
    <rPh sb="12" eb="15">
      <t>ザイショクシャ</t>
    </rPh>
    <rPh sb="15" eb="16">
      <t>スウ</t>
    </rPh>
    <phoneticPr fontId="3"/>
  </si>
  <si>
    <t xml:space="preserve">   俸給表名</t>
  </si>
  <si>
    <t>行政職（一）</t>
    <rPh sb="0" eb="2">
      <t>ギョウセイ</t>
    </rPh>
    <rPh sb="2" eb="3">
      <t>ショク</t>
    </rPh>
    <phoneticPr fontId="3"/>
  </si>
  <si>
    <t>行政職（二）</t>
    <rPh sb="0" eb="2">
      <t>ギョウセイ</t>
    </rPh>
    <rPh sb="2" eb="3">
      <t>ショク</t>
    </rPh>
    <rPh sb="4" eb="5">
      <t>2</t>
    </rPh>
    <phoneticPr fontId="3"/>
  </si>
  <si>
    <t>専　門　　　　行政職</t>
    <rPh sb="0" eb="1">
      <t>セン</t>
    </rPh>
    <rPh sb="2" eb="3">
      <t>モン</t>
    </rPh>
    <rPh sb="7" eb="10">
      <t>ギョウセイショク</t>
    </rPh>
    <phoneticPr fontId="3"/>
  </si>
  <si>
    <t>税務職</t>
    <rPh sb="0" eb="2">
      <t>ゼイム</t>
    </rPh>
    <rPh sb="2" eb="3">
      <t>ショク</t>
    </rPh>
    <phoneticPr fontId="3"/>
  </si>
  <si>
    <t>公安職（一）</t>
    <rPh sb="0" eb="3">
      <t>コウアンショク</t>
    </rPh>
    <rPh sb="4" eb="5">
      <t>1</t>
    </rPh>
    <phoneticPr fontId="3"/>
  </si>
  <si>
    <t>公安職（二）</t>
    <rPh sb="0" eb="3">
      <t>コウアンショク</t>
    </rPh>
    <rPh sb="4" eb="5">
      <t>2</t>
    </rPh>
    <phoneticPr fontId="3"/>
  </si>
  <si>
    <t>海事職（一）</t>
    <rPh sb="0" eb="2">
      <t>カイジ</t>
    </rPh>
    <rPh sb="2" eb="3">
      <t>ショク</t>
    </rPh>
    <rPh sb="4" eb="5">
      <t>1</t>
    </rPh>
    <phoneticPr fontId="3"/>
  </si>
  <si>
    <t>海事職（二）</t>
    <rPh sb="0" eb="2">
      <t>カイジ</t>
    </rPh>
    <rPh sb="2" eb="3">
      <t>ショク</t>
    </rPh>
    <rPh sb="4" eb="5">
      <t>2</t>
    </rPh>
    <phoneticPr fontId="3"/>
  </si>
  <si>
    <t>教育職（一）</t>
    <rPh sb="0" eb="3">
      <t>キョウイクショク</t>
    </rPh>
    <rPh sb="4" eb="5">
      <t>1</t>
    </rPh>
    <phoneticPr fontId="3"/>
  </si>
  <si>
    <t>教育職（二）</t>
    <rPh sb="0" eb="3">
      <t>キョウイクショク</t>
    </rPh>
    <rPh sb="4" eb="5">
      <t>2</t>
    </rPh>
    <phoneticPr fontId="3"/>
  </si>
  <si>
    <t>研究職</t>
    <rPh sb="0" eb="2">
      <t>ケンキュウ</t>
    </rPh>
    <phoneticPr fontId="3"/>
  </si>
  <si>
    <t>医療職（一）</t>
    <rPh sb="0" eb="3">
      <t>イリョウショク</t>
    </rPh>
    <rPh sb="4" eb="5">
      <t>1</t>
    </rPh>
    <phoneticPr fontId="3"/>
  </si>
  <si>
    <t>医療職（二）</t>
    <rPh sb="0" eb="3">
      <t>イリョウショク</t>
    </rPh>
    <rPh sb="4" eb="5">
      <t>2</t>
    </rPh>
    <phoneticPr fontId="3"/>
  </si>
  <si>
    <t>医療職（三）</t>
    <rPh sb="0" eb="3">
      <t>イリョウショク</t>
    </rPh>
    <rPh sb="4" eb="5">
      <t>3</t>
    </rPh>
    <phoneticPr fontId="3"/>
  </si>
  <si>
    <t>福祉職</t>
    <rPh sb="0" eb="2">
      <t>フクシ</t>
    </rPh>
    <rPh sb="2" eb="3">
      <t>ショク</t>
    </rPh>
    <phoneticPr fontId="3"/>
  </si>
  <si>
    <r>
      <t>専　　門</t>
    </r>
    <r>
      <rPr>
        <sz val="12"/>
        <rFont val="ＭＳ 明朝"/>
        <family val="1"/>
        <charset val="128"/>
      </rPr>
      <t>スタッフ職</t>
    </r>
    <rPh sb="0" eb="1">
      <t>セン</t>
    </rPh>
    <rPh sb="3" eb="4">
      <t>モン</t>
    </rPh>
    <rPh sb="8" eb="9">
      <t>ショク</t>
    </rPh>
    <phoneticPr fontId="3"/>
  </si>
  <si>
    <t>指定職</t>
    <rPh sb="0" eb="2">
      <t>シテイ</t>
    </rPh>
    <phoneticPr fontId="3"/>
  </si>
  <si>
    <t>特　　　定任期付職員</t>
    <rPh sb="0" eb="1">
      <t>トク</t>
    </rPh>
    <rPh sb="4" eb="5">
      <t>サダム</t>
    </rPh>
    <rPh sb="5" eb="7">
      <t>ニンキ</t>
    </rPh>
    <rPh sb="7" eb="8">
      <t>ツ</t>
    </rPh>
    <rPh sb="8" eb="10">
      <t>ショクイン</t>
    </rPh>
    <phoneticPr fontId="3"/>
  </si>
  <si>
    <t>第一号　　　任期付　　　研究員</t>
    <rPh sb="0" eb="1">
      <t>ダイ</t>
    </rPh>
    <rPh sb="1" eb="2">
      <t>イチ</t>
    </rPh>
    <rPh sb="2" eb="3">
      <t>ゴウ</t>
    </rPh>
    <rPh sb="6" eb="8">
      <t>ニンキ</t>
    </rPh>
    <rPh sb="8" eb="9">
      <t>ツ</t>
    </rPh>
    <rPh sb="12" eb="15">
      <t>ケンキュウイン</t>
    </rPh>
    <phoneticPr fontId="3"/>
  </si>
  <si>
    <t>第二号　　　任期付　　　研究員</t>
    <rPh sb="0" eb="1">
      <t>ダイ</t>
    </rPh>
    <rPh sb="1" eb="2">
      <t>2</t>
    </rPh>
    <rPh sb="2" eb="3">
      <t>ゴウ</t>
    </rPh>
    <rPh sb="6" eb="8">
      <t>ニンキ</t>
    </rPh>
    <rPh sb="8" eb="9">
      <t>ツ</t>
    </rPh>
    <rPh sb="12" eb="15">
      <t>ケンキュウイン</t>
    </rPh>
    <phoneticPr fontId="3"/>
  </si>
  <si>
    <t>計</t>
    <rPh sb="0" eb="1">
      <t>ケイ</t>
    </rPh>
    <phoneticPr fontId="3"/>
  </si>
  <si>
    <t xml:space="preserve"> 省 庁 名</t>
  </si>
  <si>
    <t>会計検査院</t>
    <rPh sb="0" eb="5">
      <t>カイケイケンサイン</t>
    </rPh>
    <phoneticPr fontId="3"/>
  </si>
  <si>
    <t>人事院</t>
    <rPh sb="0" eb="3">
      <t>ジンジイン</t>
    </rPh>
    <phoneticPr fontId="3"/>
  </si>
  <si>
    <t>内閣官房</t>
    <rPh sb="0" eb="2">
      <t>ナイカク</t>
    </rPh>
    <rPh sb="2" eb="4">
      <t>カンボウ</t>
    </rPh>
    <phoneticPr fontId="3"/>
  </si>
  <si>
    <t>内閣法制局</t>
    <rPh sb="0" eb="5">
      <t>ナイカクホウセイキョク</t>
    </rPh>
    <phoneticPr fontId="3"/>
  </si>
  <si>
    <t>内閣府</t>
    <rPh sb="0" eb="2">
      <t>ナイカク</t>
    </rPh>
    <rPh sb="2" eb="3">
      <t>フ</t>
    </rPh>
    <phoneticPr fontId="3"/>
  </si>
  <si>
    <t>宮内庁</t>
    <rPh sb="0" eb="3">
      <t>クナイチョウ</t>
    </rPh>
    <phoneticPr fontId="3"/>
  </si>
  <si>
    <t>公正取引委員会</t>
    <rPh sb="0" eb="7">
      <t>コウセイトリヒキイインカイ</t>
    </rPh>
    <phoneticPr fontId="3"/>
  </si>
  <si>
    <t>警察庁</t>
    <rPh sb="0" eb="3">
      <t>ケイサツチョウ</t>
    </rPh>
    <phoneticPr fontId="3"/>
  </si>
  <si>
    <t>金融庁</t>
    <rPh sb="0" eb="2">
      <t>キンユウ</t>
    </rPh>
    <rPh sb="2" eb="3">
      <t>チョウ</t>
    </rPh>
    <phoneticPr fontId="3"/>
  </si>
  <si>
    <t>消費者庁</t>
    <rPh sb="0" eb="3">
      <t>ショウヒシャ</t>
    </rPh>
    <rPh sb="3" eb="4">
      <t>チョウ</t>
    </rPh>
    <phoneticPr fontId="3"/>
  </si>
  <si>
    <t>総務省</t>
    <rPh sb="0" eb="2">
      <t>ソウム</t>
    </rPh>
    <rPh sb="2" eb="3">
      <t>ショウ</t>
    </rPh>
    <phoneticPr fontId="3"/>
  </si>
  <si>
    <t>公害等調整委員会</t>
    <rPh sb="0" eb="3">
      <t>コウガイナド</t>
    </rPh>
    <rPh sb="3" eb="5">
      <t>チョウセイ</t>
    </rPh>
    <rPh sb="5" eb="8">
      <t>イインカイ</t>
    </rPh>
    <phoneticPr fontId="3"/>
  </si>
  <si>
    <t>消防庁</t>
    <rPh sb="0" eb="3">
      <t>ショウボウチョウ</t>
    </rPh>
    <phoneticPr fontId="3"/>
  </si>
  <si>
    <t>法務省</t>
    <rPh sb="0" eb="3">
      <t>ホウムショウ</t>
    </rPh>
    <phoneticPr fontId="3"/>
  </si>
  <si>
    <t>公安審査委員会</t>
    <rPh sb="2" eb="4">
      <t>シンサ</t>
    </rPh>
    <phoneticPr fontId="3"/>
  </si>
  <si>
    <t>公安調査庁</t>
    <rPh sb="4" eb="5">
      <t>チョウ</t>
    </rPh>
    <phoneticPr fontId="3"/>
  </si>
  <si>
    <t>外務省</t>
    <rPh sb="0" eb="3">
      <t>ガイムショウ</t>
    </rPh>
    <phoneticPr fontId="3"/>
  </si>
  <si>
    <t>財務省</t>
    <rPh sb="0" eb="2">
      <t>ザイム</t>
    </rPh>
    <rPh sb="2" eb="3">
      <t>ショウ</t>
    </rPh>
    <phoneticPr fontId="3"/>
  </si>
  <si>
    <t>国税庁</t>
    <rPh sb="0" eb="3">
      <t>コクゼイチョウ</t>
    </rPh>
    <phoneticPr fontId="3"/>
  </si>
  <si>
    <t>文部科学省</t>
    <rPh sb="0" eb="5">
      <t>モンブカガクショウ</t>
    </rPh>
    <phoneticPr fontId="3"/>
  </si>
  <si>
    <t>文化庁</t>
    <rPh sb="0" eb="3">
      <t>ブンカチョウ</t>
    </rPh>
    <phoneticPr fontId="3"/>
  </si>
  <si>
    <t>厚生労働省</t>
    <rPh sb="0" eb="2">
      <t>コウセイ</t>
    </rPh>
    <rPh sb="2" eb="4">
      <t>ロウドウ</t>
    </rPh>
    <rPh sb="4" eb="5">
      <t>ショウ</t>
    </rPh>
    <phoneticPr fontId="3"/>
  </si>
  <si>
    <t>中央労働委員会</t>
    <rPh sb="0" eb="4">
      <t>チュウオウロウドウ</t>
    </rPh>
    <rPh sb="4" eb="7">
      <t>イインカイ</t>
    </rPh>
    <phoneticPr fontId="3"/>
  </si>
  <si>
    <t>農林水産省</t>
    <rPh sb="0" eb="5">
      <t>ノウリンスイサンショウ</t>
    </rPh>
    <phoneticPr fontId="3"/>
  </si>
  <si>
    <t>林野庁</t>
    <rPh sb="0" eb="3">
      <t>リンヤチョウ</t>
    </rPh>
    <phoneticPr fontId="3"/>
  </si>
  <si>
    <t>水産庁</t>
    <rPh sb="0" eb="3">
      <t>スイサンチョウ</t>
    </rPh>
    <phoneticPr fontId="3"/>
  </si>
  <si>
    <t>経済産業省</t>
    <rPh sb="0" eb="2">
      <t>ケイザイ</t>
    </rPh>
    <rPh sb="2" eb="4">
      <t>サンギョウ</t>
    </rPh>
    <rPh sb="4" eb="5">
      <t>ショウ</t>
    </rPh>
    <phoneticPr fontId="3"/>
  </si>
  <si>
    <t>資源エネルギー庁</t>
    <rPh sb="0" eb="2">
      <t>シゲン</t>
    </rPh>
    <rPh sb="7" eb="8">
      <t>チョウ</t>
    </rPh>
    <phoneticPr fontId="3"/>
  </si>
  <si>
    <t>特許庁</t>
    <rPh sb="0" eb="3">
      <t>トッキョチョウ</t>
    </rPh>
    <phoneticPr fontId="3"/>
  </si>
  <si>
    <t>中小企業庁</t>
    <rPh sb="0" eb="5">
      <t>チュウショウキギョウチョウ</t>
    </rPh>
    <phoneticPr fontId="3"/>
  </si>
  <si>
    <t>国土交通省</t>
    <rPh sb="0" eb="2">
      <t>コクド</t>
    </rPh>
    <rPh sb="2" eb="4">
      <t>コウツウ</t>
    </rPh>
    <rPh sb="4" eb="5">
      <t>ショウ</t>
    </rPh>
    <phoneticPr fontId="3"/>
  </si>
  <si>
    <t>観光庁</t>
    <rPh sb="0" eb="2">
      <t>カンコウ</t>
    </rPh>
    <rPh sb="2" eb="3">
      <t>チョウ</t>
    </rPh>
    <phoneticPr fontId="3"/>
  </si>
  <si>
    <t>気象庁</t>
    <rPh sb="0" eb="3">
      <t>キショウチョウ</t>
    </rPh>
    <phoneticPr fontId="3"/>
  </si>
  <si>
    <t>運輸安全委員会</t>
    <rPh sb="0" eb="2">
      <t>ウンユ</t>
    </rPh>
    <rPh sb="2" eb="4">
      <t>アンゼン</t>
    </rPh>
    <rPh sb="4" eb="7">
      <t>イインカイ</t>
    </rPh>
    <phoneticPr fontId="3"/>
  </si>
  <si>
    <t>海上保安庁</t>
    <rPh sb="0" eb="5">
      <t>カイジョウホアンチョウ</t>
    </rPh>
    <phoneticPr fontId="3"/>
  </si>
  <si>
    <t>環境省</t>
    <rPh sb="0" eb="2">
      <t>カンキョウ</t>
    </rPh>
    <rPh sb="2" eb="3">
      <t>ショウ</t>
    </rPh>
    <phoneticPr fontId="3"/>
  </si>
  <si>
    <t>防衛省</t>
    <rPh sb="0" eb="2">
      <t>ボウエイ</t>
    </rPh>
    <rPh sb="2" eb="3">
      <t>ショウ</t>
    </rPh>
    <phoneticPr fontId="3"/>
  </si>
  <si>
    <t xml:space="preserve">      （注） 上段の数は、常勤職員数の内数としての派遣職員数(国際機関等に派遣される一般職の国家公務員の処遇等に関する法律（昭和４５年法律第１１７号）</t>
  </si>
  <si>
    <t>　　　　     第２条第１項の規定により派遣された職員の数をいう。）である。</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</si>
</sst>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_ * #,##0___ ;_ * \-#,##0____\ ;_ * &quot;&quot;___ ;_ @_ "/>
    <numFmt numFmtId="177" formatCode="_ * #,##0___ ;_ * \-#,##0____\ ;_ * &quot;－&quot;___ ;_ @_ "/>
  </numFmts>
  <fonts count="14">
    <font>
      <sz val="11"/>
      <color theme="1"/>
      <name val="ＭＳ Ｐゴシック"/>
      <family val="2"/>
      <charset val="128"/>
      <scheme val="minor"/>
    </font>
    <font>
      <sz val="11"/>
      <name val="ＭＳ ゴシック"/>
      <family val="3"/>
      <charset val="128"/>
    </font>
    <font>
      <sz val="12"/>
      <name val="ＭＳ 明朝"/>
      <family val="1"/>
      <charset val="128"/>
    </font>
    <font>
      <sz val="6"/>
      <name val="ＭＳ Ｐゴシック"/>
      <family val="3"/>
      <charset val="128"/>
    </font>
    <font>
      <sz val="10"/>
      <name val="ＭＳ 明朝"/>
      <family val="1"/>
      <charset val="128"/>
    </font>
    <font>
      <sz val="14"/>
      <name val="ＭＳ 明朝"/>
      <family val="1"/>
      <charset val="128"/>
    </font>
    <font>
      <sz val="6"/>
      <name val="ＭＳ Ｐゴシック"/>
      <family val="2"/>
      <charset val="128"/>
      <scheme val="minor"/>
    </font>
    <font>
      <sz val="16"/>
      <name val="ＭＳ 明朝"/>
      <family val="1"/>
      <charset val="128"/>
    </font>
    <font>
      <sz val="18"/>
      <name val="ＭＳ 明朝"/>
      <family val="1"/>
      <charset val="128"/>
    </font>
    <font>
      <sz val="16"/>
      <color theme="1"/>
      <name val="ＭＳ Ｐゴシック"/>
      <family val="3"/>
      <charset val="128"/>
    </font>
    <font>
      <sz val="16"/>
      <color theme="1"/>
      <name val="ＪＳＰ明朝"/>
      <family val="1"/>
      <charset val="128"/>
    </font>
    <font>
      <sz val="16"/>
      <color theme="1"/>
      <name val="ＭＳ Ｐゴシック"/>
      <family val="2"/>
      <charset val="128"/>
      <scheme val="minor"/>
    </font>
    <font>
      <sz val="11"/>
      <name val="明朝"/>
      <family val="1"/>
      <charset val="128"/>
    </font>
    <font>
      <sz val="16"/>
      <name val="ＭＳ Ｐゴシック"/>
      <family val="2"/>
      <charset val="128"/>
      <scheme val="minor"/>
    </font>
  </fonts>
  <fills count="5">
    <fill>
      <patternFill patternType="none"/>
    </fill>
    <fill>
      <patternFill patternType="gray125"/>
    </fill>
    <fill>
      <patternFill patternType="solid">
        <fgColor indexed="65"/>
        <bgColor indexed="64"/>
      </patternFill>
    </fill>
    <fill>
      <patternFill patternType="solid">
        <fgColor theme="0" tint="-0.14996795556505021"/>
        <bgColor indexed="64"/>
      </patternFill>
    </fill>
    <fill>
      <patternFill patternType="solid">
        <fgColor theme="0"/>
        <bgColor indexed="64"/>
      </patternFill>
    </fill>
  </fills>
  <borders count="3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diagonal/>
    </border>
    <border>
      <left style="thin">
        <color indexed="64"/>
      </left>
      <right style="thin">
        <color indexed="64"/>
      </right>
      <top/>
      <bottom/>
      <diagonal/>
    </border>
    <border>
      <left style="medium">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bottom style="thin">
        <color indexed="64"/>
      </bottom>
      <diagonal/>
    </border>
    <border>
      <left/>
      <right style="medium">
        <color indexed="64"/>
      </right>
      <top/>
      <bottom/>
      <diagonal/>
    </border>
    <border>
      <left style="medium">
        <color indexed="64"/>
      </left>
      <right style="thin">
        <color indexed="64"/>
      </right>
      <top/>
      <bottom/>
      <diagonal/>
    </border>
    <border>
      <left/>
      <right style="medium">
        <color indexed="64"/>
      </right>
      <top style="medium">
        <color indexed="64"/>
      </top>
      <bottom/>
      <diagonal/>
    </border>
    <border>
      <left/>
      <right style="medium">
        <color indexed="64"/>
      </right>
      <top style="thin">
        <color indexed="64"/>
      </top>
      <bottom/>
      <diagonal/>
    </border>
    <border>
      <left/>
      <right style="medium">
        <color indexed="64"/>
      </right>
      <top/>
      <bottom style="medium">
        <color indexed="64"/>
      </bottom>
      <diagonal/>
    </border>
    <border>
      <left/>
      <right style="medium">
        <color indexed="64"/>
      </right>
      <top/>
      <bottom style="thin">
        <color indexed="64"/>
      </bottom>
      <diagonal/>
    </border>
    <border>
      <left/>
      <right/>
      <top style="medium">
        <color indexed="64"/>
      </top>
      <bottom/>
      <diagonal/>
    </border>
    <border>
      <left style="medium">
        <color indexed="64"/>
      </left>
      <right/>
      <top/>
      <bottom style="medium">
        <color indexed="64"/>
      </bottom>
      <diagonal/>
    </border>
    <border>
      <left/>
      <right/>
      <top/>
      <bottom style="thin">
        <color indexed="64"/>
      </bottom>
      <diagonal/>
    </border>
    <border>
      <left/>
      <right style="thin">
        <color indexed="64"/>
      </right>
      <top style="thin">
        <color indexed="64"/>
      </top>
      <bottom/>
      <diagonal/>
    </border>
    <border>
      <left/>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medium">
        <color indexed="64"/>
      </top>
      <bottom/>
      <diagonal/>
    </border>
    <border>
      <left/>
      <right style="thin">
        <color indexed="64"/>
      </right>
      <top/>
      <bottom/>
      <diagonal/>
    </border>
    <border>
      <left style="medium">
        <color indexed="64"/>
      </left>
      <right/>
      <top style="thin">
        <color indexed="64"/>
      </top>
      <bottom/>
      <diagonal/>
    </border>
    <border>
      <left/>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16">
    <xf numFmtId="0" fontId="0" fillId="0" borderId="0">
      <alignment vertical="center"/>
    </xf>
    <xf numFmtId="0" fontId="1" fillId="0" borderId="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12" fillId="0" borderId="0"/>
    <xf numFmtId="38" fontId="12" fillId="0" borderId="0" applyFont="0" applyFill="0" applyBorder="0" applyAlignment="0" applyProtection="0"/>
  </cellStyleXfs>
  <cellXfs count="85">
    <xf numFmtId="0" fontId="0" fillId="0" borderId="0" xfId="0">
      <alignment vertical="center"/>
    </xf>
    <xf numFmtId="0" fontId="0" fillId="0" borderId="0" xfId="0">
      <alignment vertical="center"/>
    </xf>
    <xf numFmtId="0" fontId="4" fillId="0" borderId="0" xfId="1" applyFont="1" applyBorder="1" applyAlignment="1">
      <alignment horizontal="center" vertical="center"/>
    </xf>
    <xf numFmtId="0" fontId="1" fillId="0" borderId="0" xfId="1"/>
    <xf numFmtId="0" fontId="2" fillId="0" borderId="25" xfId="1" applyFont="1" applyBorder="1" applyAlignment="1">
      <alignment vertical="center"/>
    </xf>
    <xf numFmtId="0" fontId="9" fillId="0" borderId="0" xfId="0" applyFont="1">
      <alignment vertical="center"/>
    </xf>
    <xf numFmtId="0" fontId="10" fillId="0" borderId="0" xfId="0" applyFont="1">
      <alignment vertical="center"/>
    </xf>
    <xf numFmtId="177" fontId="2" fillId="0" borderId="0" xfId="3" applyNumberFormat="1" applyFont="1" applyBorder="1" applyAlignment="1">
      <alignment vertical="center"/>
    </xf>
    <xf numFmtId="177" fontId="5" fillId="2" borderId="10" xfId="3" applyNumberFormat="1" applyFont="1" applyFill="1" applyBorder="1" applyAlignment="1">
      <alignment vertical="center"/>
    </xf>
    <xf numFmtId="176" fontId="5" fillId="3" borderId="1" xfId="3" applyNumberFormat="1" applyFont="1" applyFill="1" applyBorder="1" applyAlignment="1">
      <alignment vertical="center"/>
    </xf>
    <xf numFmtId="176" fontId="5" fillId="3" borderId="3" xfId="3" applyNumberFormat="1" applyFont="1" applyFill="1" applyBorder="1" applyAlignment="1">
      <alignment vertical="center"/>
    </xf>
    <xf numFmtId="177" fontId="5" fillId="2" borderId="6" xfId="3" applyNumberFormat="1" applyFont="1" applyFill="1" applyBorder="1" applyAlignment="1">
      <alignment vertical="center"/>
    </xf>
    <xf numFmtId="177" fontId="5" fillId="2" borderId="5" xfId="3" applyNumberFormat="1" applyFont="1" applyFill="1" applyBorder="1" applyAlignment="1">
      <alignment vertical="center"/>
    </xf>
    <xf numFmtId="176" fontId="5" fillId="3" borderId="9" xfId="3" applyNumberFormat="1" applyFont="1" applyFill="1" applyBorder="1" applyAlignment="1">
      <alignment vertical="center"/>
    </xf>
    <xf numFmtId="176" fontId="5" fillId="3" borderId="8" xfId="3" applyNumberFormat="1" applyFont="1" applyFill="1" applyBorder="1" applyAlignment="1">
      <alignment vertical="center"/>
    </xf>
    <xf numFmtId="176" fontId="5" fillId="3" borderId="11" xfId="3" applyNumberFormat="1" applyFont="1" applyFill="1" applyBorder="1" applyAlignment="1">
      <alignment vertical="center"/>
    </xf>
    <xf numFmtId="177" fontId="5" fillId="2" borderId="8" xfId="3" applyNumberFormat="1" applyFont="1" applyFill="1" applyBorder="1" applyAlignment="1">
      <alignment vertical="center"/>
    </xf>
    <xf numFmtId="176" fontId="5" fillId="3" borderId="12" xfId="3" applyNumberFormat="1" applyFont="1" applyFill="1" applyBorder="1" applyAlignment="1">
      <alignment vertical="center"/>
    </xf>
    <xf numFmtId="176" fontId="5" fillId="3" borderId="24" xfId="3" applyNumberFormat="1" applyFont="1" applyFill="1" applyBorder="1" applyAlignment="1">
      <alignment vertical="center"/>
    </xf>
    <xf numFmtId="177" fontId="5" fillId="2" borderId="29" xfId="3" applyNumberFormat="1" applyFont="1" applyFill="1" applyBorder="1" applyAlignment="1">
      <alignment vertical="center"/>
    </xf>
    <xf numFmtId="176" fontId="5" fillId="3" borderId="31" xfId="3" applyNumberFormat="1" applyFont="1" applyFill="1" applyBorder="1" applyAlignment="1">
      <alignment vertical="center"/>
    </xf>
    <xf numFmtId="176" fontId="5" fillId="3" borderId="13" xfId="3" applyNumberFormat="1" applyFont="1" applyFill="1" applyBorder="1" applyAlignment="1">
      <alignment vertical="center"/>
    </xf>
    <xf numFmtId="177" fontId="5" fillId="2" borderId="23" xfId="3" applyNumberFormat="1" applyFont="1" applyFill="1" applyBorder="1" applyAlignment="1">
      <alignment vertical="center"/>
    </xf>
    <xf numFmtId="0" fontId="4" fillId="0" borderId="19" xfId="1" applyFont="1" applyBorder="1"/>
    <xf numFmtId="0" fontId="4" fillId="0" borderId="22" xfId="1" applyFont="1" applyBorder="1" applyAlignment="1">
      <alignment vertical="top"/>
    </xf>
    <xf numFmtId="0" fontId="4" fillId="0" borderId="15" xfId="1" applyFont="1" applyBorder="1" applyAlignment="1">
      <alignment horizontal="left"/>
    </xf>
    <xf numFmtId="0" fontId="4" fillId="0" borderId="7" xfId="1" applyFont="1" applyBorder="1"/>
    <xf numFmtId="0" fontId="4" fillId="0" borderId="17" xfId="1" applyFont="1" applyBorder="1" applyAlignment="1">
      <alignment horizontal="left"/>
    </xf>
    <xf numFmtId="0" fontId="4" fillId="0" borderId="28" xfId="1" applyFont="1" applyBorder="1"/>
    <xf numFmtId="0" fontId="4" fillId="0" borderId="0" xfId="1" applyFont="1" applyAlignment="1">
      <alignment horizontal="right"/>
    </xf>
    <xf numFmtId="0" fontId="2" fillId="0" borderId="0" xfId="1" applyFont="1" applyBorder="1" applyAlignment="1">
      <alignment horizontal="distributed" vertical="center"/>
    </xf>
    <xf numFmtId="0" fontId="8" fillId="0" borderId="25" xfId="1" applyFont="1" applyBorder="1" applyAlignment="1">
      <alignment vertical="center"/>
    </xf>
    <xf numFmtId="176" fontId="5" fillId="3" borderId="30" xfId="3" applyNumberFormat="1" applyFont="1" applyFill="1" applyBorder="1" applyAlignment="1">
      <alignment vertical="center"/>
    </xf>
    <xf numFmtId="177" fontId="5" fillId="2" borderId="14" xfId="3" applyNumberFormat="1" applyFont="1" applyFill="1" applyBorder="1" applyAlignment="1">
      <alignment vertical="center"/>
    </xf>
    <xf numFmtId="177" fontId="5" fillId="2" borderId="0" xfId="3" applyNumberFormat="1" applyFont="1" applyFill="1" applyBorder="1" applyAlignment="1">
      <alignment vertical="center"/>
    </xf>
    <xf numFmtId="176" fontId="5" fillId="4" borderId="8" xfId="3" applyNumberFormat="1" applyFont="1" applyFill="1" applyBorder="1" applyAlignment="1">
      <alignment vertical="center"/>
    </xf>
    <xf numFmtId="176" fontId="5" fillId="3" borderId="16" xfId="3" applyNumberFormat="1" applyFont="1" applyFill="1" applyBorder="1" applyAlignment="1">
      <alignment vertical="center"/>
    </xf>
    <xf numFmtId="176" fontId="5" fillId="4" borderId="4" xfId="3" applyNumberFormat="1" applyFont="1" applyFill="1" applyBorder="1" applyAlignment="1">
      <alignment vertical="center"/>
    </xf>
    <xf numFmtId="177" fontId="5" fillId="3" borderId="11" xfId="3" applyNumberFormat="1" applyFont="1" applyFill="1" applyBorder="1" applyAlignment="1">
      <alignment vertical="center"/>
    </xf>
    <xf numFmtId="177" fontId="5" fillId="2" borderId="2" xfId="3" applyNumberFormat="1" applyFont="1" applyFill="1" applyBorder="1" applyAlignment="1">
      <alignment vertical="center"/>
    </xf>
    <xf numFmtId="176" fontId="5" fillId="3" borderId="28" xfId="3" applyNumberFormat="1" applyFont="1" applyFill="1" applyBorder="1" applyAlignment="1">
      <alignment vertical="center"/>
    </xf>
    <xf numFmtId="177" fontId="5" fillId="2" borderId="22" xfId="3" applyNumberFormat="1" applyFont="1" applyFill="1" applyBorder="1" applyAlignment="1">
      <alignment vertical="center"/>
    </xf>
    <xf numFmtId="176" fontId="5" fillId="3" borderId="21" xfId="3" applyNumberFormat="1" applyFont="1" applyFill="1" applyBorder="1" applyAlignment="1">
      <alignment vertical="center"/>
    </xf>
    <xf numFmtId="177" fontId="5" fillId="2" borderId="25" xfId="3" applyNumberFormat="1" applyFont="1" applyFill="1" applyBorder="1" applyAlignment="1">
      <alignment vertical="center"/>
    </xf>
    <xf numFmtId="177" fontId="5" fillId="2" borderId="33" xfId="3" applyNumberFormat="1" applyFont="1" applyFill="1" applyBorder="1" applyAlignment="1">
      <alignment vertical="center"/>
    </xf>
    <xf numFmtId="177" fontId="5" fillId="3" borderId="8" xfId="3" applyNumberFormat="1" applyFont="1" applyFill="1" applyBorder="1" applyAlignment="1">
      <alignment vertical="center"/>
    </xf>
    <xf numFmtId="177" fontId="5" fillId="3" borderId="32" xfId="3" applyNumberFormat="1" applyFont="1" applyFill="1" applyBorder="1" applyAlignment="1">
      <alignment vertical="center"/>
    </xf>
    <xf numFmtId="177" fontId="5" fillId="3" borderId="30" xfId="3" applyNumberFormat="1" applyFont="1" applyFill="1" applyBorder="1" applyAlignment="1">
      <alignment vertical="center"/>
    </xf>
    <xf numFmtId="177" fontId="5" fillId="3" borderId="24" xfId="3" applyNumberFormat="1" applyFont="1" applyFill="1" applyBorder="1" applyAlignment="1">
      <alignment vertical="center"/>
    </xf>
    <xf numFmtId="176" fontId="5" fillId="3" borderId="27" xfId="3" applyNumberFormat="1" applyFont="1" applyFill="1" applyBorder="1" applyAlignment="1">
      <alignment vertical="center"/>
    </xf>
    <xf numFmtId="176" fontId="5" fillId="3" borderId="26" xfId="3" applyNumberFormat="1" applyFont="1" applyFill="1" applyBorder="1" applyAlignment="1">
      <alignment vertical="center"/>
    </xf>
    <xf numFmtId="0" fontId="5" fillId="0" borderId="28" xfId="1" applyFont="1" applyBorder="1" applyAlignment="1">
      <alignment horizontal="center" vertical="center" wrapText="1"/>
    </xf>
    <xf numFmtId="0" fontId="5" fillId="0" borderId="7" xfId="1" applyFont="1" applyBorder="1" applyAlignment="1">
      <alignment horizontal="center" vertical="center" wrapText="1"/>
    </xf>
    <xf numFmtId="0" fontId="5" fillId="0" borderId="22" xfId="1" applyFont="1" applyBorder="1" applyAlignment="1">
      <alignment horizontal="center" vertical="center" wrapText="1"/>
    </xf>
    <xf numFmtId="0" fontId="5" fillId="0" borderId="1" xfId="1" applyFont="1" applyBorder="1" applyAlignment="1">
      <alignment horizontal="center" vertical="center"/>
    </xf>
    <xf numFmtId="0" fontId="5" fillId="0" borderId="9" xfId="1" applyFont="1" applyBorder="1" applyAlignment="1">
      <alignment horizontal="center" vertical="center"/>
    </xf>
    <xf numFmtId="0" fontId="5" fillId="0" borderId="2" xfId="1" applyFont="1" applyBorder="1" applyAlignment="1">
      <alignment horizontal="center" vertical="center"/>
    </xf>
    <xf numFmtId="0" fontId="7" fillId="0" borderId="28" xfId="1" applyFont="1" applyBorder="1" applyAlignment="1">
      <alignment horizontal="center" vertical="center"/>
    </xf>
    <xf numFmtId="0" fontId="7" fillId="0" borderId="17" xfId="1" applyFont="1" applyBorder="1" applyAlignment="1">
      <alignment horizontal="center" vertical="center"/>
    </xf>
    <xf numFmtId="0" fontId="7" fillId="0" borderId="22" xfId="1" applyFont="1" applyBorder="1" applyAlignment="1">
      <alignment horizontal="center" vertical="center"/>
    </xf>
    <xf numFmtId="0" fontId="7" fillId="0" borderId="19" xfId="1" applyFont="1" applyBorder="1" applyAlignment="1">
      <alignment horizontal="center" vertical="center"/>
    </xf>
    <xf numFmtId="0" fontId="7" fillId="0" borderId="28" xfId="1" applyFont="1" applyFill="1" applyBorder="1" applyAlignment="1">
      <alignment horizontal="distributed"/>
    </xf>
    <xf numFmtId="0" fontId="11" fillId="0" borderId="17" xfId="0" applyFont="1" applyBorder="1" applyAlignment="1"/>
    <xf numFmtId="0" fontId="11" fillId="0" borderId="14" xfId="0" applyFont="1" applyBorder="1" applyAlignment="1"/>
    <xf numFmtId="0" fontId="11" fillId="0" borderId="20" xfId="0" applyFont="1" applyBorder="1" applyAlignment="1"/>
    <xf numFmtId="0" fontId="7" fillId="0" borderId="30" xfId="1" applyFont="1" applyFill="1" applyBorder="1" applyAlignment="1">
      <alignment horizontal="distributed"/>
    </xf>
    <xf numFmtId="0" fontId="11" fillId="0" borderId="31" xfId="0" applyFont="1" applyBorder="1" applyAlignment="1"/>
    <xf numFmtId="0" fontId="11" fillId="0" borderId="23" xfId="0" applyFont="1" applyBorder="1" applyAlignment="1"/>
    <xf numFmtId="0" fontId="11" fillId="0" borderId="18" xfId="0" applyFont="1" applyBorder="1" applyAlignment="1"/>
    <xf numFmtId="0" fontId="13" fillId="0" borderId="18" xfId="0" applyFont="1" applyBorder="1" applyAlignment="1"/>
    <xf numFmtId="0" fontId="13" fillId="0" borderId="14" xfId="0" applyFont="1" applyBorder="1" applyAlignment="1"/>
    <xf numFmtId="0" fontId="13" fillId="0" borderId="20" xfId="0" applyFont="1" applyBorder="1" applyAlignment="1"/>
    <xf numFmtId="0" fontId="13" fillId="0" borderId="31" xfId="0" applyFont="1" applyBorder="1" applyAlignment="1"/>
    <xf numFmtId="0" fontId="13" fillId="0" borderId="23" xfId="0" applyFont="1" applyBorder="1" applyAlignment="1"/>
    <xf numFmtId="0" fontId="11" fillId="0" borderId="7" xfId="0" applyFont="1" applyBorder="1" applyAlignment="1"/>
    <xf numFmtId="0" fontId="11" fillId="0" borderId="15" xfId="0" applyFont="1" applyBorder="1" applyAlignment="1"/>
    <xf numFmtId="0" fontId="5" fillId="0" borderId="3" xfId="1" applyFont="1" applyBorder="1" applyAlignment="1">
      <alignment horizontal="center" vertical="center"/>
    </xf>
    <xf numFmtId="0" fontId="5" fillId="0" borderId="8" xfId="1" applyFont="1" applyBorder="1" applyAlignment="1">
      <alignment horizontal="center" vertical="center"/>
    </xf>
    <xf numFmtId="0" fontId="5" fillId="0" borderId="10" xfId="1" applyFont="1" applyBorder="1" applyAlignment="1">
      <alignment horizontal="center" vertical="center"/>
    </xf>
    <xf numFmtId="0" fontId="5" fillId="0" borderId="3" xfId="1" applyFont="1" applyBorder="1" applyAlignment="1">
      <alignment horizontal="center" vertical="center" wrapText="1"/>
    </xf>
    <xf numFmtId="0" fontId="5" fillId="0" borderId="8" xfId="1" applyFont="1" applyBorder="1" applyAlignment="1">
      <alignment horizontal="center" vertical="center" wrapText="1"/>
    </xf>
    <xf numFmtId="0" fontId="5" fillId="0" borderId="10" xfId="1" applyFont="1" applyBorder="1" applyAlignment="1">
      <alignment horizontal="center" vertical="center" wrapText="1"/>
    </xf>
    <xf numFmtId="176" fontId="5" fillId="3" borderId="34" xfId="3" applyNumberFormat="1" applyFont="1" applyFill="1" applyBorder="1" applyAlignment="1">
      <alignment vertical="center"/>
    </xf>
    <xf numFmtId="177" fontId="5" fillId="2" borderId="35" xfId="3" applyNumberFormat="1" applyFont="1" applyFill="1" applyBorder="1" applyAlignment="1">
      <alignment vertical="center"/>
    </xf>
    <xf numFmtId="177" fontId="5" fillId="2" borderId="36" xfId="3" applyNumberFormat="1" applyFont="1" applyFill="1" applyBorder="1" applyAlignment="1">
      <alignment vertical="center"/>
    </xf>
  </cellXfs>
  <cellStyles count="16">
    <cellStyle name="桁区切り 10" xfId="3"/>
    <cellStyle name="桁区切り 11" xfId="4"/>
    <cellStyle name="桁区切り 12" xfId="2"/>
    <cellStyle name="桁区切り 13" xfId="15"/>
    <cellStyle name="桁区切り 2" xfId="5"/>
    <cellStyle name="桁区切り 3" xfId="6"/>
    <cellStyle name="桁区切り 4" xfId="7"/>
    <cellStyle name="桁区切り 5" xfId="8"/>
    <cellStyle name="桁区切り 6" xfId="9"/>
    <cellStyle name="桁区切り 7" xfId="10"/>
    <cellStyle name="桁区切り 8" xfId="11"/>
    <cellStyle name="桁区切り 9" xfId="12"/>
    <cellStyle name="標準" xfId="0" builtinId="0"/>
    <cellStyle name="標準 2" xfId="1"/>
    <cellStyle name="標準 3" xfId="13"/>
    <cellStyle name="標準 4" xfId="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drawing1.xml><?xml version="1.0" encoding="utf-8"?>
<xdr:wsDr xmlns:xdr="http://schemas.openxmlformats.org/drawingml/2006/spreadsheetDrawing" xmlns:a="http://schemas.openxmlformats.org/drawingml/2006/main">
  <xdr:twoCellAnchor>
    <xdr:from>
      <xdr:col>0</xdr:col>
      <xdr:colOff>22860</xdr:colOff>
      <xdr:row>1</xdr:row>
      <xdr:rowOff>0</xdr:rowOff>
    </xdr:from>
    <xdr:to>
      <xdr:col>1</xdr:col>
      <xdr:colOff>1051560</xdr:colOff>
      <xdr:row>3</xdr:row>
      <xdr:rowOff>228600</xdr:rowOff>
    </xdr:to>
    <xdr:cxnSp macro="">
      <xdr:nvCxnSpPr>
        <xdr:cNvPr id="3" name="直線コネクタ 2"/>
        <xdr:cNvCxnSpPr/>
      </xdr:nvCxnSpPr>
      <xdr:spPr>
        <a:xfrm>
          <a:off x="22860" y="274320"/>
          <a:ext cx="2087880" cy="71628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21771</xdr:colOff>
      <xdr:row>1</xdr:row>
      <xdr:rowOff>0</xdr:rowOff>
    </xdr:from>
    <xdr:to>
      <xdr:col>2</xdr:col>
      <xdr:colOff>10885</xdr:colOff>
      <xdr:row>3</xdr:row>
      <xdr:rowOff>206829</xdr:rowOff>
    </xdr:to>
    <xdr:cxnSp macro="">
      <xdr:nvCxnSpPr>
        <xdr:cNvPr id="4" name="直線コネクタ 3"/>
        <xdr:cNvCxnSpPr/>
      </xdr:nvCxnSpPr>
      <xdr:spPr>
        <a:xfrm>
          <a:off x="21771" y="274320"/>
          <a:ext cx="1901734" cy="648789"/>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03&#31532;&#65297;&#12289;&#65298;&#12289;&#65299;&#12289;&#65300;&#349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第１表"/>
      <sheetName val="２第２表"/>
      <sheetName val="２第３表"/>
      <sheetName val="２第４表行（一）"/>
      <sheetName val="２第４表行（二）"/>
      <sheetName val="２第４表専行"/>
      <sheetName val="２第４表税・公安"/>
      <sheetName val="２第４表海事職（一、二）"/>
      <sheetName val="２第４表教育職（一，二）"/>
      <sheetName val="２第４表研究職"/>
      <sheetName val="２第４表医療職（一）"/>
      <sheetName val="２第４表医療職（二）"/>
      <sheetName val="２第４表医療職（三）"/>
      <sheetName val="２第４表福祉・スタッフ"/>
      <sheetName val="２第４表指定職"/>
      <sheetName val="２第４表特定任期職員"/>
      <sheetName val="２第４表第１号、第２号"/>
      <sheetName val="1会"/>
      <sheetName val="2人"/>
      <sheetName val="3内"/>
      <sheetName val="4内"/>
      <sheetName val="5内"/>
      <sheetName val="6宮"/>
      <sheetName val="7公"/>
      <sheetName val="8警"/>
      <sheetName val="9金"/>
      <sheetName val="10消"/>
      <sheetName val="11総"/>
      <sheetName val="12公"/>
      <sheetName val="13消"/>
      <sheetName val="14法"/>
      <sheetName val="15公"/>
      <sheetName val="16公"/>
      <sheetName val="17外"/>
      <sheetName val="18財"/>
      <sheetName val="19国"/>
      <sheetName val="20文"/>
      <sheetName val="21文"/>
      <sheetName val="22厚"/>
      <sheetName val="23中"/>
      <sheetName val="24農"/>
      <sheetName val="25林"/>
      <sheetName val="26水"/>
      <sheetName val="27経"/>
      <sheetName val="28資"/>
      <sheetName val="29特"/>
      <sheetName val="30中"/>
      <sheetName val="31国"/>
      <sheetName val="32観"/>
      <sheetName val="33気"/>
      <sheetName val="34運"/>
      <sheetName val="35海"/>
      <sheetName val="36環"/>
      <sheetName val="37防"/>
      <sheetName val="Sheet2"/>
      <sheetName val="Sheet3"/>
      <sheetName val="Sheet4"/>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8">
          <cell r="R8">
            <v>1</v>
          </cell>
        </row>
        <row r="9">
          <cell r="R9">
            <v>1189</v>
          </cell>
        </row>
        <row r="10">
          <cell r="R10">
            <v>0</v>
          </cell>
        </row>
        <row r="11">
          <cell r="R11">
            <v>22</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0</v>
          </cell>
        </row>
        <row r="32">
          <cell r="R32">
            <v>0</v>
          </cell>
        </row>
        <row r="33">
          <cell r="R33">
            <v>0</v>
          </cell>
        </row>
        <row r="34">
          <cell r="R34">
            <v>0</v>
          </cell>
        </row>
        <row r="35">
          <cell r="R35">
            <v>2</v>
          </cell>
        </row>
        <row r="36">
          <cell r="R36">
            <v>0</v>
          </cell>
        </row>
        <row r="37">
          <cell r="R37">
            <v>0</v>
          </cell>
        </row>
        <row r="38">
          <cell r="R38">
            <v>0</v>
          </cell>
        </row>
        <row r="39">
          <cell r="R39">
            <v>7</v>
          </cell>
        </row>
        <row r="40">
          <cell r="R40">
            <v>0</v>
          </cell>
        </row>
        <row r="41">
          <cell r="R41">
            <v>21</v>
          </cell>
        </row>
        <row r="42">
          <cell r="R42">
            <v>0</v>
          </cell>
        </row>
        <row r="43">
          <cell r="R43">
            <v>6</v>
          </cell>
        </row>
        <row r="44">
          <cell r="R44">
            <v>0</v>
          </cell>
        </row>
        <row r="45">
          <cell r="R45">
            <v>0</v>
          </cell>
        </row>
        <row r="46">
          <cell r="R46">
            <v>0</v>
          </cell>
        </row>
        <row r="47">
          <cell r="R47">
            <v>0</v>
          </cell>
        </row>
      </sheetData>
      <sheetData sheetId="18">
        <row r="8">
          <cell r="R8">
            <v>0</v>
          </cell>
        </row>
        <row r="9">
          <cell r="R9">
            <v>584</v>
          </cell>
        </row>
        <row r="10">
          <cell r="R10">
            <v>0</v>
          </cell>
        </row>
        <row r="11">
          <cell r="R11">
            <v>19</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2</v>
          </cell>
        </row>
        <row r="32">
          <cell r="R32">
            <v>0</v>
          </cell>
        </row>
        <row r="33">
          <cell r="R33">
            <v>1</v>
          </cell>
        </row>
        <row r="34">
          <cell r="R34">
            <v>0</v>
          </cell>
        </row>
        <row r="35">
          <cell r="R35">
            <v>1</v>
          </cell>
        </row>
        <row r="36">
          <cell r="R36">
            <v>0</v>
          </cell>
        </row>
        <row r="37">
          <cell r="R37">
            <v>0</v>
          </cell>
        </row>
        <row r="38">
          <cell r="R38">
            <v>0</v>
          </cell>
        </row>
        <row r="39">
          <cell r="R39">
            <v>4</v>
          </cell>
        </row>
        <row r="40">
          <cell r="R40">
            <v>0</v>
          </cell>
        </row>
        <row r="41">
          <cell r="R41">
            <v>19</v>
          </cell>
        </row>
        <row r="42">
          <cell r="R42">
            <v>0</v>
          </cell>
        </row>
        <row r="43">
          <cell r="R43">
            <v>0</v>
          </cell>
        </row>
        <row r="44">
          <cell r="R44">
            <v>0</v>
          </cell>
        </row>
        <row r="45">
          <cell r="R45">
            <v>0</v>
          </cell>
        </row>
        <row r="46">
          <cell r="R46">
            <v>0</v>
          </cell>
        </row>
        <row r="47">
          <cell r="R47">
            <v>0</v>
          </cell>
        </row>
      </sheetData>
      <sheetData sheetId="19">
        <row r="8">
          <cell r="R8">
            <v>0</v>
          </cell>
        </row>
        <row r="9">
          <cell r="R9">
            <v>593</v>
          </cell>
        </row>
        <row r="10">
          <cell r="R10">
            <v>0</v>
          </cell>
        </row>
        <row r="11">
          <cell r="R11">
            <v>51</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0</v>
          </cell>
        </row>
        <row r="32">
          <cell r="R32">
            <v>0</v>
          </cell>
        </row>
        <row r="34">
          <cell r="R34">
            <v>0</v>
          </cell>
        </row>
        <row r="35">
          <cell r="R35">
            <v>0</v>
          </cell>
        </row>
        <row r="36">
          <cell r="R36">
            <v>0</v>
          </cell>
        </row>
        <row r="37">
          <cell r="R37">
            <v>0</v>
          </cell>
        </row>
        <row r="38">
          <cell r="R38">
            <v>0</v>
          </cell>
        </row>
        <row r="39">
          <cell r="R39">
            <v>1</v>
          </cell>
        </row>
        <row r="40">
          <cell r="R40">
            <v>0</v>
          </cell>
        </row>
        <row r="41">
          <cell r="R41">
            <v>35</v>
          </cell>
        </row>
        <row r="42">
          <cell r="R42">
            <v>0</v>
          </cell>
        </row>
        <row r="43">
          <cell r="R43">
            <v>30</v>
          </cell>
        </row>
        <row r="44">
          <cell r="R44">
            <v>0</v>
          </cell>
        </row>
        <row r="45">
          <cell r="R45">
            <v>0</v>
          </cell>
        </row>
        <row r="46">
          <cell r="R46">
            <v>0</v>
          </cell>
        </row>
        <row r="47">
          <cell r="R47">
            <v>0</v>
          </cell>
        </row>
      </sheetData>
      <sheetData sheetId="20">
        <row r="8">
          <cell r="R8">
            <v>0</v>
          </cell>
        </row>
        <row r="9">
          <cell r="R9">
            <v>61</v>
          </cell>
        </row>
        <row r="10">
          <cell r="R10">
            <v>0</v>
          </cell>
        </row>
        <row r="11">
          <cell r="R11">
            <v>5</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6</v>
          </cell>
        </row>
        <row r="42">
          <cell r="R42">
            <v>0</v>
          </cell>
        </row>
        <row r="43">
          <cell r="R43">
            <v>0</v>
          </cell>
        </row>
        <row r="44">
          <cell r="R44">
            <v>0</v>
          </cell>
        </row>
        <row r="45">
          <cell r="R45">
            <v>0</v>
          </cell>
        </row>
        <row r="46">
          <cell r="R46">
            <v>0</v>
          </cell>
        </row>
        <row r="47">
          <cell r="R47">
            <v>0</v>
          </cell>
        </row>
      </sheetData>
      <sheetData sheetId="21">
        <row r="8">
          <cell r="R8">
            <v>0</v>
          </cell>
        </row>
        <row r="9">
          <cell r="R9">
            <v>2082</v>
          </cell>
        </row>
        <row r="11">
          <cell r="R11">
            <v>78</v>
          </cell>
        </row>
        <row r="13">
          <cell r="R13">
            <v>6</v>
          </cell>
        </row>
        <row r="15">
          <cell r="R15">
            <v>0</v>
          </cell>
        </row>
        <row r="17">
          <cell r="R17">
            <v>0</v>
          </cell>
        </row>
        <row r="19">
          <cell r="R19">
            <v>0</v>
          </cell>
        </row>
        <row r="21">
          <cell r="R21">
            <v>0</v>
          </cell>
        </row>
        <row r="23">
          <cell r="R23">
            <v>0</v>
          </cell>
        </row>
        <row r="25">
          <cell r="R25">
            <v>0</v>
          </cell>
        </row>
        <row r="27">
          <cell r="R27">
            <v>0</v>
          </cell>
        </row>
        <row r="29">
          <cell r="R29">
            <v>19</v>
          </cell>
        </row>
        <row r="31">
          <cell r="R31">
            <v>1</v>
          </cell>
        </row>
        <row r="33">
          <cell r="R33">
            <v>0</v>
          </cell>
        </row>
        <row r="35">
          <cell r="R35">
            <v>2</v>
          </cell>
        </row>
        <row r="37">
          <cell r="R37">
            <v>0</v>
          </cell>
        </row>
        <row r="39">
          <cell r="R39">
            <v>1</v>
          </cell>
        </row>
        <row r="41">
          <cell r="R41">
            <v>53</v>
          </cell>
        </row>
        <row r="43">
          <cell r="R43">
            <v>37</v>
          </cell>
        </row>
        <row r="45">
          <cell r="R45">
            <v>2</v>
          </cell>
        </row>
        <row r="47">
          <cell r="R47">
            <v>2</v>
          </cell>
        </row>
      </sheetData>
      <sheetData sheetId="22">
        <row r="8">
          <cell r="R8">
            <v>0</v>
          </cell>
        </row>
        <row r="9">
          <cell r="R9">
            <v>689</v>
          </cell>
        </row>
        <row r="10">
          <cell r="R10">
            <v>0</v>
          </cell>
        </row>
        <row r="11">
          <cell r="R11">
            <v>170</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45</v>
          </cell>
        </row>
        <row r="30">
          <cell r="R30">
            <v>0</v>
          </cell>
        </row>
        <row r="31">
          <cell r="R31">
            <v>7</v>
          </cell>
        </row>
        <row r="32">
          <cell r="R32">
            <v>0</v>
          </cell>
        </row>
        <row r="33">
          <cell r="R33">
            <v>6</v>
          </cell>
        </row>
        <row r="34">
          <cell r="R34">
            <v>0</v>
          </cell>
        </row>
        <row r="35">
          <cell r="R35">
            <v>18</v>
          </cell>
        </row>
        <row r="36">
          <cell r="R36">
            <v>0</v>
          </cell>
        </row>
        <row r="37">
          <cell r="R37">
            <v>0</v>
          </cell>
        </row>
        <row r="38">
          <cell r="R38">
            <v>0</v>
          </cell>
        </row>
        <row r="39">
          <cell r="R39">
            <v>0</v>
          </cell>
        </row>
        <row r="40">
          <cell r="R40">
            <v>0</v>
          </cell>
        </row>
        <row r="41">
          <cell r="R41">
            <v>8</v>
          </cell>
        </row>
        <row r="42">
          <cell r="R42">
            <v>0</v>
          </cell>
        </row>
        <row r="43">
          <cell r="R43">
            <v>0</v>
          </cell>
        </row>
        <row r="44">
          <cell r="R44">
            <v>0</v>
          </cell>
        </row>
        <row r="45">
          <cell r="R45">
            <v>0</v>
          </cell>
        </row>
        <row r="46">
          <cell r="R46">
            <v>0</v>
          </cell>
        </row>
        <row r="47">
          <cell r="R47">
            <v>0</v>
          </cell>
        </row>
      </sheetData>
      <sheetData sheetId="23">
        <row r="8">
          <cell r="R8">
            <v>2</v>
          </cell>
        </row>
        <row r="9">
          <cell r="R9">
            <v>728</v>
          </cell>
        </row>
        <row r="10">
          <cell r="R10">
            <v>0</v>
          </cell>
        </row>
        <row r="11">
          <cell r="R11">
            <v>5</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1</v>
          </cell>
        </row>
        <row r="40">
          <cell r="R40">
            <v>0</v>
          </cell>
        </row>
        <row r="41">
          <cell r="R41">
            <v>11</v>
          </cell>
        </row>
        <row r="42">
          <cell r="R42">
            <v>0</v>
          </cell>
        </row>
        <row r="43">
          <cell r="R43">
            <v>18</v>
          </cell>
        </row>
        <row r="44">
          <cell r="R44">
            <v>0</v>
          </cell>
        </row>
        <row r="45">
          <cell r="R45">
            <v>0</v>
          </cell>
        </row>
        <row r="46">
          <cell r="R46">
            <v>0</v>
          </cell>
        </row>
        <row r="47">
          <cell r="R47">
            <v>0</v>
          </cell>
        </row>
      </sheetData>
      <sheetData sheetId="24">
        <row r="8">
          <cell r="R8">
            <v>0</v>
          </cell>
        </row>
        <row r="9">
          <cell r="R9">
            <v>4454</v>
          </cell>
        </row>
        <row r="10">
          <cell r="R10">
            <v>0</v>
          </cell>
        </row>
        <row r="11">
          <cell r="R11">
            <v>68</v>
          </cell>
        </row>
        <row r="12">
          <cell r="R12">
            <v>0</v>
          </cell>
        </row>
        <row r="13">
          <cell r="R13">
            <v>0</v>
          </cell>
        </row>
        <row r="14">
          <cell r="R14">
            <v>0</v>
          </cell>
        </row>
        <row r="15">
          <cell r="R15">
            <v>0</v>
          </cell>
        </row>
        <row r="16">
          <cell r="R16">
            <v>13</v>
          </cell>
        </row>
        <row r="17">
          <cell r="R17">
            <v>3366</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100</v>
          </cell>
        </row>
        <row r="30">
          <cell r="R30">
            <v>0</v>
          </cell>
        </row>
        <row r="31">
          <cell r="R31">
            <v>2</v>
          </cell>
        </row>
        <row r="32">
          <cell r="R32">
            <v>0</v>
          </cell>
        </row>
        <row r="33">
          <cell r="R33">
            <v>5</v>
          </cell>
        </row>
        <row r="34">
          <cell r="R34">
            <v>0</v>
          </cell>
        </row>
        <row r="35">
          <cell r="R35">
            <v>11</v>
          </cell>
        </row>
        <row r="36">
          <cell r="R36">
            <v>0</v>
          </cell>
        </row>
        <row r="37">
          <cell r="R37">
            <v>0</v>
          </cell>
        </row>
        <row r="38">
          <cell r="R38">
            <v>0</v>
          </cell>
        </row>
        <row r="39">
          <cell r="R39">
            <v>13</v>
          </cell>
        </row>
        <row r="40">
          <cell r="R40">
            <v>1</v>
          </cell>
        </row>
        <row r="41">
          <cell r="R41">
            <v>66</v>
          </cell>
        </row>
        <row r="42">
          <cell r="R42">
            <v>0</v>
          </cell>
        </row>
        <row r="43">
          <cell r="R43">
            <v>0</v>
          </cell>
        </row>
        <row r="44">
          <cell r="R44">
            <v>0</v>
          </cell>
        </row>
        <row r="45">
          <cell r="R45">
            <v>0</v>
          </cell>
        </row>
        <row r="46">
          <cell r="R46">
            <v>0</v>
          </cell>
        </row>
        <row r="47">
          <cell r="R47">
            <v>0</v>
          </cell>
        </row>
      </sheetData>
      <sheetData sheetId="25">
        <row r="8">
          <cell r="R8">
            <v>3</v>
          </cell>
        </row>
        <row r="9">
          <cell r="R9">
            <v>1319</v>
          </cell>
        </row>
        <row r="10">
          <cell r="R10">
            <v>0</v>
          </cell>
        </row>
        <row r="11">
          <cell r="R11">
            <v>6</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2</v>
          </cell>
        </row>
        <row r="40">
          <cell r="R40">
            <v>0</v>
          </cell>
        </row>
        <row r="41">
          <cell r="R41">
            <v>14</v>
          </cell>
        </row>
        <row r="42">
          <cell r="R42">
            <v>0</v>
          </cell>
        </row>
        <row r="43">
          <cell r="R43">
            <v>135</v>
          </cell>
        </row>
        <row r="44">
          <cell r="R44">
            <v>0</v>
          </cell>
        </row>
        <row r="45">
          <cell r="R45">
            <v>0</v>
          </cell>
        </row>
        <row r="46">
          <cell r="R46">
            <v>0</v>
          </cell>
        </row>
        <row r="47">
          <cell r="R47">
            <v>0</v>
          </cell>
        </row>
      </sheetData>
      <sheetData sheetId="26">
        <row r="8">
          <cell r="R8">
            <v>0</v>
          </cell>
        </row>
        <row r="9">
          <cell r="R9">
            <v>227</v>
          </cell>
        </row>
        <row r="10">
          <cell r="R10">
            <v>0</v>
          </cell>
        </row>
        <row r="11">
          <cell r="R11">
            <v>0</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4</v>
          </cell>
        </row>
        <row r="42">
          <cell r="R42">
            <v>0</v>
          </cell>
        </row>
        <row r="43">
          <cell r="R43">
            <v>12</v>
          </cell>
        </row>
        <row r="44">
          <cell r="R44">
            <v>0</v>
          </cell>
        </row>
        <row r="45">
          <cell r="R45">
            <v>0</v>
          </cell>
        </row>
        <row r="46">
          <cell r="R46">
            <v>0</v>
          </cell>
        </row>
        <row r="47">
          <cell r="R47">
            <v>0</v>
          </cell>
        </row>
      </sheetData>
      <sheetData sheetId="27">
        <row r="8">
          <cell r="R8">
            <v>0</v>
          </cell>
        </row>
        <row r="9">
          <cell r="R9">
            <v>4816</v>
          </cell>
        </row>
        <row r="10">
          <cell r="R10">
            <v>0</v>
          </cell>
        </row>
        <row r="11">
          <cell r="R11">
            <v>76</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2</v>
          </cell>
        </row>
        <row r="32">
          <cell r="R32">
            <v>0</v>
          </cell>
        </row>
        <row r="33">
          <cell r="R33">
            <v>2</v>
          </cell>
        </row>
        <row r="34">
          <cell r="R34">
            <v>0</v>
          </cell>
        </row>
        <row r="35">
          <cell r="R35">
            <v>4</v>
          </cell>
        </row>
        <row r="36">
          <cell r="R36">
            <v>0</v>
          </cell>
        </row>
        <row r="37">
          <cell r="R37">
            <v>0</v>
          </cell>
        </row>
        <row r="38">
          <cell r="R38">
            <v>0</v>
          </cell>
        </row>
        <row r="39">
          <cell r="R39">
            <v>18</v>
          </cell>
        </row>
        <row r="40">
          <cell r="R40">
            <v>0</v>
          </cell>
        </row>
        <row r="41">
          <cell r="R41">
            <v>59</v>
          </cell>
        </row>
        <row r="42">
          <cell r="R42">
            <v>0</v>
          </cell>
        </row>
        <row r="43">
          <cell r="R43">
            <v>6</v>
          </cell>
        </row>
        <row r="44">
          <cell r="R44">
            <v>0</v>
          </cell>
        </row>
        <row r="45">
          <cell r="R45">
            <v>0</v>
          </cell>
        </row>
        <row r="46">
          <cell r="R46">
            <v>0</v>
          </cell>
        </row>
        <row r="47">
          <cell r="R47">
            <v>0</v>
          </cell>
        </row>
      </sheetData>
      <sheetData sheetId="28">
        <row r="8">
          <cell r="R8">
            <v>0</v>
          </cell>
        </row>
        <row r="9">
          <cell r="R9">
            <v>32</v>
          </cell>
        </row>
        <row r="10">
          <cell r="R10">
            <v>0</v>
          </cell>
        </row>
        <row r="11">
          <cell r="R11">
            <v>1</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2</v>
          </cell>
        </row>
        <row r="42">
          <cell r="R42">
            <v>0</v>
          </cell>
        </row>
        <row r="43">
          <cell r="R43">
            <v>0</v>
          </cell>
        </row>
        <row r="44">
          <cell r="R44">
            <v>0</v>
          </cell>
        </row>
        <row r="45">
          <cell r="R45">
            <v>0</v>
          </cell>
        </row>
        <row r="46">
          <cell r="R46">
            <v>0</v>
          </cell>
        </row>
        <row r="47">
          <cell r="R47">
            <v>0</v>
          </cell>
        </row>
      </sheetData>
      <sheetData sheetId="29">
        <row r="8">
          <cell r="R8">
            <v>0</v>
          </cell>
        </row>
        <row r="9">
          <cell r="R9">
            <v>125</v>
          </cell>
        </row>
        <row r="10">
          <cell r="R10">
            <v>0</v>
          </cell>
        </row>
        <row r="11">
          <cell r="R11">
            <v>1</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24</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6</v>
          </cell>
        </row>
        <row r="42">
          <cell r="R42">
            <v>0</v>
          </cell>
        </row>
        <row r="43">
          <cell r="R43">
            <v>0</v>
          </cell>
        </row>
        <row r="44">
          <cell r="R44">
            <v>0</v>
          </cell>
        </row>
        <row r="45">
          <cell r="R45">
            <v>0</v>
          </cell>
        </row>
        <row r="46">
          <cell r="R46">
            <v>0</v>
          </cell>
        </row>
        <row r="47">
          <cell r="R47">
            <v>0</v>
          </cell>
        </row>
      </sheetData>
      <sheetData sheetId="30">
        <row r="9">
          <cell r="R9">
            <v>14481</v>
          </cell>
        </row>
        <row r="11">
          <cell r="R11">
            <v>331</v>
          </cell>
        </row>
        <row r="13">
          <cell r="R13">
            <v>0</v>
          </cell>
        </row>
        <row r="15">
          <cell r="R15">
            <v>0</v>
          </cell>
        </row>
        <row r="17">
          <cell r="R17">
            <v>19677</v>
          </cell>
        </row>
        <row r="19">
          <cell r="R19">
            <v>11933</v>
          </cell>
        </row>
        <row r="21">
          <cell r="R21">
            <v>0</v>
          </cell>
        </row>
        <row r="23">
          <cell r="R23">
            <v>0</v>
          </cell>
        </row>
        <row r="25">
          <cell r="R25">
            <v>0</v>
          </cell>
        </row>
        <row r="27">
          <cell r="R27">
            <v>0</v>
          </cell>
        </row>
        <row r="29">
          <cell r="R29">
            <v>14</v>
          </cell>
        </row>
        <row r="31">
          <cell r="R31">
            <v>289</v>
          </cell>
        </row>
        <row r="33">
          <cell r="R33">
            <v>129</v>
          </cell>
        </row>
        <row r="37">
          <cell r="R37">
            <v>0</v>
          </cell>
        </row>
        <row r="39">
          <cell r="R39">
            <v>2</v>
          </cell>
        </row>
        <row r="41">
          <cell r="R41">
            <v>25</v>
          </cell>
        </row>
        <row r="43">
          <cell r="R43">
            <v>11</v>
          </cell>
        </row>
        <row r="45">
          <cell r="R45">
            <v>0</v>
          </cell>
        </row>
        <row r="47">
          <cell r="R47">
            <v>0</v>
          </cell>
        </row>
      </sheetData>
      <sheetData sheetId="31">
        <row r="8">
          <cell r="R8">
            <v>0</v>
          </cell>
        </row>
        <row r="9">
          <cell r="R9">
            <v>4</v>
          </cell>
        </row>
        <row r="10">
          <cell r="R10">
            <v>0</v>
          </cell>
        </row>
        <row r="11">
          <cell r="R11">
            <v>0</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0</v>
          </cell>
        </row>
        <row r="42">
          <cell r="R42">
            <v>0</v>
          </cell>
        </row>
        <row r="43">
          <cell r="R43">
            <v>0</v>
          </cell>
        </row>
        <row r="44">
          <cell r="R44">
            <v>0</v>
          </cell>
        </row>
        <row r="45">
          <cell r="R45">
            <v>0</v>
          </cell>
        </row>
        <row r="46">
          <cell r="R46">
            <v>0</v>
          </cell>
        </row>
        <row r="47">
          <cell r="R47">
            <v>0</v>
          </cell>
        </row>
      </sheetData>
      <sheetData sheetId="32">
        <row r="8">
          <cell r="R8">
            <v>0</v>
          </cell>
        </row>
        <row r="9">
          <cell r="R9">
            <v>57</v>
          </cell>
        </row>
        <row r="10">
          <cell r="R10">
            <v>0</v>
          </cell>
        </row>
        <row r="11">
          <cell r="R11">
            <v>5</v>
          </cell>
        </row>
        <row r="12">
          <cell r="R12">
            <v>0</v>
          </cell>
        </row>
        <row r="13">
          <cell r="R13">
            <v>0</v>
          </cell>
        </row>
        <row r="14">
          <cell r="R14">
            <v>0</v>
          </cell>
        </row>
        <row r="15">
          <cell r="R15">
            <v>0</v>
          </cell>
        </row>
        <row r="16">
          <cell r="R16">
            <v>0</v>
          </cell>
        </row>
        <row r="17">
          <cell r="R17">
            <v>0</v>
          </cell>
        </row>
        <row r="18">
          <cell r="R18">
            <v>0</v>
          </cell>
        </row>
        <row r="19">
          <cell r="R19">
            <v>1428</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7</v>
          </cell>
        </row>
        <row r="42">
          <cell r="R42">
            <v>0</v>
          </cell>
        </row>
        <row r="43">
          <cell r="R43">
            <v>1</v>
          </cell>
        </row>
        <row r="44">
          <cell r="R44">
            <v>0</v>
          </cell>
        </row>
        <row r="45">
          <cell r="R45">
            <v>0</v>
          </cell>
        </row>
        <row r="46">
          <cell r="R46">
            <v>0</v>
          </cell>
        </row>
        <row r="47">
          <cell r="R47">
            <v>0</v>
          </cell>
        </row>
      </sheetData>
      <sheetData sheetId="33">
        <row r="8">
          <cell r="R8">
            <v>17</v>
          </cell>
        </row>
        <row r="9">
          <cell r="R9">
            <v>5275</v>
          </cell>
        </row>
        <row r="10">
          <cell r="R10">
            <v>0</v>
          </cell>
        </row>
        <row r="11">
          <cell r="R11">
            <v>72</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103</v>
          </cell>
        </row>
        <row r="32">
          <cell r="R32">
            <v>0</v>
          </cell>
        </row>
        <row r="33">
          <cell r="R33">
            <v>2</v>
          </cell>
        </row>
        <row r="34">
          <cell r="R34">
            <v>0</v>
          </cell>
        </row>
        <row r="35">
          <cell r="R35">
            <v>7</v>
          </cell>
        </row>
        <row r="36">
          <cell r="R36">
            <v>0</v>
          </cell>
        </row>
        <row r="37">
          <cell r="R37">
            <v>0</v>
          </cell>
        </row>
        <row r="38">
          <cell r="R38">
            <v>0</v>
          </cell>
        </row>
        <row r="39">
          <cell r="R39">
            <v>0</v>
          </cell>
        </row>
        <row r="40">
          <cell r="R40">
            <v>1</v>
          </cell>
        </row>
        <row r="41">
          <cell r="R41">
            <v>58</v>
          </cell>
        </row>
        <row r="42">
          <cell r="R42">
            <v>0</v>
          </cell>
        </row>
        <row r="43">
          <cell r="R43">
            <v>5</v>
          </cell>
        </row>
        <row r="44">
          <cell r="R44">
            <v>0</v>
          </cell>
        </row>
        <row r="45">
          <cell r="R45">
            <v>0</v>
          </cell>
        </row>
        <row r="46">
          <cell r="R46">
            <v>0</v>
          </cell>
        </row>
        <row r="47">
          <cell r="R47">
            <v>0</v>
          </cell>
        </row>
      </sheetData>
      <sheetData sheetId="34">
        <row r="8">
          <cell r="R8">
            <v>88</v>
          </cell>
        </row>
        <row r="9">
          <cell r="R9">
            <v>14600</v>
          </cell>
        </row>
        <row r="10">
          <cell r="R10">
            <v>0</v>
          </cell>
        </row>
        <row r="11">
          <cell r="R11">
            <v>223</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29</v>
          </cell>
        </row>
        <row r="22">
          <cell r="R22">
            <v>0</v>
          </cell>
        </row>
        <row r="23">
          <cell r="R23">
            <v>108</v>
          </cell>
        </row>
        <row r="24">
          <cell r="R24">
            <v>0</v>
          </cell>
        </row>
        <row r="25">
          <cell r="R25">
            <v>0</v>
          </cell>
        </row>
        <row r="26">
          <cell r="R26">
            <v>0</v>
          </cell>
        </row>
        <row r="27">
          <cell r="R27">
            <v>0</v>
          </cell>
        </row>
        <row r="28">
          <cell r="R28">
            <v>0</v>
          </cell>
        </row>
        <row r="29">
          <cell r="R29">
            <v>0</v>
          </cell>
        </row>
        <row r="30">
          <cell r="R30">
            <v>0</v>
          </cell>
        </row>
        <row r="31">
          <cell r="R31">
            <v>1</v>
          </cell>
        </row>
        <row r="32">
          <cell r="R32">
            <v>0</v>
          </cell>
        </row>
        <row r="33">
          <cell r="R33">
            <v>1</v>
          </cell>
        </row>
        <row r="34">
          <cell r="R34">
            <v>0</v>
          </cell>
        </row>
        <row r="35">
          <cell r="R35">
            <v>11</v>
          </cell>
        </row>
        <row r="36">
          <cell r="R36">
            <v>0</v>
          </cell>
        </row>
        <row r="37">
          <cell r="R37">
            <v>0</v>
          </cell>
        </row>
        <row r="38">
          <cell r="R38">
            <v>0</v>
          </cell>
        </row>
        <row r="39">
          <cell r="R39">
            <v>14</v>
          </cell>
        </row>
        <row r="40">
          <cell r="R40">
            <v>9</v>
          </cell>
        </row>
        <row r="41">
          <cell r="R41">
            <v>59</v>
          </cell>
        </row>
        <row r="42">
          <cell r="R42">
            <v>0</v>
          </cell>
        </row>
        <row r="43">
          <cell r="R43">
            <v>38</v>
          </cell>
        </row>
        <row r="44">
          <cell r="R44">
            <v>0</v>
          </cell>
        </row>
        <row r="45">
          <cell r="R45">
            <v>0</v>
          </cell>
        </row>
        <row r="46">
          <cell r="R46">
            <v>0</v>
          </cell>
        </row>
        <row r="47">
          <cell r="R47">
            <v>0</v>
          </cell>
        </row>
      </sheetData>
      <sheetData sheetId="35">
        <row r="8">
          <cell r="R8">
            <v>0</v>
          </cell>
        </row>
        <row r="9">
          <cell r="R9">
            <v>610</v>
          </cell>
        </row>
        <row r="10">
          <cell r="R10">
            <v>0</v>
          </cell>
        </row>
        <row r="11">
          <cell r="R11">
            <v>837</v>
          </cell>
        </row>
        <row r="12">
          <cell r="R12">
            <v>0</v>
          </cell>
        </row>
        <row r="13">
          <cell r="R13">
            <v>0</v>
          </cell>
        </row>
        <row r="14">
          <cell r="R14">
            <v>0</v>
          </cell>
        </row>
        <row r="15">
          <cell r="R15">
            <v>53937</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25</v>
          </cell>
        </row>
        <row r="32">
          <cell r="R32">
            <v>0</v>
          </cell>
        </row>
        <row r="33">
          <cell r="R33">
            <v>25</v>
          </cell>
        </row>
        <row r="34">
          <cell r="R34">
            <v>0</v>
          </cell>
        </row>
        <row r="35">
          <cell r="R35">
            <v>44</v>
          </cell>
        </row>
        <row r="36">
          <cell r="R36">
            <v>0</v>
          </cell>
        </row>
        <row r="37">
          <cell r="R37">
            <v>0</v>
          </cell>
        </row>
        <row r="38">
          <cell r="R38">
            <v>0</v>
          </cell>
        </row>
        <row r="39">
          <cell r="R39">
            <v>3</v>
          </cell>
        </row>
        <row r="40">
          <cell r="R40">
            <v>0</v>
          </cell>
        </row>
        <row r="41">
          <cell r="R41">
            <v>21</v>
          </cell>
        </row>
        <row r="42">
          <cell r="R42">
            <v>0</v>
          </cell>
        </row>
        <row r="43">
          <cell r="R43">
            <v>35</v>
          </cell>
        </row>
        <row r="44">
          <cell r="R44">
            <v>0</v>
          </cell>
        </row>
        <row r="45">
          <cell r="R45">
            <v>0</v>
          </cell>
        </row>
        <row r="46">
          <cell r="R46">
            <v>0</v>
          </cell>
        </row>
        <row r="47">
          <cell r="R47">
            <v>0</v>
          </cell>
        </row>
      </sheetData>
      <sheetData sheetId="36">
        <row r="8">
          <cell r="R8">
            <v>15</v>
          </cell>
        </row>
        <row r="9">
          <cell r="R9">
            <v>1813</v>
          </cell>
        </row>
        <row r="10">
          <cell r="R10">
            <v>0</v>
          </cell>
        </row>
        <row r="11">
          <cell r="R11">
            <v>23</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66</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7</v>
          </cell>
        </row>
        <row r="40">
          <cell r="R40">
            <v>1</v>
          </cell>
        </row>
        <row r="41">
          <cell r="R41">
            <v>28</v>
          </cell>
        </row>
        <row r="42">
          <cell r="R42">
            <v>0</v>
          </cell>
        </row>
        <row r="43">
          <cell r="R43">
            <v>8</v>
          </cell>
        </row>
        <row r="44">
          <cell r="R44">
            <v>0</v>
          </cell>
        </row>
        <row r="45">
          <cell r="R45">
            <v>1</v>
          </cell>
        </row>
        <row r="46">
          <cell r="R46">
            <v>0</v>
          </cell>
        </row>
        <row r="47">
          <cell r="R47">
            <v>7</v>
          </cell>
        </row>
      </sheetData>
      <sheetData sheetId="37">
        <row r="8">
          <cell r="R8">
            <v>0</v>
          </cell>
        </row>
        <row r="9">
          <cell r="R9">
            <v>160</v>
          </cell>
        </row>
        <row r="10">
          <cell r="R10">
            <v>0</v>
          </cell>
        </row>
        <row r="11">
          <cell r="R11">
            <v>3</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63</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2</v>
          </cell>
        </row>
        <row r="40">
          <cell r="R40">
            <v>0</v>
          </cell>
        </row>
        <row r="41">
          <cell r="R41">
            <v>4</v>
          </cell>
        </row>
        <row r="42">
          <cell r="R42">
            <v>0</v>
          </cell>
        </row>
        <row r="43">
          <cell r="R43">
            <v>2</v>
          </cell>
        </row>
        <row r="44">
          <cell r="R44">
            <v>0</v>
          </cell>
        </row>
        <row r="45">
          <cell r="R45">
            <v>0</v>
          </cell>
        </row>
        <row r="46">
          <cell r="R46">
            <v>0</v>
          </cell>
        </row>
        <row r="47">
          <cell r="R47">
            <v>0</v>
          </cell>
        </row>
      </sheetData>
      <sheetData sheetId="38">
        <row r="8">
          <cell r="R8">
            <v>15</v>
          </cell>
        </row>
        <row r="9">
          <cell r="R9">
            <v>27184</v>
          </cell>
        </row>
        <row r="10">
          <cell r="R10">
            <v>0</v>
          </cell>
        </row>
        <row r="11">
          <cell r="R11">
            <v>1071</v>
          </cell>
        </row>
        <row r="12">
          <cell r="R12">
            <v>0</v>
          </cell>
        </row>
        <row r="13">
          <cell r="R13">
            <v>463</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7</v>
          </cell>
        </row>
        <row r="24">
          <cell r="R24">
            <v>0</v>
          </cell>
        </row>
        <row r="25">
          <cell r="R25">
            <v>0</v>
          </cell>
        </row>
        <row r="26">
          <cell r="R26">
            <v>0</v>
          </cell>
        </row>
        <row r="27">
          <cell r="R27">
            <v>102</v>
          </cell>
        </row>
        <row r="28">
          <cell r="R28">
            <v>1</v>
          </cell>
        </row>
        <row r="29">
          <cell r="R29">
            <v>574</v>
          </cell>
        </row>
        <row r="30">
          <cell r="R30">
            <v>0</v>
          </cell>
        </row>
        <row r="31">
          <cell r="R31">
            <v>280</v>
          </cell>
        </row>
        <row r="32">
          <cell r="R32">
            <v>0</v>
          </cell>
        </row>
        <row r="33">
          <cell r="R33">
            <v>297</v>
          </cell>
        </row>
        <row r="34">
          <cell r="R34">
            <v>0</v>
          </cell>
        </row>
        <row r="35">
          <cell r="R35">
            <v>1413</v>
          </cell>
        </row>
        <row r="36">
          <cell r="R36">
            <v>0</v>
          </cell>
        </row>
        <row r="37">
          <cell r="R37">
            <v>248</v>
          </cell>
        </row>
        <row r="38">
          <cell r="R38">
            <v>0</v>
          </cell>
        </row>
        <row r="39">
          <cell r="R39">
            <v>22</v>
          </cell>
        </row>
        <row r="40">
          <cell r="R40">
            <v>1</v>
          </cell>
        </row>
        <row r="41">
          <cell r="R41">
            <v>71</v>
          </cell>
        </row>
        <row r="42">
          <cell r="R42">
            <v>0</v>
          </cell>
        </row>
        <row r="43">
          <cell r="R43">
            <v>3</v>
          </cell>
        </row>
        <row r="44">
          <cell r="R44">
            <v>0</v>
          </cell>
        </row>
        <row r="45">
          <cell r="R45">
            <v>18</v>
          </cell>
        </row>
        <row r="46">
          <cell r="R46">
            <v>0</v>
          </cell>
        </row>
        <row r="47">
          <cell r="R47">
            <v>25</v>
          </cell>
        </row>
      </sheetData>
      <sheetData sheetId="39">
        <row r="8">
          <cell r="R8">
            <v>0</v>
          </cell>
        </row>
        <row r="9">
          <cell r="R9">
            <v>101</v>
          </cell>
        </row>
        <row r="10">
          <cell r="R10">
            <v>0</v>
          </cell>
        </row>
        <row r="11">
          <cell r="R11">
            <v>1</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4</v>
          </cell>
        </row>
        <row r="40">
          <cell r="R40">
            <v>0</v>
          </cell>
        </row>
        <row r="41">
          <cell r="R41">
            <v>3</v>
          </cell>
        </row>
        <row r="42">
          <cell r="R42">
            <v>0</v>
          </cell>
        </row>
        <row r="43">
          <cell r="R43">
            <v>0</v>
          </cell>
        </row>
        <row r="44">
          <cell r="R44">
            <v>0</v>
          </cell>
        </row>
        <row r="45">
          <cell r="R45">
            <v>0</v>
          </cell>
        </row>
        <row r="46">
          <cell r="R46">
            <v>0</v>
          </cell>
        </row>
        <row r="47">
          <cell r="R47">
            <v>0</v>
          </cell>
        </row>
      </sheetData>
      <sheetData sheetId="40">
        <row r="8">
          <cell r="R8">
            <v>69</v>
          </cell>
        </row>
        <row r="9">
          <cell r="R9">
            <v>16106</v>
          </cell>
        </row>
        <row r="10">
          <cell r="R10">
            <v>0</v>
          </cell>
        </row>
        <row r="11">
          <cell r="R11">
            <v>166</v>
          </cell>
        </row>
        <row r="12">
          <cell r="R12">
            <v>0</v>
          </cell>
        </row>
        <row r="13">
          <cell r="R13">
            <v>1166</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2</v>
          </cell>
        </row>
        <row r="29">
          <cell r="R29">
            <v>65</v>
          </cell>
        </row>
        <row r="30">
          <cell r="R30">
            <v>0</v>
          </cell>
        </row>
        <row r="31">
          <cell r="R31">
            <v>1</v>
          </cell>
        </row>
        <row r="32">
          <cell r="R32">
            <v>0</v>
          </cell>
        </row>
        <row r="33">
          <cell r="R33">
            <v>0</v>
          </cell>
        </row>
        <row r="34">
          <cell r="R34">
            <v>0</v>
          </cell>
        </row>
        <row r="35">
          <cell r="R35">
            <v>4</v>
          </cell>
        </row>
        <row r="36">
          <cell r="R36">
            <v>0</v>
          </cell>
        </row>
        <row r="37">
          <cell r="R37">
            <v>0</v>
          </cell>
        </row>
        <row r="38">
          <cell r="R38">
            <v>0</v>
          </cell>
        </row>
        <row r="39">
          <cell r="R39">
            <v>24</v>
          </cell>
        </row>
        <row r="40">
          <cell r="R40">
            <v>0</v>
          </cell>
        </row>
        <row r="41">
          <cell r="R41">
            <v>41</v>
          </cell>
        </row>
        <row r="42">
          <cell r="R42">
            <v>0</v>
          </cell>
        </row>
        <row r="43">
          <cell r="R43">
            <v>3</v>
          </cell>
        </row>
        <row r="44">
          <cell r="R44">
            <v>0</v>
          </cell>
        </row>
        <row r="45">
          <cell r="R45">
            <v>0</v>
          </cell>
        </row>
        <row r="46">
          <cell r="R46">
            <v>0</v>
          </cell>
        </row>
        <row r="47">
          <cell r="R47">
            <v>4</v>
          </cell>
        </row>
      </sheetData>
      <sheetData sheetId="41">
        <row r="8">
          <cell r="R8">
            <v>0</v>
          </cell>
        </row>
        <row r="9">
          <cell r="R9">
            <v>442</v>
          </cell>
        </row>
        <row r="10">
          <cell r="R10">
            <v>0</v>
          </cell>
        </row>
        <row r="11">
          <cell r="R11">
            <v>5</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5</v>
          </cell>
        </row>
        <row r="40">
          <cell r="R40">
            <v>0</v>
          </cell>
        </row>
        <row r="41">
          <cell r="R41">
            <v>4</v>
          </cell>
        </row>
        <row r="42">
          <cell r="R42">
            <v>0</v>
          </cell>
        </row>
        <row r="43">
          <cell r="R43">
            <v>0</v>
          </cell>
        </row>
        <row r="44">
          <cell r="R44">
            <v>0</v>
          </cell>
        </row>
        <row r="45">
          <cell r="R45">
            <v>0</v>
          </cell>
        </row>
        <row r="46">
          <cell r="R46">
            <v>0</v>
          </cell>
        </row>
        <row r="47">
          <cell r="R47">
            <v>0</v>
          </cell>
        </row>
      </sheetData>
      <sheetData sheetId="42">
        <row r="8">
          <cell r="R8">
            <v>9</v>
          </cell>
        </row>
        <row r="9">
          <cell r="R9">
            <v>654</v>
          </cell>
        </row>
        <row r="10">
          <cell r="R10">
            <v>0</v>
          </cell>
        </row>
        <row r="11">
          <cell r="R11">
            <v>0</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90</v>
          </cell>
        </row>
        <row r="22">
          <cell r="R22">
            <v>0</v>
          </cell>
        </row>
        <row r="23">
          <cell r="R23">
            <v>132</v>
          </cell>
        </row>
        <row r="24">
          <cell r="R24">
            <v>0</v>
          </cell>
        </row>
        <row r="25">
          <cell r="R25">
            <v>0</v>
          </cell>
        </row>
        <row r="26">
          <cell r="R26">
            <v>0</v>
          </cell>
        </row>
        <row r="27">
          <cell r="R27">
            <v>0</v>
          </cell>
        </row>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5</v>
          </cell>
        </row>
        <row r="40">
          <cell r="R40">
            <v>0</v>
          </cell>
        </row>
        <row r="41">
          <cell r="R41">
            <v>7</v>
          </cell>
        </row>
        <row r="42">
          <cell r="R42">
            <v>0</v>
          </cell>
        </row>
        <row r="43">
          <cell r="R43">
            <v>0</v>
          </cell>
        </row>
        <row r="44">
          <cell r="R44">
            <v>0</v>
          </cell>
        </row>
        <row r="45">
          <cell r="R45">
            <v>0</v>
          </cell>
        </row>
        <row r="46">
          <cell r="R46">
            <v>0</v>
          </cell>
        </row>
        <row r="47">
          <cell r="R47">
            <v>0</v>
          </cell>
        </row>
      </sheetData>
      <sheetData sheetId="43">
        <row r="8">
          <cell r="R8">
            <v>0</v>
          </cell>
        </row>
        <row r="9">
          <cell r="R9">
            <v>3998</v>
          </cell>
        </row>
        <row r="10">
          <cell r="R10">
            <v>0</v>
          </cell>
        </row>
        <row r="11">
          <cell r="R11">
            <v>25</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2</v>
          </cell>
        </row>
        <row r="32">
          <cell r="R32">
            <v>0</v>
          </cell>
        </row>
        <row r="33">
          <cell r="R33">
            <v>2</v>
          </cell>
        </row>
        <row r="34">
          <cell r="R34">
            <v>0</v>
          </cell>
        </row>
        <row r="35">
          <cell r="R35">
            <v>6</v>
          </cell>
        </row>
        <row r="36">
          <cell r="R36">
            <v>0</v>
          </cell>
        </row>
        <row r="37">
          <cell r="R37">
            <v>0</v>
          </cell>
        </row>
        <row r="38">
          <cell r="R38">
            <v>0</v>
          </cell>
        </row>
        <row r="39">
          <cell r="R39">
            <v>25</v>
          </cell>
        </row>
        <row r="40">
          <cell r="R40">
            <v>0</v>
          </cell>
        </row>
        <row r="41">
          <cell r="R41">
            <v>46</v>
          </cell>
        </row>
        <row r="42">
          <cell r="R42">
            <v>0</v>
          </cell>
        </row>
        <row r="43">
          <cell r="R43">
            <v>15</v>
          </cell>
        </row>
        <row r="44">
          <cell r="R44">
            <v>0</v>
          </cell>
        </row>
        <row r="45">
          <cell r="R45">
            <v>0</v>
          </cell>
        </row>
        <row r="46">
          <cell r="R46">
            <v>0</v>
          </cell>
        </row>
        <row r="47">
          <cell r="R47">
            <v>0</v>
          </cell>
        </row>
      </sheetData>
      <sheetData sheetId="44">
        <row r="8">
          <cell r="R8">
            <v>0</v>
          </cell>
        </row>
        <row r="9">
          <cell r="R9">
            <v>1195</v>
          </cell>
        </row>
        <row r="10">
          <cell r="R10">
            <v>0</v>
          </cell>
        </row>
        <row r="11">
          <cell r="R11">
            <v>3</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4</v>
          </cell>
        </row>
        <row r="40">
          <cell r="R40">
            <v>0</v>
          </cell>
        </row>
        <row r="41">
          <cell r="R41">
            <v>10</v>
          </cell>
        </row>
        <row r="42">
          <cell r="R42">
            <v>0</v>
          </cell>
        </row>
        <row r="43">
          <cell r="R43">
            <v>1</v>
          </cell>
        </row>
        <row r="44">
          <cell r="R44">
            <v>0</v>
          </cell>
        </row>
        <row r="45">
          <cell r="R45">
            <v>0</v>
          </cell>
        </row>
        <row r="46">
          <cell r="R46">
            <v>0</v>
          </cell>
        </row>
        <row r="47">
          <cell r="R47">
            <v>0</v>
          </cell>
        </row>
      </sheetData>
      <sheetData sheetId="45">
        <row r="8">
          <cell r="R8">
            <v>5</v>
          </cell>
        </row>
        <row r="9">
          <cell r="R9">
            <v>554</v>
          </cell>
        </row>
        <row r="10">
          <cell r="R10">
            <v>0</v>
          </cell>
        </row>
        <row r="11">
          <cell r="R11">
            <v>4</v>
          </cell>
        </row>
        <row r="12">
          <cell r="R12">
            <v>6</v>
          </cell>
        </row>
        <row r="13">
          <cell r="R13">
            <v>2180</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10</v>
          </cell>
        </row>
        <row r="40">
          <cell r="R40">
            <v>0</v>
          </cell>
        </row>
        <row r="41">
          <cell r="R41">
            <v>10</v>
          </cell>
        </row>
        <row r="42">
          <cell r="R42">
            <v>0</v>
          </cell>
        </row>
        <row r="43">
          <cell r="R43">
            <v>1</v>
          </cell>
        </row>
        <row r="44">
          <cell r="R44">
            <v>0</v>
          </cell>
        </row>
        <row r="45">
          <cell r="R45">
            <v>0</v>
          </cell>
        </row>
        <row r="46">
          <cell r="R46">
            <v>0</v>
          </cell>
        </row>
        <row r="47">
          <cell r="R47">
            <v>0</v>
          </cell>
        </row>
      </sheetData>
      <sheetData sheetId="46">
        <row r="8">
          <cell r="R8">
            <v>0</v>
          </cell>
        </row>
        <row r="9">
          <cell r="R9">
            <v>180</v>
          </cell>
        </row>
        <row r="10">
          <cell r="R10">
            <v>0</v>
          </cell>
        </row>
        <row r="11">
          <cell r="R11">
            <v>4</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2</v>
          </cell>
        </row>
        <row r="40">
          <cell r="R40">
            <v>0</v>
          </cell>
        </row>
        <row r="41">
          <cell r="R41">
            <v>4</v>
          </cell>
        </row>
        <row r="42">
          <cell r="R42">
            <v>0</v>
          </cell>
        </row>
        <row r="43">
          <cell r="R43">
            <v>0</v>
          </cell>
        </row>
        <row r="44">
          <cell r="R44">
            <v>0</v>
          </cell>
        </row>
        <row r="45">
          <cell r="R45">
            <v>0</v>
          </cell>
        </row>
        <row r="46">
          <cell r="R46">
            <v>0</v>
          </cell>
        </row>
        <row r="47">
          <cell r="R47">
            <v>0</v>
          </cell>
        </row>
      </sheetData>
      <sheetData sheetId="47">
        <row r="8">
          <cell r="R8">
            <v>56</v>
          </cell>
        </row>
        <row r="9">
          <cell r="R9">
            <v>35524</v>
          </cell>
        </row>
        <row r="10">
          <cell r="R10">
            <v>0</v>
          </cell>
        </row>
        <row r="11">
          <cell r="R11">
            <v>372</v>
          </cell>
        </row>
        <row r="12">
          <cell r="R12">
            <v>0</v>
          </cell>
        </row>
        <row r="13">
          <cell r="R13">
            <v>4434</v>
          </cell>
        </row>
        <row r="14">
          <cell r="R14">
            <v>0</v>
          </cell>
        </row>
        <row r="15">
          <cell r="R15">
            <v>0</v>
          </cell>
        </row>
        <row r="16">
          <cell r="R16">
            <v>0</v>
          </cell>
        </row>
        <row r="17">
          <cell r="R17">
            <v>0</v>
          </cell>
        </row>
        <row r="18">
          <cell r="R18">
            <v>0</v>
          </cell>
        </row>
        <row r="19">
          <cell r="R19">
            <v>0</v>
          </cell>
        </row>
        <row r="20">
          <cell r="R20">
            <v>0</v>
          </cell>
        </row>
        <row r="21">
          <cell r="R21">
            <v>51</v>
          </cell>
        </row>
        <row r="22">
          <cell r="R22">
            <v>0</v>
          </cell>
        </row>
        <row r="23">
          <cell r="R23">
            <v>33</v>
          </cell>
        </row>
        <row r="24">
          <cell r="R24">
            <v>0</v>
          </cell>
        </row>
        <row r="25">
          <cell r="R25">
            <v>0</v>
          </cell>
        </row>
        <row r="26">
          <cell r="R26">
            <v>0</v>
          </cell>
        </row>
        <row r="27">
          <cell r="R27">
            <v>0</v>
          </cell>
        </row>
        <row r="28">
          <cell r="R28">
            <v>0</v>
          </cell>
        </row>
        <row r="29">
          <cell r="R29">
            <v>245</v>
          </cell>
        </row>
        <row r="30">
          <cell r="R30">
            <v>0</v>
          </cell>
        </row>
        <row r="31">
          <cell r="R31">
            <v>2</v>
          </cell>
        </row>
        <row r="32">
          <cell r="R32">
            <v>0</v>
          </cell>
        </row>
        <row r="33">
          <cell r="R33">
            <v>0</v>
          </cell>
        </row>
        <row r="34">
          <cell r="R34">
            <v>0</v>
          </cell>
        </row>
        <row r="35">
          <cell r="R35">
            <v>3</v>
          </cell>
        </row>
        <row r="36">
          <cell r="R36">
            <v>0</v>
          </cell>
        </row>
        <row r="37">
          <cell r="R37">
            <v>0</v>
          </cell>
        </row>
        <row r="38">
          <cell r="R38">
            <v>0</v>
          </cell>
        </row>
        <row r="39">
          <cell r="R39">
            <v>29</v>
          </cell>
        </row>
        <row r="40">
          <cell r="R40">
            <v>0</v>
          </cell>
        </row>
        <row r="41">
          <cell r="R41">
            <v>118</v>
          </cell>
        </row>
        <row r="42">
          <cell r="R42">
            <v>0</v>
          </cell>
        </row>
        <row r="43">
          <cell r="R43">
            <v>7</v>
          </cell>
        </row>
        <row r="44">
          <cell r="R44">
            <v>0</v>
          </cell>
        </row>
        <row r="45">
          <cell r="R45">
            <v>0</v>
          </cell>
        </row>
        <row r="46">
          <cell r="R46">
            <v>0</v>
          </cell>
        </row>
        <row r="47">
          <cell r="R47">
            <v>12</v>
          </cell>
        </row>
      </sheetData>
      <sheetData sheetId="48">
        <row r="8">
          <cell r="R8">
            <v>0</v>
          </cell>
        </row>
        <row r="9">
          <cell r="R9">
            <v>95</v>
          </cell>
        </row>
        <row r="10">
          <cell r="R10">
            <v>0</v>
          </cell>
        </row>
        <row r="11">
          <cell r="R11">
            <v>0</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0</v>
          </cell>
        </row>
        <row r="32">
          <cell r="R32">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3</v>
          </cell>
        </row>
        <row r="42">
          <cell r="R42">
            <v>0</v>
          </cell>
        </row>
        <row r="43">
          <cell r="R43">
            <v>1</v>
          </cell>
        </row>
        <row r="44">
          <cell r="R44">
            <v>0</v>
          </cell>
        </row>
        <row r="45">
          <cell r="R45">
            <v>0</v>
          </cell>
        </row>
        <row r="46">
          <cell r="R46">
            <v>0</v>
          </cell>
        </row>
        <row r="47">
          <cell r="R47">
            <v>0</v>
          </cell>
        </row>
      </sheetData>
      <sheetData sheetId="49">
        <row r="8">
          <cell r="R8">
            <v>4</v>
          </cell>
        </row>
        <row r="9">
          <cell r="R9">
            <v>4952</v>
          </cell>
        </row>
        <row r="10">
          <cell r="R10">
            <v>0</v>
          </cell>
        </row>
        <row r="11">
          <cell r="R11">
            <v>0</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36</v>
          </cell>
        </row>
        <row r="22">
          <cell r="R22">
            <v>0</v>
          </cell>
        </row>
        <row r="23">
          <cell r="R23">
            <v>61</v>
          </cell>
        </row>
        <row r="24">
          <cell r="R24">
            <v>0</v>
          </cell>
        </row>
        <row r="25">
          <cell r="R25">
            <v>23</v>
          </cell>
        </row>
        <row r="26">
          <cell r="R26">
            <v>0</v>
          </cell>
        </row>
        <row r="27">
          <cell r="R27">
            <v>0</v>
          </cell>
        </row>
        <row r="28">
          <cell r="R28">
            <v>1</v>
          </cell>
        </row>
        <row r="29">
          <cell r="R29">
            <v>177</v>
          </cell>
        </row>
        <row r="30">
          <cell r="R30">
            <v>0</v>
          </cell>
        </row>
        <row r="31">
          <cell r="R31">
            <v>1</v>
          </cell>
        </row>
        <row r="32">
          <cell r="R32">
            <v>0</v>
          </cell>
        </row>
        <row r="33">
          <cell r="R33">
            <v>0</v>
          </cell>
        </row>
        <row r="34">
          <cell r="R34">
            <v>0</v>
          </cell>
        </row>
        <row r="35">
          <cell r="R35">
            <v>1</v>
          </cell>
        </row>
        <row r="36">
          <cell r="R36">
            <v>0</v>
          </cell>
        </row>
        <row r="37">
          <cell r="R37">
            <v>0</v>
          </cell>
        </row>
        <row r="38">
          <cell r="R38">
            <v>0</v>
          </cell>
        </row>
        <row r="39">
          <cell r="R39">
            <v>0</v>
          </cell>
        </row>
        <row r="40">
          <cell r="R40">
            <v>0</v>
          </cell>
        </row>
        <row r="41">
          <cell r="R41">
            <v>13</v>
          </cell>
        </row>
        <row r="42">
          <cell r="R42">
            <v>0</v>
          </cell>
        </row>
        <row r="43">
          <cell r="R43">
            <v>0</v>
          </cell>
        </row>
        <row r="44">
          <cell r="R44">
            <v>0</v>
          </cell>
        </row>
        <row r="45">
          <cell r="R45">
            <v>0</v>
          </cell>
        </row>
        <row r="46">
          <cell r="R46">
            <v>0</v>
          </cell>
        </row>
        <row r="47">
          <cell r="R47">
            <v>0</v>
          </cell>
        </row>
      </sheetData>
      <sheetData sheetId="50">
        <row r="8">
          <cell r="R8">
            <v>0</v>
          </cell>
        </row>
        <row r="9">
          <cell r="R9">
            <v>72</v>
          </cell>
        </row>
        <row r="10">
          <cell r="R10">
            <v>0</v>
          </cell>
        </row>
        <row r="11">
          <cell r="R11">
            <v>0</v>
          </cell>
        </row>
        <row r="12">
          <cell r="R12">
            <v>0</v>
          </cell>
        </row>
        <row r="13">
          <cell r="R13">
            <v>91</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0</v>
          </cell>
        </row>
        <row r="33">
          <cell r="R33">
            <v>0</v>
          </cell>
        </row>
        <row r="34">
          <cell r="R34">
            <v>0</v>
          </cell>
        </row>
        <row r="35">
          <cell r="R35">
            <v>0</v>
          </cell>
        </row>
        <row r="36">
          <cell r="R36">
            <v>0</v>
          </cell>
        </row>
        <row r="37">
          <cell r="R37">
            <v>0</v>
          </cell>
        </row>
        <row r="38">
          <cell r="R38">
            <v>0</v>
          </cell>
        </row>
        <row r="39">
          <cell r="R39">
            <v>0</v>
          </cell>
        </row>
        <row r="40">
          <cell r="R40">
            <v>0</v>
          </cell>
        </row>
        <row r="41">
          <cell r="R41">
            <v>2</v>
          </cell>
        </row>
        <row r="42">
          <cell r="R42">
            <v>0</v>
          </cell>
        </row>
        <row r="43">
          <cell r="R43">
            <v>6</v>
          </cell>
        </row>
        <row r="44">
          <cell r="R44">
            <v>0</v>
          </cell>
        </row>
        <row r="45">
          <cell r="R45">
            <v>0</v>
          </cell>
        </row>
        <row r="46">
          <cell r="R46">
            <v>0</v>
          </cell>
        </row>
        <row r="47">
          <cell r="R47">
            <v>0</v>
          </cell>
        </row>
      </sheetData>
      <sheetData sheetId="51">
        <row r="8">
          <cell r="R8">
            <v>1</v>
          </cell>
        </row>
        <row r="9">
          <cell r="R9">
            <v>1976</v>
          </cell>
        </row>
        <row r="10">
          <cell r="R10">
            <v>0</v>
          </cell>
        </row>
        <row r="11">
          <cell r="R11">
            <v>40</v>
          </cell>
        </row>
        <row r="12">
          <cell r="R12">
            <v>0</v>
          </cell>
        </row>
        <row r="13">
          <cell r="R13">
            <v>0</v>
          </cell>
        </row>
        <row r="14">
          <cell r="R14">
            <v>0</v>
          </cell>
        </row>
        <row r="15">
          <cell r="R15">
            <v>0</v>
          </cell>
        </row>
        <row r="16">
          <cell r="R16">
            <v>0</v>
          </cell>
        </row>
        <row r="17">
          <cell r="R17">
            <v>0</v>
          </cell>
        </row>
        <row r="18">
          <cell r="R18">
            <v>5</v>
          </cell>
        </row>
        <row r="19">
          <cell r="R19">
            <v>10517</v>
          </cell>
        </row>
        <row r="20">
          <cell r="R20">
            <v>0</v>
          </cell>
        </row>
        <row r="21">
          <cell r="R21">
            <v>0</v>
          </cell>
        </row>
        <row r="22">
          <cell r="R22">
            <v>0</v>
          </cell>
        </row>
        <row r="23">
          <cell r="R23">
            <v>0</v>
          </cell>
        </row>
        <row r="24">
          <cell r="R24">
            <v>0</v>
          </cell>
        </row>
        <row r="25">
          <cell r="R25">
            <v>67</v>
          </cell>
        </row>
        <row r="28">
          <cell r="R28">
            <v>0</v>
          </cell>
        </row>
        <row r="29">
          <cell r="R29">
            <v>9</v>
          </cell>
        </row>
        <row r="30">
          <cell r="R30">
            <v>0</v>
          </cell>
        </row>
        <row r="31">
          <cell r="R31">
            <v>1</v>
          </cell>
        </row>
        <row r="32">
          <cell r="R32">
            <v>0</v>
          </cell>
        </row>
        <row r="33">
          <cell r="R33">
            <v>0</v>
          </cell>
        </row>
        <row r="34">
          <cell r="R34">
            <v>0</v>
          </cell>
        </row>
        <row r="35">
          <cell r="R35">
            <v>4</v>
          </cell>
        </row>
        <row r="36">
          <cell r="R36">
            <v>0</v>
          </cell>
        </row>
        <row r="37">
          <cell r="R37">
            <v>0</v>
          </cell>
        </row>
        <row r="38">
          <cell r="R38">
            <v>0</v>
          </cell>
        </row>
        <row r="39">
          <cell r="R39">
            <v>4</v>
          </cell>
        </row>
        <row r="40">
          <cell r="R40">
            <v>0</v>
          </cell>
        </row>
        <row r="41">
          <cell r="R41">
            <v>18</v>
          </cell>
        </row>
        <row r="42">
          <cell r="R42">
            <v>0</v>
          </cell>
        </row>
        <row r="43">
          <cell r="R43">
            <v>0</v>
          </cell>
        </row>
        <row r="44">
          <cell r="R44">
            <v>0</v>
          </cell>
        </row>
        <row r="45">
          <cell r="R45">
            <v>0</v>
          </cell>
        </row>
        <row r="46">
          <cell r="R46">
            <v>0</v>
          </cell>
        </row>
        <row r="47">
          <cell r="R47">
            <v>0</v>
          </cell>
        </row>
      </sheetData>
      <sheetData sheetId="52"/>
      <sheetData sheetId="53">
        <row r="8">
          <cell r="R8">
            <v>0</v>
          </cell>
        </row>
        <row r="9">
          <cell r="R9">
            <v>24</v>
          </cell>
        </row>
        <row r="10">
          <cell r="R10">
            <v>0</v>
          </cell>
        </row>
        <row r="11">
          <cell r="R11">
            <v>0</v>
          </cell>
        </row>
        <row r="12">
          <cell r="R12">
            <v>0</v>
          </cell>
        </row>
        <row r="13">
          <cell r="R13">
            <v>0</v>
          </cell>
        </row>
        <row r="14">
          <cell r="R14">
            <v>0</v>
          </cell>
        </row>
        <row r="15">
          <cell r="R15">
            <v>0</v>
          </cell>
        </row>
        <row r="16">
          <cell r="R16">
            <v>0</v>
          </cell>
        </row>
        <row r="17">
          <cell r="R17">
            <v>0</v>
          </cell>
        </row>
        <row r="18">
          <cell r="R18">
            <v>0</v>
          </cell>
        </row>
        <row r="19">
          <cell r="R19">
            <v>0</v>
          </cell>
        </row>
        <row r="20">
          <cell r="R20">
            <v>0</v>
          </cell>
        </row>
        <row r="21">
          <cell r="R21">
            <v>0</v>
          </cell>
        </row>
        <row r="22">
          <cell r="R22">
            <v>0</v>
          </cell>
        </row>
        <row r="23">
          <cell r="R23">
            <v>0</v>
          </cell>
        </row>
        <row r="24">
          <cell r="R24">
            <v>0</v>
          </cell>
        </row>
        <row r="25">
          <cell r="R25">
            <v>0</v>
          </cell>
        </row>
        <row r="26">
          <cell r="R26">
            <v>0</v>
          </cell>
        </row>
        <row r="27">
          <cell r="R27">
            <v>0</v>
          </cell>
        </row>
        <row r="28">
          <cell r="R28">
            <v>0</v>
          </cell>
        </row>
        <row r="29">
          <cell r="R29">
            <v>0</v>
          </cell>
        </row>
        <row r="30">
          <cell r="R30">
            <v>0</v>
          </cell>
        </row>
        <row r="31">
          <cell r="R31">
            <v>0</v>
          </cell>
        </row>
        <row r="32">
          <cell r="R32">
            <v>0</v>
          </cell>
        </row>
        <row r="33">
          <cell r="R33">
            <v>0</v>
          </cell>
        </row>
        <row r="36">
          <cell r="R36">
            <v>0</v>
          </cell>
        </row>
        <row r="37">
          <cell r="R37">
            <v>0</v>
          </cell>
        </row>
        <row r="38">
          <cell r="R38">
            <v>0</v>
          </cell>
        </row>
        <row r="39">
          <cell r="R39">
            <v>0</v>
          </cell>
        </row>
        <row r="40">
          <cell r="R40">
            <v>0</v>
          </cell>
        </row>
        <row r="41">
          <cell r="R41">
            <v>0</v>
          </cell>
        </row>
        <row r="42">
          <cell r="R42">
            <v>0</v>
          </cell>
        </row>
        <row r="43">
          <cell r="R43">
            <v>0</v>
          </cell>
        </row>
        <row r="44">
          <cell r="R44">
            <v>0</v>
          </cell>
        </row>
        <row r="45">
          <cell r="R45">
            <v>0</v>
          </cell>
        </row>
        <row r="46">
          <cell r="R46">
            <v>0</v>
          </cell>
        </row>
        <row r="47">
          <cell r="R47">
            <v>0</v>
          </cell>
        </row>
      </sheetData>
      <sheetData sheetId="54"/>
      <sheetData sheetId="55"/>
      <sheetData sheetId="56"/>
      <sheetData sheetId="5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83"/>
  <sheetViews>
    <sheetView tabSelected="1" zoomScale="60" zoomScaleNormal="60" workbookViewId="0">
      <selection activeCell="J73" sqref="J73"/>
    </sheetView>
  </sheetViews>
  <sheetFormatPr defaultRowHeight="13.2"/>
  <cols>
    <col min="1" max="2" width="15.44140625" customWidth="1"/>
    <col min="3" max="23" width="14.109375" customWidth="1"/>
  </cols>
  <sheetData>
    <row r="1" spans="1:23" ht="21.6" thickBot="1">
      <c r="A1" s="31" t="s">
        <v>0</v>
      </c>
      <c r="B1" s="4"/>
      <c r="C1" s="4"/>
      <c r="D1" s="4"/>
      <c r="E1" s="3"/>
      <c r="F1" s="3"/>
      <c r="G1" s="3"/>
      <c r="H1" s="3"/>
      <c r="I1" s="3"/>
      <c r="J1" s="30"/>
      <c r="K1" s="30"/>
      <c r="L1" s="29"/>
      <c r="M1" s="1"/>
      <c r="N1" s="1"/>
      <c r="O1" s="1"/>
      <c r="P1" s="1"/>
      <c r="Q1" s="1"/>
      <c r="R1" s="1"/>
      <c r="S1" s="1"/>
      <c r="T1" s="1"/>
      <c r="U1" s="1"/>
      <c r="V1" s="1"/>
      <c r="W1" s="1"/>
    </row>
    <row r="2" spans="1:23" ht="19.2" customHeight="1">
      <c r="A2" s="28"/>
      <c r="B2" s="27" t="s">
        <v>1</v>
      </c>
      <c r="C2" s="51" t="s">
        <v>2</v>
      </c>
      <c r="D2" s="79" t="s">
        <v>3</v>
      </c>
      <c r="E2" s="79" t="s">
        <v>4</v>
      </c>
      <c r="F2" s="76" t="s">
        <v>5</v>
      </c>
      <c r="G2" s="79" t="s">
        <v>6</v>
      </c>
      <c r="H2" s="79" t="s">
        <v>7</v>
      </c>
      <c r="I2" s="79" t="s">
        <v>8</v>
      </c>
      <c r="J2" s="79" t="s">
        <v>9</v>
      </c>
      <c r="K2" s="79" t="s">
        <v>10</v>
      </c>
      <c r="L2" s="79" t="s">
        <v>11</v>
      </c>
      <c r="M2" s="76" t="s">
        <v>12</v>
      </c>
      <c r="N2" s="79" t="s">
        <v>13</v>
      </c>
      <c r="O2" s="79" t="s">
        <v>14</v>
      </c>
      <c r="P2" s="79" t="s">
        <v>15</v>
      </c>
      <c r="Q2" s="76" t="s">
        <v>16</v>
      </c>
      <c r="R2" s="79" t="s">
        <v>17</v>
      </c>
      <c r="S2" s="76" t="s">
        <v>18</v>
      </c>
      <c r="T2" s="79" t="s">
        <v>19</v>
      </c>
      <c r="U2" s="79" t="s">
        <v>20</v>
      </c>
      <c r="V2" s="79" t="s">
        <v>21</v>
      </c>
      <c r="W2" s="54" t="s">
        <v>22</v>
      </c>
    </row>
    <row r="3" spans="1:23" ht="19.2" customHeight="1">
      <c r="A3" s="26"/>
      <c r="B3" s="25"/>
      <c r="C3" s="52"/>
      <c r="D3" s="80"/>
      <c r="E3" s="80"/>
      <c r="F3" s="77"/>
      <c r="G3" s="80"/>
      <c r="H3" s="80"/>
      <c r="I3" s="80"/>
      <c r="J3" s="80"/>
      <c r="K3" s="80"/>
      <c r="L3" s="80"/>
      <c r="M3" s="77"/>
      <c r="N3" s="80"/>
      <c r="O3" s="80"/>
      <c r="P3" s="80"/>
      <c r="Q3" s="77"/>
      <c r="R3" s="80"/>
      <c r="S3" s="77"/>
      <c r="T3" s="80"/>
      <c r="U3" s="80"/>
      <c r="V3" s="80"/>
      <c r="W3" s="55"/>
    </row>
    <row r="4" spans="1:23" ht="19.2" customHeight="1" thickBot="1">
      <c r="A4" s="24" t="s">
        <v>23</v>
      </c>
      <c r="B4" s="23"/>
      <c r="C4" s="53"/>
      <c r="D4" s="81"/>
      <c r="E4" s="81"/>
      <c r="F4" s="78"/>
      <c r="G4" s="81"/>
      <c r="H4" s="81"/>
      <c r="I4" s="81"/>
      <c r="J4" s="81"/>
      <c r="K4" s="81"/>
      <c r="L4" s="81"/>
      <c r="M4" s="78"/>
      <c r="N4" s="81"/>
      <c r="O4" s="81"/>
      <c r="P4" s="81"/>
      <c r="Q4" s="78"/>
      <c r="R4" s="81"/>
      <c r="S4" s="78"/>
      <c r="T4" s="81"/>
      <c r="U4" s="81"/>
      <c r="V4" s="81"/>
      <c r="W4" s="56"/>
    </row>
    <row r="5" spans="1:23" ht="16.2" customHeight="1">
      <c r="A5" s="61" t="s">
        <v>24</v>
      </c>
      <c r="B5" s="62"/>
      <c r="C5" s="32">
        <f>SUM('[1]1会'!R8)</f>
        <v>1</v>
      </c>
      <c r="D5" s="10">
        <f>SUM('[1]1会'!R10)</f>
        <v>0</v>
      </c>
      <c r="E5" s="20">
        <f>SUM('[1]1会'!R12)</f>
        <v>0</v>
      </c>
      <c r="F5" s="10">
        <f>SUM('[1]1会'!R14)</f>
        <v>0</v>
      </c>
      <c r="G5" s="10">
        <f>SUM('[1]1会'!R16)</f>
        <v>0</v>
      </c>
      <c r="H5" s="10">
        <f>SUM('[1]1会'!R18)</f>
        <v>0</v>
      </c>
      <c r="I5" s="10">
        <f>SUM('[1]1会'!R20)</f>
        <v>0</v>
      </c>
      <c r="J5" s="10">
        <f>SUM('[1]1会'!R22)</f>
        <v>0</v>
      </c>
      <c r="K5" s="10">
        <f>SUM('[1]1会'!R24)</f>
        <v>0</v>
      </c>
      <c r="L5" s="10">
        <f>SUM('[1]1会'!R26)</f>
        <v>0</v>
      </c>
      <c r="M5" s="10">
        <f>SUM('[1]1会'!R28)</f>
        <v>0</v>
      </c>
      <c r="N5" s="10">
        <f>SUM('[1]1会'!R30)</f>
        <v>0</v>
      </c>
      <c r="O5" s="10">
        <f>SUM('[1]1会'!R32)</f>
        <v>0</v>
      </c>
      <c r="P5" s="10">
        <f>SUM('[1]1会'!R34)</f>
        <v>0</v>
      </c>
      <c r="Q5" s="10">
        <f>SUM('[1]1会'!R36)</f>
        <v>0</v>
      </c>
      <c r="R5" s="10">
        <f>SUM('[1]1会'!R38)</f>
        <v>0</v>
      </c>
      <c r="S5" s="10">
        <f>SUM('[1]1会'!R40)</f>
        <v>0</v>
      </c>
      <c r="T5" s="10">
        <f>SUM('[1]1会'!R42)</f>
        <v>0</v>
      </c>
      <c r="U5" s="10">
        <f>SUM('[1]1会'!R44)</f>
        <v>0</v>
      </c>
      <c r="V5" s="18">
        <f>SUM('[1]1会'!R46)</f>
        <v>0</v>
      </c>
      <c r="W5" s="9">
        <f t="shared" ref="W5:W68" si="0">SUM(C5:V5)</f>
        <v>1</v>
      </c>
    </row>
    <row r="6" spans="1:23" ht="16.2" customHeight="1">
      <c r="A6" s="63"/>
      <c r="B6" s="64"/>
      <c r="C6" s="33">
        <f>SUM('[1]1会'!R9)</f>
        <v>1189</v>
      </c>
      <c r="D6" s="16">
        <f>SUM('[1]1会'!R11)</f>
        <v>22</v>
      </c>
      <c r="E6" s="34">
        <f>SUM('[1]1会'!R13)</f>
        <v>0</v>
      </c>
      <c r="F6" s="16">
        <f>SUM('[1]1会'!R15)</f>
        <v>0</v>
      </c>
      <c r="G6" s="16">
        <f>SUM('[1]1会'!R17)</f>
        <v>0</v>
      </c>
      <c r="H6" s="16">
        <f>SUM('[1]1会'!R19)</f>
        <v>0</v>
      </c>
      <c r="I6" s="16">
        <f>SUM('[1]1会'!R21)</f>
        <v>0</v>
      </c>
      <c r="J6" s="16">
        <f>SUM('[1]1会'!R23)</f>
        <v>0</v>
      </c>
      <c r="K6" s="16">
        <f>SUM('[1]1会'!R25)</f>
        <v>0</v>
      </c>
      <c r="L6" s="16">
        <f>SUM('[1]1会'!R27)</f>
        <v>0</v>
      </c>
      <c r="M6" s="16">
        <f>SUM('[1]1会'!R29)</f>
        <v>0</v>
      </c>
      <c r="N6" s="16">
        <f>SUM('[1]1会'!R31)</f>
        <v>0</v>
      </c>
      <c r="O6" s="16">
        <f>SUM('[1]1会'!R33)</f>
        <v>0</v>
      </c>
      <c r="P6" s="16">
        <f>SUM('[1]1会'!R35)</f>
        <v>2</v>
      </c>
      <c r="Q6" s="16">
        <f>SUM('[1]1会'!R37)</f>
        <v>0</v>
      </c>
      <c r="R6" s="16">
        <f>SUM('[1]1会'!R39)</f>
        <v>7</v>
      </c>
      <c r="S6" s="16">
        <f>SUM('[1]1会'!R41)</f>
        <v>21</v>
      </c>
      <c r="T6" s="16">
        <f>SUM('[1]1会'!R43)</f>
        <v>6</v>
      </c>
      <c r="U6" s="16">
        <f>SUM('[1]1会'!R45)</f>
        <v>0</v>
      </c>
      <c r="V6" s="19">
        <f>SUM('[1]1会'!R47)</f>
        <v>0</v>
      </c>
      <c r="W6" s="11">
        <f t="shared" si="0"/>
        <v>1247</v>
      </c>
    </row>
    <row r="7" spans="1:23" ht="16.2" customHeight="1">
      <c r="A7" s="65" t="s">
        <v>25</v>
      </c>
      <c r="B7" s="66"/>
      <c r="C7" s="15">
        <f>SUM('[1]2人'!R8)</f>
        <v>0</v>
      </c>
      <c r="D7" s="15">
        <f>SUM('[1]2人'!R10)</f>
        <v>0</v>
      </c>
      <c r="E7" s="15">
        <f>SUM('[1]2人'!R12)</f>
        <v>0</v>
      </c>
      <c r="F7" s="15">
        <f>SUM('[1]2人'!R14)</f>
        <v>0</v>
      </c>
      <c r="G7" s="15">
        <f>SUM('[1]2人'!R16)</f>
        <v>0</v>
      </c>
      <c r="H7" s="15">
        <f>SUM('[1]2人'!R18)</f>
        <v>0</v>
      </c>
      <c r="I7" s="15">
        <f>SUM('[1]2人'!R20)</f>
        <v>0</v>
      </c>
      <c r="J7" s="15">
        <f>SUM('[1]2人'!R22)</f>
        <v>0</v>
      </c>
      <c r="K7" s="15">
        <f>SUM('[1]2人'!R24)</f>
        <v>0</v>
      </c>
      <c r="L7" s="15">
        <f>SUM('[1]2人'!R26)</f>
        <v>0</v>
      </c>
      <c r="M7" s="15">
        <f>SUM('[1]2人'!R28)</f>
        <v>0</v>
      </c>
      <c r="N7" s="15">
        <f>SUM('[1]2人'!R30)</f>
        <v>0</v>
      </c>
      <c r="O7" s="15">
        <f>SUM('[1]2人'!R32)</f>
        <v>0</v>
      </c>
      <c r="P7" s="15">
        <f>SUM('[1]2人'!R34)</f>
        <v>0</v>
      </c>
      <c r="Q7" s="15">
        <f>SUM('[1]2人'!R36)</f>
        <v>0</v>
      </c>
      <c r="R7" s="15">
        <f>SUM('[1]2人'!R38)</f>
        <v>0</v>
      </c>
      <c r="S7" s="15">
        <f>SUM('[1]2人'!R40)</f>
        <v>0</v>
      </c>
      <c r="T7" s="15">
        <f>SUM('[1]2人'!R42)</f>
        <v>0</v>
      </c>
      <c r="U7" s="15">
        <f>SUM('[1]2人'!R44)</f>
        <v>0</v>
      </c>
      <c r="V7" s="20">
        <f>SUM('[1]2人'!R46)</f>
        <v>0</v>
      </c>
      <c r="W7" s="13">
        <f t="shared" si="0"/>
        <v>0</v>
      </c>
    </row>
    <row r="8" spans="1:23" ht="16.2" customHeight="1">
      <c r="A8" s="63"/>
      <c r="B8" s="67"/>
      <c r="C8" s="12">
        <f>SUM('[1]2人'!R9)</f>
        <v>584</v>
      </c>
      <c r="D8" s="12">
        <f>SUM('[1]2人'!R11)</f>
        <v>19</v>
      </c>
      <c r="E8" s="12">
        <f>SUM('[1]2人'!R13)</f>
        <v>0</v>
      </c>
      <c r="F8" s="12">
        <f>SUM('[1]2人'!R15)</f>
        <v>0</v>
      </c>
      <c r="G8" s="12">
        <f>SUM('[1]2人'!R17)</f>
        <v>0</v>
      </c>
      <c r="H8" s="12">
        <f>SUM('[1]2人'!R19)</f>
        <v>0</v>
      </c>
      <c r="I8" s="12">
        <f>SUM('[1]2人'!R21)</f>
        <v>0</v>
      </c>
      <c r="J8" s="12">
        <f>SUM('[1]2人'!R23)</f>
        <v>0</v>
      </c>
      <c r="K8" s="12">
        <f>SUM('[1]2人'!R25)</f>
        <v>0</v>
      </c>
      <c r="L8" s="12">
        <f>SUM('[1]2人'!R27)</f>
        <v>0</v>
      </c>
      <c r="M8" s="12">
        <f>SUM('[1]2人'!R29)</f>
        <v>0</v>
      </c>
      <c r="N8" s="12">
        <f>SUM('[1]2人'!R31)</f>
        <v>2</v>
      </c>
      <c r="O8" s="12">
        <f>SUM('[1]2人'!R33)</f>
        <v>1</v>
      </c>
      <c r="P8" s="12">
        <f>SUM('[1]2人'!R35)</f>
        <v>1</v>
      </c>
      <c r="Q8" s="12">
        <f>SUM('[1]2人'!R37)</f>
        <v>0</v>
      </c>
      <c r="R8" s="12">
        <f>SUM('[1]2人'!R39)</f>
        <v>4</v>
      </c>
      <c r="S8" s="12">
        <f>SUM('[1]2人'!R41)</f>
        <v>19</v>
      </c>
      <c r="T8" s="12">
        <f>SUM('[1]2人'!R43)</f>
        <v>0</v>
      </c>
      <c r="U8" s="12">
        <f>SUM('[1]2人'!R45)</f>
        <v>0</v>
      </c>
      <c r="V8" s="22">
        <f>SUM('[1]2人'!R47)</f>
        <v>0</v>
      </c>
      <c r="W8" s="11">
        <f t="shared" si="0"/>
        <v>630</v>
      </c>
    </row>
    <row r="9" spans="1:23" ht="16.2" customHeight="1">
      <c r="A9" s="65" t="s">
        <v>26</v>
      </c>
      <c r="B9" s="68"/>
      <c r="C9" s="15">
        <f>SUM('[1]3内'!R8)</f>
        <v>0</v>
      </c>
      <c r="D9" s="15">
        <f>SUM('[1]3内'!R10)</f>
        <v>0</v>
      </c>
      <c r="E9" s="15">
        <f>SUM('[1]3内'!R12)</f>
        <v>0</v>
      </c>
      <c r="F9" s="15">
        <f>SUM('[1]3内'!R14)</f>
        <v>0</v>
      </c>
      <c r="G9" s="15">
        <f>SUM('[1]3内'!R16)</f>
        <v>0</v>
      </c>
      <c r="H9" s="15">
        <f>SUM('[1]3内'!R18)</f>
        <v>0</v>
      </c>
      <c r="I9" s="15">
        <f>SUM('[1]3内'!R20)</f>
        <v>0</v>
      </c>
      <c r="J9" s="15">
        <f>SUM('[1]3内'!R22)</f>
        <v>0</v>
      </c>
      <c r="K9" s="15">
        <f>SUM('[1]3内'!R24)</f>
        <v>0</v>
      </c>
      <c r="L9" s="15">
        <f>SUM('[1]3内'!R26)</f>
        <v>0</v>
      </c>
      <c r="M9" s="15">
        <f>SUM('[1]3内'!R28)</f>
        <v>0</v>
      </c>
      <c r="N9" s="15">
        <f>SUM('[1]3内'!R30)</f>
        <v>0</v>
      </c>
      <c r="O9" s="15">
        <f>SUM('[1]3内'!R32)</f>
        <v>0</v>
      </c>
      <c r="P9" s="15">
        <f>SUM('[1]3内'!R34)</f>
        <v>0</v>
      </c>
      <c r="Q9" s="15">
        <f>SUM('[1]3内'!R36)</f>
        <v>0</v>
      </c>
      <c r="R9" s="15">
        <f>SUM('[1]3内'!R38)</f>
        <v>0</v>
      </c>
      <c r="S9" s="15">
        <f>SUM('[1]3内'!R40)</f>
        <v>0</v>
      </c>
      <c r="T9" s="15">
        <f>SUM('[1]3内'!R42)</f>
        <v>0</v>
      </c>
      <c r="U9" s="15">
        <f>SUM('[1]3内'!R44)</f>
        <v>0</v>
      </c>
      <c r="V9" s="15">
        <f>SUM('[1]3内'!R46)</f>
        <v>0</v>
      </c>
      <c r="W9" s="17">
        <f t="shared" si="0"/>
        <v>0</v>
      </c>
    </row>
    <row r="10" spans="1:23" ht="16.2" customHeight="1">
      <c r="A10" s="63"/>
      <c r="B10" s="64"/>
      <c r="C10" s="12">
        <f>SUM('[1]3内'!R9)</f>
        <v>593</v>
      </c>
      <c r="D10" s="12">
        <f>SUM('[1]3内'!R11)</f>
        <v>51</v>
      </c>
      <c r="E10" s="12">
        <f>SUM('[1]3内'!R13)</f>
        <v>0</v>
      </c>
      <c r="F10" s="12">
        <f>SUM('[1]3内'!R15)</f>
        <v>0</v>
      </c>
      <c r="G10" s="12">
        <f>SUM('[1]3内'!R17)</f>
        <v>0</v>
      </c>
      <c r="H10" s="12">
        <f>SUM('[1]3内'!R19)</f>
        <v>0</v>
      </c>
      <c r="I10" s="12">
        <f>SUM('[1]3内'!R21)</f>
        <v>0</v>
      </c>
      <c r="J10" s="12">
        <f>SUM('[1]3内'!R23)</f>
        <v>0</v>
      </c>
      <c r="K10" s="12">
        <f>SUM('[1]3内'!R25)</f>
        <v>0</v>
      </c>
      <c r="L10" s="12">
        <f>SUM('[1]3内'!R27)</f>
        <v>0</v>
      </c>
      <c r="M10" s="12">
        <f>SUM('[1]3内'!R29)</f>
        <v>0</v>
      </c>
      <c r="N10" s="12">
        <f>SUM('[1]3内'!R31)</f>
        <v>0</v>
      </c>
      <c r="O10" s="12">
        <f>SUM('[1]3内'!R3)</f>
        <v>0</v>
      </c>
      <c r="P10" s="12">
        <f>SUM('[1]3内'!R35)</f>
        <v>0</v>
      </c>
      <c r="Q10" s="12">
        <f>SUM('[1]3内'!R37)</f>
        <v>0</v>
      </c>
      <c r="R10" s="12">
        <f>SUM('[1]3内'!R39)</f>
        <v>1</v>
      </c>
      <c r="S10" s="12">
        <f>SUM('[1]3内'!R41)</f>
        <v>35</v>
      </c>
      <c r="T10" s="12">
        <f>SUM('[1]3内'!R43)</f>
        <v>30</v>
      </c>
      <c r="U10" s="12">
        <f>SUM('[1]3内'!R45)</f>
        <v>0</v>
      </c>
      <c r="V10" s="12">
        <f>SUM('[1]3内'!R47)</f>
        <v>0</v>
      </c>
      <c r="W10" s="11">
        <f t="shared" si="0"/>
        <v>710</v>
      </c>
    </row>
    <row r="11" spans="1:23" ht="16.2" customHeight="1">
      <c r="A11" s="65" t="s">
        <v>27</v>
      </c>
      <c r="B11" s="68"/>
      <c r="C11" s="15">
        <f>SUM('[1]4内'!R8)</f>
        <v>0</v>
      </c>
      <c r="D11" s="15">
        <f>SUM('[1]4内'!R10)</f>
        <v>0</v>
      </c>
      <c r="E11" s="15">
        <f>SUM('[1]4内'!R12)</f>
        <v>0</v>
      </c>
      <c r="F11" s="15">
        <f>SUM('[1]4内'!R14)</f>
        <v>0</v>
      </c>
      <c r="G11" s="15">
        <f>SUM('[1]4内'!R16)</f>
        <v>0</v>
      </c>
      <c r="H11" s="15">
        <f>SUM('[1]4内'!R18)</f>
        <v>0</v>
      </c>
      <c r="I11" s="15">
        <f>SUM('[1]4内'!R20)</f>
        <v>0</v>
      </c>
      <c r="J11" s="15">
        <f>SUM('[1]4内'!R22)</f>
        <v>0</v>
      </c>
      <c r="K11" s="15">
        <f>SUM('[1]4内'!R24)</f>
        <v>0</v>
      </c>
      <c r="L11" s="15">
        <f>SUM('[1]4内'!R26)</f>
        <v>0</v>
      </c>
      <c r="M11" s="15">
        <f>SUM('[1]4内'!R28)</f>
        <v>0</v>
      </c>
      <c r="N11" s="15">
        <f>SUM('[1]4内'!R30)</f>
        <v>0</v>
      </c>
      <c r="O11" s="15">
        <f>SUM('[1]4内'!R32)</f>
        <v>0</v>
      </c>
      <c r="P11" s="15">
        <f>SUM('[1]4内'!R34)</f>
        <v>0</v>
      </c>
      <c r="Q11" s="15">
        <f>SUM('[1]4内'!R36)</f>
        <v>0</v>
      </c>
      <c r="R11" s="15">
        <f>SUM('[1]4内'!R38)</f>
        <v>0</v>
      </c>
      <c r="S11" s="15">
        <f>SUM('[1]4内'!R40)</f>
        <v>0</v>
      </c>
      <c r="T11" s="15">
        <f>SUM('[1]4内'!R42)</f>
        <v>0</v>
      </c>
      <c r="U11" s="15">
        <f>SUM('[1]4内'!R44)</f>
        <v>0</v>
      </c>
      <c r="V11" s="15">
        <f>SUM('[1]4内'!R46)</f>
        <v>0</v>
      </c>
      <c r="W11" s="17">
        <f t="shared" si="0"/>
        <v>0</v>
      </c>
    </row>
    <row r="12" spans="1:23" ht="16.2" customHeight="1">
      <c r="A12" s="63"/>
      <c r="B12" s="64"/>
      <c r="C12" s="12">
        <f>SUM('[1]4内'!R9)</f>
        <v>61</v>
      </c>
      <c r="D12" s="12">
        <f>SUM('[1]4内'!R11)</f>
        <v>5</v>
      </c>
      <c r="E12" s="12">
        <f>SUM('[1]4内'!R13)</f>
        <v>0</v>
      </c>
      <c r="F12" s="12">
        <f>SUM('[1]4内'!R15)</f>
        <v>0</v>
      </c>
      <c r="G12" s="12">
        <f>SUM('[1]4内'!R17)</f>
        <v>0</v>
      </c>
      <c r="H12" s="12">
        <f>SUM('[1]4内'!R19)</f>
        <v>0</v>
      </c>
      <c r="I12" s="12">
        <f>SUM('[1]4内'!R21)</f>
        <v>0</v>
      </c>
      <c r="J12" s="12">
        <f>SUM('[1]4内'!R23)</f>
        <v>0</v>
      </c>
      <c r="K12" s="12">
        <f>SUM('[1]4内'!R25)</f>
        <v>0</v>
      </c>
      <c r="L12" s="12">
        <f>SUM('[1]4内'!R27)</f>
        <v>0</v>
      </c>
      <c r="M12" s="12">
        <f>SUM('[1]4内'!R29)</f>
        <v>0</v>
      </c>
      <c r="N12" s="12">
        <f>SUM('[1]4内'!R31)</f>
        <v>0</v>
      </c>
      <c r="O12" s="12">
        <f>SUM('[1]4内'!R33)</f>
        <v>0</v>
      </c>
      <c r="P12" s="12">
        <f>SUM('[1]4内'!R35)</f>
        <v>0</v>
      </c>
      <c r="Q12" s="12">
        <f>SUM('[1]4内'!R37)</f>
        <v>0</v>
      </c>
      <c r="R12" s="12">
        <f>SUM('[1]4内'!R39)</f>
        <v>0</v>
      </c>
      <c r="S12" s="12">
        <f>SUM('[1]4内'!R41)</f>
        <v>6</v>
      </c>
      <c r="T12" s="12">
        <f>SUM('[1]4内'!R43)</f>
        <v>0</v>
      </c>
      <c r="U12" s="12">
        <f>SUM('[1]4内'!R45)</f>
        <v>0</v>
      </c>
      <c r="V12" s="12">
        <f>SUM('[1]4内'!R47)</f>
        <v>0</v>
      </c>
      <c r="W12" s="11">
        <f t="shared" si="0"/>
        <v>72</v>
      </c>
    </row>
    <row r="13" spans="1:23" ht="16.2" customHeight="1">
      <c r="A13" s="65" t="s">
        <v>28</v>
      </c>
      <c r="B13" s="69"/>
      <c r="C13" s="15">
        <f>SUM('[1]5内'!R8)</f>
        <v>0</v>
      </c>
      <c r="D13" s="15">
        <f>SUM('[1]5内'!S10)</f>
        <v>0</v>
      </c>
      <c r="E13" s="15">
        <f>SUM('[1]5内'!T10)</f>
        <v>0</v>
      </c>
      <c r="F13" s="15">
        <f>SUM('[1]5内'!U10)</f>
        <v>0</v>
      </c>
      <c r="G13" s="15">
        <f>SUM('[1]5内'!V10)</f>
        <v>0</v>
      </c>
      <c r="H13" s="15">
        <f>SUM('[1]5内'!W10)</f>
        <v>0</v>
      </c>
      <c r="I13" s="15">
        <f>SUM('[1]5内'!X10)</f>
        <v>0</v>
      </c>
      <c r="J13" s="15">
        <f>SUM('[1]5内'!Y10)</f>
        <v>0</v>
      </c>
      <c r="K13" s="15">
        <f>SUM('[1]5内'!Z10)</f>
        <v>0</v>
      </c>
      <c r="L13" s="15">
        <f>SUM('[1]5内'!AA10)</f>
        <v>0</v>
      </c>
      <c r="M13" s="15">
        <f>SUM('[1]5内'!AB10)</f>
        <v>0</v>
      </c>
      <c r="N13" s="15">
        <f>SUM('[1]5内'!AC10)</f>
        <v>0</v>
      </c>
      <c r="O13" s="15">
        <f>SUM('[1]5内'!AD10)</f>
        <v>0</v>
      </c>
      <c r="P13" s="15">
        <f>SUM('[1]5内'!AE10)</f>
        <v>0</v>
      </c>
      <c r="Q13" s="15">
        <f>SUM('[1]5内'!AF10)</f>
        <v>0</v>
      </c>
      <c r="R13" s="15">
        <f>SUM('[1]5内'!AG10)</f>
        <v>0</v>
      </c>
      <c r="S13" s="15">
        <f>SUM('[1]5内'!AH10)</f>
        <v>0</v>
      </c>
      <c r="T13" s="15">
        <f>SUM('[1]5内'!AI10)</f>
        <v>0</v>
      </c>
      <c r="U13" s="15">
        <f>SUM('[1]5内'!AJ10)</f>
        <v>0</v>
      </c>
      <c r="V13" s="15">
        <f>SUM('[1]5内'!AK10)</f>
        <v>0</v>
      </c>
      <c r="W13" s="17">
        <f t="shared" si="0"/>
        <v>0</v>
      </c>
    </row>
    <row r="14" spans="1:23" ht="16.2" customHeight="1">
      <c r="A14" s="70"/>
      <c r="B14" s="71"/>
      <c r="C14" s="12">
        <f>SUM('[1]5内'!R9)</f>
        <v>2082</v>
      </c>
      <c r="D14" s="12">
        <f>SUM('[1]5内'!R11)</f>
        <v>78</v>
      </c>
      <c r="E14" s="12">
        <f>SUM('[1]5内'!R13)</f>
        <v>6</v>
      </c>
      <c r="F14" s="12">
        <f>SUM('[1]5内'!R15)</f>
        <v>0</v>
      </c>
      <c r="G14" s="12">
        <f>SUM('[1]5内'!R17)</f>
        <v>0</v>
      </c>
      <c r="H14" s="12">
        <f>SUM('[1]5内'!R19)</f>
        <v>0</v>
      </c>
      <c r="I14" s="12">
        <f>SUM('[1]5内'!R21)</f>
        <v>0</v>
      </c>
      <c r="J14" s="12">
        <f>SUM('[1]5内'!R23)</f>
        <v>0</v>
      </c>
      <c r="K14" s="12">
        <f>SUM('[1]5内'!R25)</f>
        <v>0</v>
      </c>
      <c r="L14" s="12">
        <f>SUM('[1]5内'!R27)</f>
        <v>0</v>
      </c>
      <c r="M14" s="12">
        <f>SUM('[1]5内'!R29)</f>
        <v>19</v>
      </c>
      <c r="N14" s="12">
        <f>SUM('[1]5内'!R31)</f>
        <v>1</v>
      </c>
      <c r="O14" s="12">
        <f>SUM('[1]5内'!R33)</f>
        <v>0</v>
      </c>
      <c r="P14" s="12">
        <f>SUM('[1]5内'!R35)</f>
        <v>2</v>
      </c>
      <c r="Q14" s="12">
        <f>SUM('[1]5内'!R37)</f>
        <v>0</v>
      </c>
      <c r="R14" s="12">
        <f>SUM('[1]5内'!R39)</f>
        <v>1</v>
      </c>
      <c r="S14" s="12">
        <f>SUM('[1]5内'!R41)</f>
        <v>53</v>
      </c>
      <c r="T14" s="12">
        <f>SUM('[1]5内'!R43)</f>
        <v>37</v>
      </c>
      <c r="U14" s="12">
        <f>SUM('[1]5内'!R45)</f>
        <v>2</v>
      </c>
      <c r="V14" s="12">
        <f>SUM('[1]5内'!R47)</f>
        <v>2</v>
      </c>
      <c r="W14" s="11">
        <f t="shared" si="0"/>
        <v>2283</v>
      </c>
    </row>
    <row r="15" spans="1:23" ht="16.2" customHeight="1">
      <c r="A15" s="65" t="s">
        <v>29</v>
      </c>
      <c r="B15" s="68"/>
      <c r="C15" s="15">
        <f>SUM('[1]6宮'!R8)</f>
        <v>0</v>
      </c>
      <c r="D15" s="38">
        <f>SUM('[1]6宮'!R10)</f>
        <v>0</v>
      </c>
      <c r="E15" s="38">
        <f>SUM('[1]6宮'!R12)</f>
        <v>0</v>
      </c>
      <c r="F15" s="38">
        <f>SUM('[1]6宮'!R14)</f>
        <v>0</v>
      </c>
      <c r="G15" s="38">
        <f>SUM('[1]6宮'!R16)</f>
        <v>0</v>
      </c>
      <c r="H15" s="38">
        <f>SUM('[1]6宮'!R18)</f>
        <v>0</v>
      </c>
      <c r="I15" s="38">
        <f>SUM('[1]6宮'!R20)</f>
        <v>0</v>
      </c>
      <c r="J15" s="38">
        <f>SUM('[1]6宮'!R22)</f>
        <v>0</v>
      </c>
      <c r="K15" s="38">
        <f>SUM('[1]6宮'!R24)</f>
        <v>0</v>
      </c>
      <c r="L15" s="38">
        <f>SUM('[1]6宮'!R26)</f>
        <v>0</v>
      </c>
      <c r="M15" s="38">
        <f>SUM('[1]6宮'!R28)</f>
        <v>0</v>
      </c>
      <c r="N15" s="38">
        <f>SUM('[1]6宮'!R30)</f>
        <v>0</v>
      </c>
      <c r="O15" s="38">
        <f>SUM('[1]6宮'!R32)</f>
        <v>0</v>
      </c>
      <c r="P15" s="38">
        <f>SUM('[1]6宮'!R34)</f>
        <v>0</v>
      </c>
      <c r="Q15" s="38">
        <f>SUM('[1]6宮'!R36)</f>
        <v>0</v>
      </c>
      <c r="R15" s="38">
        <f>SUM('[1]6宮'!R38)</f>
        <v>0</v>
      </c>
      <c r="S15" s="38">
        <f>SUM('[1]6宮'!R40)</f>
        <v>0</v>
      </c>
      <c r="T15" s="38">
        <f>SUM('[1]6宮'!R42)</f>
        <v>0</v>
      </c>
      <c r="U15" s="38">
        <f>SUM('[1]6宮'!R44)</f>
        <v>0</v>
      </c>
      <c r="V15" s="46">
        <f>SUM('[1]6宮'!R46)</f>
        <v>0</v>
      </c>
      <c r="W15" s="17">
        <f t="shared" si="0"/>
        <v>0</v>
      </c>
    </row>
    <row r="16" spans="1:23" ht="16.2" customHeight="1">
      <c r="A16" s="63"/>
      <c r="B16" s="64"/>
      <c r="C16" s="12">
        <f>SUM('[1]6宮'!R9)</f>
        <v>689</v>
      </c>
      <c r="D16" s="12">
        <f>SUM('[1]6宮'!R11)</f>
        <v>170</v>
      </c>
      <c r="E16" s="12">
        <f>SUM('[1]6宮'!R13)</f>
        <v>0</v>
      </c>
      <c r="F16" s="12">
        <f>SUM('[1]6宮'!R15)</f>
        <v>0</v>
      </c>
      <c r="G16" s="12">
        <f>SUM('[1]6宮'!R17)</f>
        <v>0</v>
      </c>
      <c r="H16" s="12">
        <f>SUM('[1]6宮'!R19)</f>
        <v>0</v>
      </c>
      <c r="I16" s="12">
        <f>SUM('[1]6宮'!R21)</f>
        <v>0</v>
      </c>
      <c r="J16" s="12">
        <f>SUM('[1]6宮'!R23)</f>
        <v>0</v>
      </c>
      <c r="K16" s="12">
        <f>SUM('[1]6宮'!R25)</f>
        <v>0</v>
      </c>
      <c r="L16" s="12">
        <f>SUM('[1]6宮'!R27)</f>
        <v>0</v>
      </c>
      <c r="M16" s="12">
        <f>SUM('[1]6宮'!R29)</f>
        <v>45</v>
      </c>
      <c r="N16" s="12">
        <f>SUM('[1]6宮'!R31)</f>
        <v>7</v>
      </c>
      <c r="O16" s="12">
        <f>SUM('[1]6宮'!R33)</f>
        <v>6</v>
      </c>
      <c r="P16" s="12">
        <f>SUM('[1]6宮'!R35)</f>
        <v>18</v>
      </c>
      <c r="Q16" s="12">
        <f>SUM('[1]6宮'!R37)</f>
        <v>0</v>
      </c>
      <c r="R16" s="12">
        <f>SUM('[1]6宮'!R39)</f>
        <v>0</v>
      </c>
      <c r="S16" s="12">
        <f>SUM('[1]6宮'!R41)</f>
        <v>8</v>
      </c>
      <c r="T16" s="12">
        <f>SUM('[1]6宮'!R43)</f>
        <v>0</v>
      </c>
      <c r="U16" s="12">
        <f>SUM('[1]6宮'!R45)</f>
        <v>0</v>
      </c>
      <c r="V16" s="12">
        <f>SUM('[1]6宮'!R47)</f>
        <v>0</v>
      </c>
      <c r="W16" s="11">
        <f t="shared" si="0"/>
        <v>943</v>
      </c>
    </row>
    <row r="17" spans="1:23" ht="16.2" customHeight="1">
      <c r="A17" s="65" t="s">
        <v>30</v>
      </c>
      <c r="B17" s="68"/>
      <c r="C17" s="15">
        <f>SUM('[1]7公'!R8)</f>
        <v>2</v>
      </c>
      <c r="D17" s="38">
        <f>SUM('[1]7公'!R10)</f>
        <v>0</v>
      </c>
      <c r="E17" s="38">
        <f>SUM('[1]7公'!R12)</f>
        <v>0</v>
      </c>
      <c r="F17" s="38">
        <f>SUM('[1]7公'!R14)</f>
        <v>0</v>
      </c>
      <c r="G17" s="38">
        <f>SUM('[1]7公'!R16)</f>
        <v>0</v>
      </c>
      <c r="H17" s="38">
        <f>SUM('[1]7公'!R18)</f>
        <v>0</v>
      </c>
      <c r="I17" s="38">
        <f>SUM('[1]7公'!R20)</f>
        <v>0</v>
      </c>
      <c r="J17" s="38">
        <f>SUM('[1]7公'!R22)</f>
        <v>0</v>
      </c>
      <c r="K17" s="38">
        <f>SUM('[1]7公'!R24)</f>
        <v>0</v>
      </c>
      <c r="L17" s="38">
        <f>SUM('[1]7公'!R26)</f>
        <v>0</v>
      </c>
      <c r="M17" s="38">
        <f>SUM('[1]7公'!R28)</f>
        <v>0</v>
      </c>
      <c r="N17" s="38">
        <f>SUM('[1]7公'!R30)</f>
        <v>0</v>
      </c>
      <c r="O17" s="38">
        <f>SUM('[1]7公'!R32)</f>
        <v>0</v>
      </c>
      <c r="P17" s="38">
        <f>SUM('[1]7公'!R34)</f>
        <v>0</v>
      </c>
      <c r="Q17" s="38">
        <f>SUM('[1]7公'!R36)</f>
        <v>0</v>
      </c>
      <c r="R17" s="38">
        <f>SUM('[1]7公'!R38)</f>
        <v>0</v>
      </c>
      <c r="S17" s="38">
        <f>SUM('[1]7公'!R40)</f>
        <v>0</v>
      </c>
      <c r="T17" s="38">
        <f>SUM('[1]7公'!R42)</f>
        <v>0</v>
      </c>
      <c r="U17" s="38">
        <f>SUM('[1]7公'!R44)</f>
        <v>0</v>
      </c>
      <c r="V17" s="46">
        <f>SUM('[1]7公'!R46)</f>
        <v>0</v>
      </c>
      <c r="W17" s="17">
        <f t="shared" si="0"/>
        <v>2</v>
      </c>
    </row>
    <row r="18" spans="1:23" ht="16.2" customHeight="1">
      <c r="A18" s="63"/>
      <c r="B18" s="64"/>
      <c r="C18" s="12">
        <f>SUM('[1]7公'!R9)</f>
        <v>728</v>
      </c>
      <c r="D18" s="12">
        <f>SUM('[1]7公'!R11)</f>
        <v>5</v>
      </c>
      <c r="E18" s="12">
        <f>SUM('[1]7公'!R13)</f>
        <v>0</v>
      </c>
      <c r="F18" s="12">
        <f>SUM('[1]7公'!R15)</f>
        <v>0</v>
      </c>
      <c r="G18" s="12">
        <f>SUM('[1]7公'!R17)</f>
        <v>0</v>
      </c>
      <c r="H18" s="12">
        <f>SUM('[1]7公'!R19)</f>
        <v>0</v>
      </c>
      <c r="I18" s="12">
        <f>SUM('[1]7公'!R21)</f>
        <v>0</v>
      </c>
      <c r="J18" s="12">
        <f>SUM('[1]7公'!R23)</f>
        <v>0</v>
      </c>
      <c r="K18" s="12">
        <f>SUM('[1]7公'!R25)</f>
        <v>0</v>
      </c>
      <c r="L18" s="12">
        <f>SUM('[1]7公'!R27)</f>
        <v>0</v>
      </c>
      <c r="M18" s="12">
        <f>SUM('[1]7公'!R29)</f>
        <v>0</v>
      </c>
      <c r="N18" s="12">
        <f>SUM('[1]7公'!R31)</f>
        <v>0</v>
      </c>
      <c r="O18" s="12">
        <f>SUM('[1]7公'!R33)</f>
        <v>0</v>
      </c>
      <c r="P18" s="12">
        <f>SUM('[1]7公'!R35)</f>
        <v>0</v>
      </c>
      <c r="Q18" s="12">
        <f>SUM('[1]7公'!R37)</f>
        <v>0</v>
      </c>
      <c r="R18" s="12">
        <f>SUM('[1]7公'!R39)</f>
        <v>1</v>
      </c>
      <c r="S18" s="12">
        <f>SUM('[1]7公'!R41)</f>
        <v>11</v>
      </c>
      <c r="T18" s="12">
        <f>SUM('[1]7公'!R43)</f>
        <v>18</v>
      </c>
      <c r="U18" s="12">
        <f>SUM('[1]7公'!R45)</f>
        <v>0</v>
      </c>
      <c r="V18" s="12">
        <f>SUM('[1]7公'!R47)</f>
        <v>0</v>
      </c>
      <c r="W18" s="11">
        <f t="shared" si="0"/>
        <v>763</v>
      </c>
    </row>
    <row r="19" spans="1:23" ht="16.2" customHeight="1">
      <c r="A19" s="65" t="s">
        <v>31</v>
      </c>
      <c r="B19" s="68"/>
      <c r="C19" s="15">
        <f>SUM('[1]8警'!R8)</f>
        <v>0</v>
      </c>
      <c r="D19" s="38">
        <f>SUM('[1]8警'!R10)</f>
        <v>0</v>
      </c>
      <c r="E19" s="38">
        <f>SUM('[1]8警'!R12)</f>
        <v>0</v>
      </c>
      <c r="F19" s="38">
        <f>SUM('[1]8警'!R14)</f>
        <v>0</v>
      </c>
      <c r="G19" s="38">
        <f>SUM('[1]8警'!R16)</f>
        <v>13</v>
      </c>
      <c r="H19" s="38">
        <f>SUM('[1]8警'!R18)</f>
        <v>0</v>
      </c>
      <c r="I19" s="38">
        <f>SUM('[1]8警'!R20)</f>
        <v>0</v>
      </c>
      <c r="J19" s="38">
        <f>SUM('[1]8警'!R22)</f>
        <v>0</v>
      </c>
      <c r="K19" s="38">
        <f>SUM('[1]8警'!R24)</f>
        <v>0</v>
      </c>
      <c r="L19" s="38">
        <f>SUM('[1]8警'!R26)</f>
        <v>0</v>
      </c>
      <c r="M19" s="38">
        <f>SUM('[1]8警'!R28)</f>
        <v>0</v>
      </c>
      <c r="N19" s="38">
        <f>SUM('[1]8警'!R30)</f>
        <v>0</v>
      </c>
      <c r="O19" s="38">
        <f>SUM('[1]8警'!R32)</f>
        <v>0</v>
      </c>
      <c r="P19" s="38">
        <f>SUM('[1]8警'!R34)</f>
        <v>0</v>
      </c>
      <c r="Q19" s="38">
        <f>SUM('[1]8警'!R36)</f>
        <v>0</v>
      </c>
      <c r="R19" s="38">
        <f>SUM('[1]8警'!R38)</f>
        <v>0</v>
      </c>
      <c r="S19" s="38">
        <f>SUM('[1]8警'!R40)</f>
        <v>1</v>
      </c>
      <c r="T19" s="38">
        <f>SUM('[1]8警'!R42)</f>
        <v>0</v>
      </c>
      <c r="U19" s="38">
        <f>SUM('[1]8警'!R44)</f>
        <v>0</v>
      </c>
      <c r="V19" s="46">
        <f>SUM('[1]8警'!R46)</f>
        <v>0</v>
      </c>
      <c r="W19" s="17">
        <f t="shared" si="0"/>
        <v>14</v>
      </c>
    </row>
    <row r="20" spans="1:23" ht="16.2" customHeight="1">
      <c r="A20" s="63"/>
      <c r="B20" s="64"/>
      <c r="C20" s="12">
        <f>SUM('[1]8警'!R9)</f>
        <v>4454</v>
      </c>
      <c r="D20" s="12">
        <f>SUM('[1]8警'!R11)</f>
        <v>68</v>
      </c>
      <c r="E20" s="12">
        <f>SUM('[1]8警'!R13)</f>
        <v>0</v>
      </c>
      <c r="F20" s="12">
        <f>SUM('[1]8警'!R15)</f>
        <v>0</v>
      </c>
      <c r="G20" s="12">
        <f>SUM('[1]8警'!R17)</f>
        <v>3366</v>
      </c>
      <c r="H20" s="12">
        <f>SUM('[1]8警'!R19)</f>
        <v>0</v>
      </c>
      <c r="I20" s="12">
        <f>SUM('[1]8警'!R21)</f>
        <v>0</v>
      </c>
      <c r="J20" s="12">
        <f>SUM('[1]8警'!R23)</f>
        <v>0</v>
      </c>
      <c r="K20" s="12">
        <f>SUM('[1]8警'!R25)</f>
        <v>0</v>
      </c>
      <c r="L20" s="12">
        <f>SUM('[1]8警'!R27)</f>
        <v>0</v>
      </c>
      <c r="M20" s="12">
        <f>SUM('[1]8警'!R29)</f>
        <v>100</v>
      </c>
      <c r="N20" s="12">
        <f>SUM('[1]8警'!R31)</f>
        <v>2</v>
      </c>
      <c r="O20" s="12">
        <f>SUM('[1]8警'!R33)</f>
        <v>5</v>
      </c>
      <c r="P20" s="12">
        <f>SUM('[1]8警'!R35)</f>
        <v>11</v>
      </c>
      <c r="Q20" s="12">
        <f>SUM('[1]8警'!R37)</f>
        <v>0</v>
      </c>
      <c r="R20" s="12">
        <f>SUM('[1]8警'!R39)</f>
        <v>13</v>
      </c>
      <c r="S20" s="12">
        <f>SUM('[1]8警'!R41)</f>
        <v>66</v>
      </c>
      <c r="T20" s="12">
        <f>SUM('[1]8警'!R43)</f>
        <v>0</v>
      </c>
      <c r="U20" s="12">
        <f>SUM('[1]8警'!R45)</f>
        <v>0</v>
      </c>
      <c r="V20" s="12">
        <f>SUM('[1]8警'!R47)</f>
        <v>0</v>
      </c>
      <c r="W20" s="11">
        <f t="shared" si="0"/>
        <v>8085</v>
      </c>
    </row>
    <row r="21" spans="1:23" ht="16.2" customHeight="1">
      <c r="A21" s="65" t="s">
        <v>32</v>
      </c>
      <c r="B21" s="68"/>
      <c r="C21" s="15">
        <f>SUM('[1]9金'!R8)</f>
        <v>3</v>
      </c>
      <c r="D21" s="38">
        <f>SUM('[1]9金'!R10)</f>
        <v>0</v>
      </c>
      <c r="E21" s="38">
        <f>SUM('[1]9金'!R12)</f>
        <v>0</v>
      </c>
      <c r="F21" s="38">
        <f>SUM('[1]9金'!R14)</f>
        <v>0</v>
      </c>
      <c r="G21" s="38">
        <f>SUM('[1]9金'!R16)</f>
        <v>0</v>
      </c>
      <c r="H21" s="38">
        <f>SUM('[1]9金'!R18)</f>
        <v>0</v>
      </c>
      <c r="I21" s="38">
        <f>SUM('[1]9金'!R20)</f>
        <v>0</v>
      </c>
      <c r="J21" s="38">
        <f>SUM('[1]9金'!R22)</f>
        <v>0</v>
      </c>
      <c r="K21" s="38">
        <f>SUM('[1]9金'!R24)</f>
        <v>0</v>
      </c>
      <c r="L21" s="38">
        <f>SUM('[1]9金'!R26)</f>
        <v>0</v>
      </c>
      <c r="M21" s="38">
        <f>SUM('[1]9金'!R28)</f>
        <v>0</v>
      </c>
      <c r="N21" s="38">
        <f>SUM('[1]9金'!R30)</f>
        <v>0</v>
      </c>
      <c r="O21" s="38">
        <f>SUM('[1]9金'!R32)</f>
        <v>0</v>
      </c>
      <c r="P21" s="38">
        <f>SUM('[1]9金'!R34)</f>
        <v>0</v>
      </c>
      <c r="Q21" s="38">
        <f>SUM('[1]9金'!R36)</f>
        <v>0</v>
      </c>
      <c r="R21" s="38">
        <f>SUM('[1]9金'!R38)</f>
        <v>0</v>
      </c>
      <c r="S21" s="38">
        <f>SUM('[1]9金'!R40)</f>
        <v>0</v>
      </c>
      <c r="T21" s="38">
        <f>SUM('[1]9金'!R42)</f>
        <v>0</v>
      </c>
      <c r="U21" s="38">
        <f>SUM('[1]9金'!R44)</f>
        <v>0</v>
      </c>
      <c r="V21" s="46">
        <f>SUM('[1]9金'!R46)</f>
        <v>0</v>
      </c>
      <c r="W21" s="17">
        <f t="shared" si="0"/>
        <v>3</v>
      </c>
    </row>
    <row r="22" spans="1:23" ht="16.2" customHeight="1">
      <c r="A22" s="63"/>
      <c r="B22" s="64"/>
      <c r="C22" s="12">
        <f>SUM('[1]9金'!R9)</f>
        <v>1319</v>
      </c>
      <c r="D22" s="12">
        <f>SUM('[1]9金'!R11)</f>
        <v>6</v>
      </c>
      <c r="E22" s="12">
        <f>SUM('[1]9金'!R13)</f>
        <v>0</v>
      </c>
      <c r="F22" s="12">
        <f>SUM('[1]9金'!R15)</f>
        <v>0</v>
      </c>
      <c r="G22" s="12">
        <f>SUM('[1]9金'!R17)</f>
        <v>0</v>
      </c>
      <c r="H22" s="12">
        <f>SUM('[1]9金'!R19)</f>
        <v>0</v>
      </c>
      <c r="I22" s="12">
        <f>SUM('[1]9金'!R21)</f>
        <v>0</v>
      </c>
      <c r="J22" s="12">
        <f>SUM('[1]9金'!R23)</f>
        <v>0</v>
      </c>
      <c r="K22" s="12">
        <f>SUM('[1]9金'!R25)</f>
        <v>0</v>
      </c>
      <c r="L22" s="12">
        <f>SUM('[1]9金'!R27)</f>
        <v>0</v>
      </c>
      <c r="M22" s="12">
        <f>SUM('[1]9金'!R29)</f>
        <v>0</v>
      </c>
      <c r="N22" s="12">
        <f>SUM('[1]9金'!R31)</f>
        <v>0</v>
      </c>
      <c r="O22" s="12">
        <f>SUM('[1]9金'!R33)</f>
        <v>0</v>
      </c>
      <c r="P22" s="12">
        <f>SUM('[1]9金'!R35)</f>
        <v>0</v>
      </c>
      <c r="Q22" s="12">
        <f>SUM('[1]9金'!R37)</f>
        <v>0</v>
      </c>
      <c r="R22" s="12">
        <f>SUM('[1]9金'!R39)</f>
        <v>2</v>
      </c>
      <c r="S22" s="12">
        <f>SUM('[1]9金'!R41)</f>
        <v>14</v>
      </c>
      <c r="T22" s="12">
        <f>SUM('[1]9金'!R43)</f>
        <v>135</v>
      </c>
      <c r="U22" s="12">
        <f>SUM('[1]9金'!R45)</f>
        <v>0</v>
      </c>
      <c r="V22" s="12">
        <f>SUM('[1]9金'!R47)</f>
        <v>0</v>
      </c>
      <c r="W22" s="11">
        <f t="shared" si="0"/>
        <v>1476</v>
      </c>
    </row>
    <row r="23" spans="1:23" ht="16.2" customHeight="1">
      <c r="A23" s="65" t="s">
        <v>33</v>
      </c>
      <c r="B23" s="69"/>
      <c r="C23" s="47">
        <f>SUM('[1]10消'!R8)</f>
        <v>0</v>
      </c>
      <c r="D23" s="38">
        <f>SUM('[1]10消'!R10)</f>
        <v>0</v>
      </c>
      <c r="E23" s="38">
        <f>SUM('[1]10消'!R12)</f>
        <v>0</v>
      </c>
      <c r="F23" s="38">
        <f>SUM('[1]10消'!R14)</f>
        <v>0</v>
      </c>
      <c r="G23" s="38">
        <f>SUM('[1]10消'!R16)</f>
        <v>0</v>
      </c>
      <c r="H23" s="38">
        <f>SUM('[1]10消'!R18)</f>
        <v>0</v>
      </c>
      <c r="I23" s="38">
        <f>SUM('[1]10消'!R20)</f>
        <v>0</v>
      </c>
      <c r="J23" s="38">
        <f>SUM('[1]10消'!R22)</f>
        <v>0</v>
      </c>
      <c r="K23" s="38">
        <f>SUM('[1]10消'!R24)</f>
        <v>0</v>
      </c>
      <c r="L23" s="38">
        <f>SUM('[1]10消'!R26)</f>
        <v>0</v>
      </c>
      <c r="M23" s="38">
        <f>SUM('[1]10消'!R28)</f>
        <v>0</v>
      </c>
      <c r="N23" s="38">
        <f>SUM('[1]10消'!R30)</f>
        <v>0</v>
      </c>
      <c r="O23" s="38">
        <f>SUM('[1]10消'!R32)</f>
        <v>0</v>
      </c>
      <c r="P23" s="38">
        <f>SUM('[1]10消'!R34)</f>
        <v>0</v>
      </c>
      <c r="Q23" s="38">
        <f>SUM('[1]10消'!R36)</f>
        <v>0</v>
      </c>
      <c r="R23" s="38">
        <f>SUM('[1]10消'!R38)</f>
        <v>0</v>
      </c>
      <c r="S23" s="38">
        <f>SUM('[1]10消'!R40)</f>
        <v>0</v>
      </c>
      <c r="T23" s="38">
        <f>SUM('[1]10消'!R42)</f>
        <v>0</v>
      </c>
      <c r="U23" s="38">
        <f>SUM('[1]10消'!R44)</f>
        <v>0</v>
      </c>
      <c r="V23" s="48">
        <f>SUM('[1]10消'!R46)</f>
        <v>0</v>
      </c>
      <c r="W23" s="17">
        <f>SUM(C23:V23)</f>
        <v>0</v>
      </c>
    </row>
    <row r="24" spans="1:23" ht="16.2" customHeight="1">
      <c r="A24" s="70"/>
      <c r="B24" s="71"/>
      <c r="C24" s="12">
        <f>SUM('[1]10消'!R9)</f>
        <v>227</v>
      </c>
      <c r="D24" s="12">
        <f>SUM('[1]10消'!R11)</f>
        <v>0</v>
      </c>
      <c r="E24" s="12">
        <f>SUM('[1]10消'!R13)</f>
        <v>0</v>
      </c>
      <c r="F24" s="12">
        <f>SUM('[1]10消'!R15)</f>
        <v>0</v>
      </c>
      <c r="G24" s="12">
        <f>SUM('[1]10消'!R17)</f>
        <v>0</v>
      </c>
      <c r="H24" s="12">
        <f>SUM('[1]10消'!R19)</f>
        <v>0</v>
      </c>
      <c r="I24" s="12">
        <f>SUM('[1]10消'!R21)</f>
        <v>0</v>
      </c>
      <c r="J24" s="12">
        <f>SUM('[1]10消'!R23)</f>
        <v>0</v>
      </c>
      <c r="K24" s="12">
        <f>SUM('[1]10消'!R25)</f>
        <v>0</v>
      </c>
      <c r="L24" s="12">
        <f>SUM('[1]10消'!R27)</f>
        <v>0</v>
      </c>
      <c r="M24" s="12">
        <f>SUM('[1]10消'!R29)</f>
        <v>0</v>
      </c>
      <c r="N24" s="12">
        <f>SUM('[1]10消'!R31)</f>
        <v>0</v>
      </c>
      <c r="O24" s="12">
        <f>SUM('[1]10消'!R33)</f>
        <v>0</v>
      </c>
      <c r="P24" s="12">
        <f>SUM('[1]10消'!R35)</f>
        <v>0</v>
      </c>
      <c r="Q24" s="12">
        <f>SUM('[1]10消'!R37)</f>
        <v>0</v>
      </c>
      <c r="R24" s="12">
        <f>SUM('[1]10消'!R39)</f>
        <v>0</v>
      </c>
      <c r="S24" s="12">
        <f>SUM('[1]10消'!R41)</f>
        <v>4</v>
      </c>
      <c r="T24" s="12">
        <f>SUM('[1]10消'!R43)</f>
        <v>12</v>
      </c>
      <c r="U24" s="12">
        <f>SUM('[1]10消'!R45)</f>
        <v>0</v>
      </c>
      <c r="V24" s="12">
        <f>SUM('[1]10消'!R47)</f>
        <v>0</v>
      </c>
      <c r="W24" s="11">
        <f t="shared" si="0"/>
        <v>243</v>
      </c>
    </row>
    <row r="25" spans="1:23" ht="16.2" customHeight="1">
      <c r="A25" s="65" t="s">
        <v>34</v>
      </c>
      <c r="B25" s="68"/>
      <c r="C25" s="36">
        <f>SUM('[1]11総'!R8)</f>
        <v>0</v>
      </c>
      <c r="D25" s="38">
        <f>SUM('[1]11総'!R10)</f>
        <v>0</v>
      </c>
      <c r="E25" s="38">
        <f>SUM('[1]11総'!R12)</f>
        <v>0</v>
      </c>
      <c r="F25" s="38">
        <f>SUM('[1]11総'!R14)</f>
        <v>0</v>
      </c>
      <c r="G25" s="38">
        <f>SUM('[1]11総'!R16)</f>
        <v>0</v>
      </c>
      <c r="H25" s="38">
        <f>SUM('[1]11総'!R18)</f>
        <v>0</v>
      </c>
      <c r="I25" s="38">
        <f>SUM('[1]11総'!R20)</f>
        <v>0</v>
      </c>
      <c r="J25" s="38">
        <f>SUM('[1]11総'!R22)</f>
        <v>0</v>
      </c>
      <c r="K25" s="38">
        <f>SUM('[1]11総'!R24)</f>
        <v>0</v>
      </c>
      <c r="L25" s="38">
        <f>SUM('[1]11総'!R26)</f>
        <v>0</v>
      </c>
      <c r="M25" s="38">
        <f>SUM('[1]11総'!R28)</f>
        <v>0</v>
      </c>
      <c r="N25" s="38">
        <f>SUM('[1]11総'!R30)</f>
        <v>0</v>
      </c>
      <c r="O25" s="38">
        <f>SUM('[1]11総'!R32)</f>
        <v>0</v>
      </c>
      <c r="P25" s="38">
        <f>SUM('[1]11総'!R34)</f>
        <v>0</v>
      </c>
      <c r="Q25" s="38">
        <f>SUM('[1]11総'!R36)</f>
        <v>0</v>
      </c>
      <c r="R25" s="38">
        <f>SUM('[1]11総'!R38)</f>
        <v>0</v>
      </c>
      <c r="S25" s="38">
        <f>SUM('[1]11総'!R40)</f>
        <v>0</v>
      </c>
      <c r="T25" s="38">
        <f>SUM('[1]11総'!R42)</f>
        <v>0</v>
      </c>
      <c r="U25" s="38">
        <f>SUM('[1]11総'!R44)</f>
        <v>0</v>
      </c>
      <c r="V25" s="46">
        <f>SUM('[1]11総'!R46)</f>
        <v>0</v>
      </c>
      <c r="W25" s="17">
        <f t="shared" si="0"/>
        <v>0</v>
      </c>
    </row>
    <row r="26" spans="1:23" ht="16.2" customHeight="1">
      <c r="A26" s="63"/>
      <c r="B26" s="64"/>
      <c r="C26" s="35">
        <f>SUM('[1]11総'!R9)</f>
        <v>4816</v>
      </c>
      <c r="D26" s="12">
        <f>SUM('[1]11総'!R11)</f>
        <v>76</v>
      </c>
      <c r="E26" s="12">
        <f>SUM('[1]11総'!R13)</f>
        <v>0</v>
      </c>
      <c r="F26" s="12">
        <f>SUM('[1]11総'!R15)</f>
        <v>0</v>
      </c>
      <c r="G26" s="12">
        <f>SUM('[1]11総'!R17)</f>
        <v>0</v>
      </c>
      <c r="H26" s="12">
        <f>SUM('[1]11総'!R19)</f>
        <v>0</v>
      </c>
      <c r="I26" s="12">
        <f>SUM('[1]11総'!R21)</f>
        <v>0</v>
      </c>
      <c r="J26" s="12">
        <f>SUM('[1]11総'!R23)</f>
        <v>0</v>
      </c>
      <c r="K26" s="12">
        <f>SUM('[1]11総'!R25)</f>
        <v>0</v>
      </c>
      <c r="L26" s="12">
        <f>SUM('[1]11総'!R27)</f>
        <v>0</v>
      </c>
      <c r="M26" s="12">
        <f>SUM('[1]11総'!R29)</f>
        <v>0</v>
      </c>
      <c r="N26" s="12">
        <f>SUM('[1]11総'!R31)</f>
        <v>2</v>
      </c>
      <c r="O26" s="12">
        <f>SUM('[1]11総'!R33)</f>
        <v>2</v>
      </c>
      <c r="P26" s="12">
        <f>SUM('[1]11総'!R35)</f>
        <v>4</v>
      </c>
      <c r="Q26" s="12">
        <f>SUM('[1]11総'!R37)</f>
        <v>0</v>
      </c>
      <c r="R26" s="12">
        <f>SUM('[1]11総'!R39)</f>
        <v>18</v>
      </c>
      <c r="S26" s="12">
        <f>SUM('[1]11総'!R41)</f>
        <v>59</v>
      </c>
      <c r="T26" s="12">
        <f>SUM('[1]11総'!R43)</f>
        <v>6</v>
      </c>
      <c r="U26" s="12">
        <f>SUM('[1]11総'!R45)</f>
        <v>0</v>
      </c>
      <c r="V26" s="12">
        <f>SUM('[1]11総'!R47)</f>
        <v>0</v>
      </c>
      <c r="W26" s="11">
        <f t="shared" si="0"/>
        <v>4983</v>
      </c>
    </row>
    <row r="27" spans="1:23" ht="16.2" customHeight="1">
      <c r="A27" s="65" t="s">
        <v>35</v>
      </c>
      <c r="B27" s="68"/>
      <c r="C27" s="21">
        <f>SUM('[1]12公'!R8)</f>
        <v>0</v>
      </c>
      <c r="D27" s="38">
        <f>SUM('[1]12公'!R10)</f>
        <v>0</v>
      </c>
      <c r="E27" s="38">
        <f>SUM('[1]12公'!R12)</f>
        <v>0</v>
      </c>
      <c r="F27" s="38">
        <f>SUM('[1]12公'!R14)</f>
        <v>0</v>
      </c>
      <c r="G27" s="38">
        <f>SUM('[1]12公'!R16)</f>
        <v>0</v>
      </c>
      <c r="H27" s="38">
        <f>SUM('[1]12公'!R18)</f>
        <v>0</v>
      </c>
      <c r="I27" s="38">
        <f>SUM('[1]12公'!R20)</f>
        <v>0</v>
      </c>
      <c r="J27" s="38">
        <f>SUM('[1]12公'!R22)</f>
        <v>0</v>
      </c>
      <c r="K27" s="38">
        <f>SUM('[1]12公'!R24)</f>
        <v>0</v>
      </c>
      <c r="L27" s="38">
        <f>SUM('[1]12公'!R26)</f>
        <v>0</v>
      </c>
      <c r="M27" s="38">
        <f>SUM('[1]12公'!R28)</f>
        <v>0</v>
      </c>
      <c r="N27" s="38">
        <f>SUM('[1]12公'!R30)</f>
        <v>0</v>
      </c>
      <c r="O27" s="38">
        <f>SUM('[1]12公'!R32)</f>
        <v>0</v>
      </c>
      <c r="P27" s="38">
        <f>SUM('[1]12公'!R34)</f>
        <v>0</v>
      </c>
      <c r="Q27" s="38">
        <f>SUM('[1]12公'!R36)</f>
        <v>0</v>
      </c>
      <c r="R27" s="38">
        <f>SUM('[1]12公'!R38)</f>
        <v>0</v>
      </c>
      <c r="S27" s="38">
        <f>SUM('[1]12公'!R40)</f>
        <v>0</v>
      </c>
      <c r="T27" s="38">
        <f>SUM('[1]12公'!R42)</f>
        <v>0</v>
      </c>
      <c r="U27" s="38">
        <f>SUM('[1]12公'!R44)</f>
        <v>0</v>
      </c>
      <c r="V27" s="46">
        <f>SUM('[1]12公'!R46)</f>
        <v>0</v>
      </c>
      <c r="W27" s="17">
        <f t="shared" si="0"/>
        <v>0</v>
      </c>
    </row>
    <row r="28" spans="1:23" ht="16.2" customHeight="1">
      <c r="A28" s="63"/>
      <c r="B28" s="64"/>
      <c r="C28" s="37">
        <f>SUM('[1]12公'!R9)</f>
        <v>32</v>
      </c>
      <c r="D28" s="12">
        <f>SUM('[1]12公'!R11)</f>
        <v>1</v>
      </c>
      <c r="E28" s="12">
        <f>SUM('[1]12公'!R13)</f>
        <v>0</v>
      </c>
      <c r="F28" s="12">
        <f>SUM('[1]12公'!R15)</f>
        <v>0</v>
      </c>
      <c r="G28" s="12">
        <f>SUM('[1]12公'!R17)</f>
        <v>0</v>
      </c>
      <c r="H28" s="12">
        <f>SUM('[1]12公'!R19)</f>
        <v>0</v>
      </c>
      <c r="I28" s="12">
        <f>SUM('[1]12公'!R21)</f>
        <v>0</v>
      </c>
      <c r="J28" s="12">
        <f>SUM('[1]12公'!R23)</f>
        <v>0</v>
      </c>
      <c r="K28" s="12">
        <f>SUM('[1]12公'!R25)</f>
        <v>0</v>
      </c>
      <c r="L28" s="12">
        <f>SUM('[1]12公'!R27)</f>
        <v>0</v>
      </c>
      <c r="M28" s="12">
        <f>SUM('[1]12公'!R29)</f>
        <v>0</v>
      </c>
      <c r="N28" s="12">
        <f>SUM('[1]12公'!R31)</f>
        <v>0</v>
      </c>
      <c r="O28" s="12">
        <f>SUM('[1]12公'!R33)</f>
        <v>0</v>
      </c>
      <c r="P28" s="12">
        <f>SUM('[1]12公'!R35)</f>
        <v>0</v>
      </c>
      <c r="Q28" s="12">
        <f>SUM('[1]12公'!R37)</f>
        <v>0</v>
      </c>
      <c r="R28" s="12">
        <f>SUM('[1]12公'!R39)</f>
        <v>0</v>
      </c>
      <c r="S28" s="12">
        <f>SUM('[1]12公'!R41)</f>
        <v>2</v>
      </c>
      <c r="T28" s="12">
        <f>SUM('[1]12公'!R43)</f>
        <v>0</v>
      </c>
      <c r="U28" s="12">
        <f>SUM('[1]12公'!R45)</f>
        <v>0</v>
      </c>
      <c r="V28" s="12">
        <f>SUM('[1]12公'!R47)</f>
        <v>0</v>
      </c>
      <c r="W28" s="11">
        <f t="shared" si="0"/>
        <v>35</v>
      </c>
    </row>
    <row r="29" spans="1:23" ht="16.2" customHeight="1">
      <c r="A29" s="65" t="s">
        <v>36</v>
      </c>
      <c r="B29" s="68"/>
      <c r="C29" s="21">
        <f>SUM('[1]13消'!R8)</f>
        <v>0</v>
      </c>
      <c r="D29" s="38">
        <f>SUM('[1]13消'!R10)</f>
        <v>0</v>
      </c>
      <c r="E29" s="38">
        <f>SUM('[1]13消'!R12)</f>
        <v>0</v>
      </c>
      <c r="F29" s="38">
        <f>SUM('[1]13消'!R14)</f>
        <v>0</v>
      </c>
      <c r="G29" s="38">
        <f>SUM('[1]13消'!R16)</f>
        <v>0</v>
      </c>
      <c r="H29" s="38">
        <f>SUM('[1]13消'!R18)</f>
        <v>0</v>
      </c>
      <c r="I29" s="38">
        <f>SUM('[1]13消'!R20)</f>
        <v>0</v>
      </c>
      <c r="J29" s="38">
        <f>SUM('[1]13消'!R22)</f>
        <v>0</v>
      </c>
      <c r="K29" s="38">
        <f>SUM('[1]13消'!R24)</f>
        <v>0</v>
      </c>
      <c r="L29" s="38">
        <f>SUM('[1]13消'!R26)</f>
        <v>0</v>
      </c>
      <c r="M29" s="38">
        <f>SUM('[1]13消'!R28)</f>
        <v>0</v>
      </c>
      <c r="N29" s="38">
        <f>SUM('[1]13消'!R30)</f>
        <v>0</v>
      </c>
      <c r="O29" s="38">
        <f>SUM('[1]13消'!R32)</f>
        <v>0</v>
      </c>
      <c r="P29" s="38">
        <f>SUM('[1]13消'!R34)</f>
        <v>0</v>
      </c>
      <c r="Q29" s="38">
        <f>SUM('[1]13消'!R36)</f>
        <v>0</v>
      </c>
      <c r="R29" s="38">
        <f>SUM('[1]13消'!R38)</f>
        <v>0</v>
      </c>
      <c r="S29" s="38">
        <f>SUM('[1]13消'!R40)</f>
        <v>0</v>
      </c>
      <c r="T29" s="38">
        <f>SUM('[1]13消'!R42)</f>
        <v>0</v>
      </c>
      <c r="U29" s="38">
        <f>SUM('[1]13消'!R44)</f>
        <v>0</v>
      </c>
      <c r="V29" s="46">
        <f>SUM('[1]13消'!R46)</f>
        <v>0</v>
      </c>
      <c r="W29" s="17">
        <f t="shared" si="0"/>
        <v>0</v>
      </c>
    </row>
    <row r="30" spans="1:23" ht="16.2" customHeight="1">
      <c r="A30" s="63"/>
      <c r="B30" s="64"/>
      <c r="C30" s="37">
        <f>SUM('[1]13消'!R9)</f>
        <v>125</v>
      </c>
      <c r="D30" s="12">
        <f>SUM('[1]13消'!R11)</f>
        <v>1</v>
      </c>
      <c r="E30" s="12">
        <f>SUM('[1]13消'!R13)</f>
        <v>0</v>
      </c>
      <c r="F30" s="12">
        <f>SUM('[1]13消'!R15)</f>
        <v>0</v>
      </c>
      <c r="G30" s="12">
        <f>SUM('[1]13消'!R17)</f>
        <v>0</v>
      </c>
      <c r="H30" s="12">
        <f>SUM('[1]13消'!R19)</f>
        <v>0</v>
      </c>
      <c r="I30" s="12">
        <f>SUM('[1]13消'!R21)</f>
        <v>0</v>
      </c>
      <c r="J30" s="12">
        <f>SUM('[1]13消'!R23)</f>
        <v>0</v>
      </c>
      <c r="K30" s="12">
        <f>SUM('[1]13消'!R25)</f>
        <v>0</v>
      </c>
      <c r="L30" s="12">
        <f>SUM('[1]13消'!R27)</f>
        <v>0</v>
      </c>
      <c r="M30" s="12">
        <f>SUM('[1]13消'!R29)</f>
        <v>24</v>
      </c>
      <c r="N30" s="12">
        <f>SUM('[1]13消'!R31)</f>
        <v>0</v>
      </c>
      <c r="O30" s="12">
        <f>SUM('[1]13消'!R33)</f>
        <v>0</v>
      </c>
      <c r="P30" s="12">
        <f>SUM('[1]13消'!R35)</f>
        <v>0</v>
      </c>
      <c r="Q30" s="12">
        <f>SUM('[1]13消'!R37)</f>
        <v>0</v>
      </c>
      <c r="R30" s="12">
        <f>SUM('[1]13消'!R39)</f>
        <v>0</v>
      </c>
      <c r="S30" s="12">
        <f>SUM('[1]13消'!R41)</f>
        <v>6</v>
      </c>
      <c r="T30" s="12">
        <f>SUM('[1]13消'!R43)</f>
        <v>0</v>
      </c>
      <c r="U30" s="12">
        <f>SUM('[1]13消'!R45)</f>
        <v>0</v>
      </c>
      <c r="V30" s="12">
        <f>SUM('[1]13消'!R47)</f>
        <v>0</v>
      </c>
      <c r="W30" s="11">
        <f t="shared" si="0"/>
        <v>156</v>
      </c>
    </row>
    <row r="31" spans="1:23" ht="16.2" customHeight="1">
      <c r="A31" s="65" t="s">
        <v>37</v>
      </c>
      <c r="B31" s="68"/>
      <c r="C31" s="21">
        <f>SUM('[1]14法'!R8)</f>
        <v>0</v>
      </c>
      <c r="D31" s="38">
        <f>SUM('[1]14法'!R10)</f>
        <v>0</v>
      </c>
      <c r="E31" s="38">
        <f>SUM('[1]14法'!R12)</f>
        <v>0</v>
      </c>
      <c r="F31" s="38">
        <f>SUM('[1]14法'!R14)</f>
        <v>0</v>
      </c>
      <c r="G31" s="38">
        <f>SUM('[1]14法'!R16)</f>
        <v>0</v>
      </c>
      <c r="H31" s="38">
        <f>SUM('[1]14法'!R18)</f>
        <v>0</v>
      </c>
      <c r="I31" s="38">
        <f>SUM('[1]14法'!R20)</f>
        <v>0</v>
      </c>
      <c r="J31" s="38">
        <f>SUM('[1]14法'!R22)</f>
        <v>0</v>
      </c>
      <c r="K31" s="38">
        <f>SUM('[1]14法'!R24)</f>
        <v>0</v>
      </c>
      <c r="L31" s="38">
        <f>SUM('[1]14法'!R26)</f>
        <v>0</v>
      </c>
      <c r="M31" s="38">
        <f>SUM('[1]14法'!R28)</f>
        <v>0</v>
      </c>
      <c r="N31" s="38">
        <f>SUM('[1]14法'!R30)</f>
        <v>0</v>
      </c>
      <c r="O31" s="38">
        <f>SUM('[1]14法'!R32)</f>
        <v>0</v>
      </c>
      <c r="P31" s="38">
        <f>SUM('[1]14法'!R34)</f>
        <v>0</v>
      </c>
      <c r="Q31" s="38">
        <f>SUM('[1]14法'!R36)</f>
        <v>0</v>
      </c>
      <c r="R31" s="38">
        <f>SUM('[1]14法'!R38)</f>
        <v>0</v>
      </c>
      <c r="S31" s="38">
        <f>SUM('[1]14法'!R40)</f>
        <v>0</v>
      </c>
      <c r="T31" s="38">
        <f>SUM('[1]14法'!R42)</f>
        <v>0</v>
      </c>
      <c r="U31" s="38">
        <f>SUM('[1]14法'!R44)</f>
        <v>0</v>
      </c>
      <c r="V31" s="46">
        <f>SUM('[1]14法'!R46)</f>
        <v>0</v>
      </c>
      <c r="W31" s="17">
        <f t="shared" si="0"/>
        <v>0</v>
      </c>
    </row>
    <row r="32" spans="1:23" ht="16.2" customHeight="1">
      <c r="A32" s="63"/>
      <c r="B32" s="64"/>
      <c r="C32" s="37">
        <f>SUM('[1]14法'!R9)</f>
        <v>14481</v>
      </c>
      <c r="D32" s="12">
        <f>SUM('[1]14法'!R11)</f>
        <v>331</v>
      </c>
      <c r="E32" s="12">
        <f>SUM('[1]14法'!R13)</f>
        <v>0</v>
      </c>
      <c r="F32" s="12">
        <f>SUM('[1]14法'!R15)</f>
        <v>0</v>
      </c>
      <c r="G32" s="12">
        <f>SUM('[1]14法'!R17)</f>
        <v>19677</v>
      </c>
      <c r="H32" s="12">
        <f>SUM('[1]14法'!R19)</f>
        <v>11933</v>
      </c>
      <c r="I32" s="12">
        <f>SUM('[1]14法'!R21)</f>
        <v>0</v>
      </c>
      <c r="J32" s="12">
        <f>SUM('[1]14法'!R23)</f>
        <v>0</v>
      </c>
      <c r="K32" s="12">
        <f>SUM('[1]14法'!R25)</f>
        <v>0</v>
      </c>
      <c r="L32" s="12">
        <f>SUM('[1]14法'!R27)</f>
        <v>0</v>
      </c>
      <c r="M32" s="12">
        <f>SUM('[1]14法'!R29)</f>
        <v>14</v>
      </c>
      <c r="N32" s="12">
        <f>SUM('[1]14法'!R31)</f>
        <v>289</v>
      </c>
      <c r="O32" s="12">
        <f>SUM('[1]14法'!R33)</f>
        <v>129</v>
      </c>
      <c r="P32" s="12">
        <v>340</v>
      </c>
      <c r="Q32" s="12">
        <f>SUM('[1]14法'!R37)</f>
        <v>0</v>
      </c>
      <c r="R32" s="12">
        <f>SUM('[1]14法'!R39)</f>
        <v>2</v>
      </c>
      <c r="S32" s="12">
        <f>SUM('[1]14法'!R41)</f>
        <v>25</v>
      </c>
      <c r="T32" s="12">
        <f>SUM('[1]14法'!R43)</f>
        <v>11</v>
      </c>
      <c r="U32" s="12">
        <f>SUM('[1]14法'!R45)</f>
        <v>0</v>
      </c>
      <c r="V32" s="12">
        <f>SUM('[1]14法'!R47)</f>
        <v>0</v>
      </c>
      <c r="W32" s="11">
        <f t="shared" si="0"/>
        <v>47232</v>
      </c>
    </row>
    <row r="33" spans="1:23" ht="16.2" customHeight="1">
      <c r="A33" s="65" t="s">
        <v>38</v>
      </c>
      <c r="B33" s="68"/>
      <c r="C33" s="21">
        <f>SUM('[1]15公'!R8)</f>
        <v>0</v>
      </c>
      <c r="D33" s="38">
        <f>SUM('[1]15公'!R10)</f>
        <v>0</v>
      </c>
      <c r="E33" s="38">
        <f>SUM('[1]15公'!R12)</f>
        <v>0</v>
      </c>
      <c r="F33" s="38">
        <f>SUM('[1]15公'!R14)</f>
        <v>0</v>
      </c>
      <c r="G33" s="38">
        <f>SUM('[1]15公'!R16)</f>
        <v>0</v>
      </c>
      <c r="H33" s="38">
        <f>SUM('[1]15公'!R18)</f>
        <v>0</v>
      </c>
      <c r="I33" s="38">
        <f>SUM('[1]15公'!R20)</f>
        <v>0</v>
      </c>
      <c r="J33" s="38">
        <f>SUM('[1]15公'!R22)</f>
        <v>0</v>
      </c>
      <c r="K33" s="38">
        <f>SUM('[1]15公'!R24)</f>
        <v>0</v>
      </c>
      <c r="L33" s="38">
        <f>SUM('[1]15公'!R26)</f>
        <v>0</v>
      </c>
      <c r="M33" s="38">
        <f>SUM('[1]15公'!R28)</f>
        <v>0</v>
      </c>
      <c r="N33" s="38">
        <f>SUM('[1]15公'!R30)</f>
        <v>0</v>
      </c>
      <c r="O33" s="38">
        <f>SUM('[1]15公'!R32)</f>
        <v>0</v>
      </c>
      <c r="P33" s="38">
        <f>SUM('[1]15公'!R34)</f>
        <v>0</v>
      </c>
      <c r="Q33" s="38">
        <f>SUM('[1]15公'!R36)</f>
        <v>0</v>
      </c>
      <c r="R33" s="38">
        <f>SUM('[1]15公'!R38)</f>
        <v>0</v>
      </c>
      <c r="S33" s="38">
        <f>SUM('[1]15公'!R40)</f>
        <v>0</v>
      </c>
      <c r="T33" s="38">
        <f>SUM('[1]15公'!R42)</f>
        <v>0</v>
      </c>
      <c r="U33" s="38">
        <f>SUM('[1]15公'!R44)</f>
        <v>0</v>
      </c>
      <c r="V33" s="46">
        <f>SUM('[1]15公'!R46)</f>
        <v>0</v>
      </c>
      <c r="W33" s="17">
        <f t="shared" si="0"/>
        <v>0</v>
      </c>
    </row>
    <row r="34" spans="1:23" ht="16.2" customHeight="1">
      <c r="A34" s="63"/>
      <c r="B34" s="64"/>
      <c r="C34" s="37">
        <f>SUM('[1]15公'!R9)</f>
        <v>4</v>
      </c>
      <c r="D34" s="12">
        <f>SUM('[1]15公'!R11)</f>
        <v>0</v>
      </c>
      <c r="E34" s="12">
        <f>SUM('[1]15公'!R13)</f>
        <v>0</v>
      </c>
      <c r="F34" s="12">
        <f>SUM('[1]15公'!R15)</f>
        <v>0</v>
      </c>
      <c r="G34" s="12">
        <f>SUM('[1]15公'!R17)</f>
        <v>0</v>
      </c>
      <c r="H34" s="12">
        <f>SUM('[1]15公'!R19)</f>
        <v>0</v>
      </c>
      <c r="I34" s="12">
        <f>SUM('[1]15公'!R21)</f>
        <v>0</v>
      </c>
      <c r="J34" s="12">
        <f>SUM('[1]15公'!R23)</f>
        <v>0</v>
      </c>
      <c r="K34" s="12">
        <f>SUM('[1]15公'!R25)</f>
        <v>0</v>
      </c>
      <c r="L34" s="12">
        <f>SUM('[1]15公'!R27)</f>
        <v>0</v>
      </c>
      <c r="M34" s="12">
        <f>SUM('[1]15公'!R29)</f>
        <v>0</v>
      </c>
      <c r="N34" s="12">
        <f>SUM('[1]15公'!R31)</f>
        <v>0</v>
      </c>
      <c r="O34" s="12">
        <f>SUM('[1]15公'!R33)</f>
        <v>0</v>
      </c>
      <c r="P34" s="12">
        <f>SUM('[1]15公'!R35)</f>
        <v>0</v>
      </c>
      <c r="Q34" s="12">
        <f>SUM('[1]15公'!R37)</f>
        <v>0</v>
      </c>
      <c r="R34" s="12">
        <f>SUM('[1]15公'!R39)</f>
        <v>0</v>
      </c>
      <c r="S34" s="12">
        <f>SUM('[1]15公'!R41)</f>
        <v>0</v>
      </c>
      <c r="T34" s="12">
        <f>SUM('[1]15公'!R43)</f>
        <v>0</v>
      </c>
      <c r="U34" s="12">
        <f>SUM('[1]15公'!R45)</f>
        <v>0</v>
      </c>
      <c r="V34" s="12">
        <f>SUM('[1]15公'!R47)</f>
        <v>0</v>
      </c>
      <c r="W34" s="11">
        <f t="shared" si="0"/>
        <v>4</v>
      </c>
    </row>
    <row r="35" spans="1:23" ht="16.2" customHeight="1">
      <c r="A35" s="65" t="s">
        <v>39</v>
      </c>
      <c r="B35" s="68"/>
      <c r="C35" s="21">
        <f>SUM('[1]16公'!R8)</f>
        <v>0</v>
      </c>
      <c r="D35" s="38">
        <f>SUM('[1]16公'!R10)</f>
        <v>0</v>
      </c>
      <c r="E35" s="38">
        <f>SUM('[1]16公'!R12)</f>
        <v>0</v>
      </c>
      <c r="F35" s="38">
        <f>SUM('[1]16公'!R14)</f>
        <v>0</v>
      </c>
      <c r="G35" s="38">
        <f>SUM('[1]16公'!R16)</f>
        <v>0</v>
      </c>
      <c r="H35" s="38">
        <f>SUM('[1]16公'!R18)</f>
        <v>0</v>
      </c>
      <c r="I35" s="38">
        <f>SUM('[1]16公'!R20)</f>
        <v>0</v>
      </c>
      <c r="J35" s="38">
        <f>SUM('[1]16公'!R22)</f>
        <v>0</v>
      </c>
      <c r="K35" s="38">
        <f>SUM('[1]16公'!R24)</f>
        <v>0</v>
      </c>
      <c r="L35" s="38">
        <f>SUM('[1]16公'!R26)</f>
        <v>0</v>
      </c>
      <c r="M35" s="38">
        <f>SUM('[1]16公'!R28)</f>
        <v>0</v>
      </c>
      <c r="N35" s="38">
        <f>SUM('[1]16公'!R30)</f>
        <v>0</v>
      </c>
      <c r="O35" s="38">
        <f>SUM('[1]16公'!R32)</f>
        <v>0</v>
      </c>
      <c r="P35" s="38">
        <f>SUM('[1]16公'!R34)</f>
        <v>0</v>
      </c>
      <c r="Q35" s="38">
        <f>SUM('[1]16公'!R36)</f>
        <v>0</v>
      </c>
      <c r="R35" s="38">
        <f>SUM('[1]16公'!R38)</f>
        <v>0</v>
      </c>
      <c r="S35" s="38">
        <f>SUM('[1]16公'!R40)</f>
        <v>0</v>
      </c>
      <c r="T35" s="38">
        <f>SUM('[1]16公'!R42)</f>
        <v>0</v>
      </c>
      <c r="U35" s="38">
        <f>SUM('[1]16公'!R44)</f>
        <v>0</v>
      </c>
      <c r="V35" s="46">
        <f>SUM('[1]16公'!R46)</f>
        <v>0</v>
      </c>
      <c r="W35" s="17">
        <f t="shared" si="0"/>
        <v>0</v>
      </c>
    </row>
    <row r="36" spans="1:23" ht="16.2" customHeight="1">
      <c r="A36" s="63"/>
      <c r="B36" s="64"/>
      <c r="C36" s="37">
        <f>SUM('[1]16公'!R9)</f>
        <v>57</v>
      </c>
      <c r="D36" s="12">
        <f>SUM('[1]16公'!R11)</f>
        <v>5</v>
      </c>
      <c r="E36" s="12">
        <f>SUM('[1]16公'!R13)</f>
        <v>0</v>
      </c>
      <c r="F36" s="12">
        <f>SUM('[1]16公'!R15)</f>
        <v>0</v>
      </c>
      <c r="G36" s="12">
        <f>SUM('[1]16公'!R17)</f>
        <v>0</v>
      </c>
      <c r="H36" s="12">
        <f>SUM('[1]16公'!R19)</f>
        <v>1428</v>
      </c>
      <c r="I36" s="12">
        <f>SUM('[1]16公'!R21)</f>
        <v>0</v>
      </c>
      <c r="J36" s="12">
        <f>SUM('[1]16公'!R23)</f>
        <v>0</v>
      </c>
      <c r="K36" s="12">
        <f>SUM('[1]16公'!R25)</f>
        <v>0</v>
      </c>
      <c r="L36" s="12">
        <f>SUM('[1]16公'!R27)</f>
        <v>0</v>
      </c>
      <c r="M36" s="12">
        <f>SUM('[1]16公'!R29)</f>
        <v>0</v>
      </c>
      <c r="N36" s="12">
        <f>SUM('[1]16公'!R31)</f>
        <v>0</v>
      </c>
      <c r="O36" s="12">
        <f>SUM('[1]16公'!R33)</f>
        <v>0</v>
      </c>
      <c r="P36" s="12">
        <f>SUM('[1]16公'!R35)</f>
        <v>0</v>
      </c>
      <c r="Q36" s="12">
        <f>SUM('[1]16公'!R37)</f>
        <v>0</v>
      </c>
      <c r="R36" s="12">
        <f>SUM('[1]16公'!R39)</f>
        <v>0</v>
      </c>
      <c r="S36" s="12">
        <f>SUM('[1]16公'!R41)</f>
        <v>7</v>
      </c>
      <c r="T36" s="12">
        <f>SUM('[1]16公'!R43)</f>
        <v>1</v>
      </c>
      <c r="U36" s="12">
        <f>SUM('[1]16公'!R45)</f>
        <v>0</v>
      </c>
      <c r="V36" s="12">
        <f>SUM('[1]16公'!R47)</f>
        <v>0</v>
      </c>
      <c r="W36" s="11">
        <f t="shared" si="0"/>
        <v>1498</v>
      </c>
    </row>
    <row r="37" spans="1:23" ht="16.2" customHeight="1">
      <c r="A37" s="65" t="s">
        <v>40</v>
      </c>
      <c r="B37" s="68"/>
      <c r="C37" s="21">
        <f>SUM('[1]17外'!R8)</f>
        <v>17</v>
      </c>
      <c r="D37" s="38">
        <f>SUM('[1]17外'!R10)</f>
        <v>0</v>
      </c>
      <c r="E37" s="38">
        <f>SUM('[1]17外'!R12)</f>
        <v>0</v>
      </c>
      <c r="F37" s="38">
        <f>SUM('[1]17外'!R14)</f>
        <v>0</v>
      </c>
      <c r="G37" s="38">
        <f>SUM('[1]17外'!R16)</f>
        <v>0</v>
      </c>
      <c r="H37" s="38">
        <f>SUM('[1]17外'!R18)</f>
        <v>0</v>
      </c>
      <c r="I37" s="38">
        <f>SUM('[1]17外'!R20)</f>
        <v>0</v>
      </c>
      <c r="J37" s="38">
        <f>SUM('[1]17外'!R22)</f>
        <v>0</v>
      </c>
      <c r="K37" s="38">
        <f>SUM('[1]17外'!R24)</f>
        <v>0</v>
      </c>
      <c r="L37" s="38">
        <f>SUM('[1]17外'!R26)</f>
        <v>0</v>
      </c>
      <c r="M37" s="38">
        <f>SUM('[1]17外'!R28)</f>
        <v>0</v>
      </c>
      <c r="N37" s="38">
        <f>SUM('[1]17外'!R30)</f>
        <v>0</v>
      </c>
      <c r="O37" s="38">
        <f>SUM('[1]17外'!R32)</f>
        <v>0</v>
      </c>
      <c r="P37" s="38">
        <f>SUM('[1]17外'!R34)</f>
        <v>0</v>
      </c>
      <c r="Q37" s="38">
        <f>SUM('[1]17外'!R36)</f>
        <v>0</v>
      </c>
      <c r="R37" s="38">
        <f>SUM('[1]17外'!R38)</f>
        <v>0</v>
      </c>
      <c r="S37" s="38">
        <f>SUM('[1]17外'!R40)</f>
        <v>1</v>
      </c>
      <c r="T37" s="38">
        <f>SUM('[1]17外'!R42)</f>
        <v>0</v>
      </c>
      <c r="U37" s="38">
        <f>SUM('[1]17外'!R44)</f>
        <v>0</v>
      </c>
      <c r="V37" s="46">
        <f>SUM('[1]17外'!R46)</f>
        <v>0</v>
      </c>
      <c r="W37" s="17">
        <f t="shared" si="0"/>
        <v>18</v>
      </c>
    </row>
    <row r="38" spans="1:23" ht="16.2" customHeight="1">
      <c r="A38" s="63"/>
      <c r="B38" s="64"/>
      <c r="C38" s="37">
        <f>SUM('[1]17外'!R9)</f>
        <v>5275</v>
      </c>
      <c r="D38" s="12">
        <f>SUM('[1]17外'!R11)</f>
        <v>72</v>
      </c>
      <c r="E38" s="12">
        <f>SUM('[1]17外'!R13)</f>
        <v>0</v>
      </c>
      <c r="F38" s="12">
        <f>SUM('[1]17外'!R15)</f>
        <v>0</v>
      </c>
      <c r="G38" s="12">
        <f>SUM('[1]17外'!R17)</f>
        <v>0</v>
      </c>
      <c r="H38" s="12">
        <f>SUM('[1]17外'!R19)</f>
        <v>0</v>
      </c>
      <c r="I38" s="12">
        <f>SUM('[1]17外'!R21)</f>
        <v>0</v>
      </c>
      <c r="J38" s="12">
        <f>SUM('[1]17外'!R23)</f>
        <v>0</v>
      </c>
      <c r="K38" s="12">
        <f>SUM('[1]17外'!R25)</f>
        <v>0</v>
      </c>
      <c r="L38" s="12">
        <f>SUM('[1]17外'!R27)</f>
        <v>0</v>
      </c>
      <c r="M38" s="12">
        <f>SUM('[1]17外'!R29)</f>
        <v>0</v>
      </c>
      <c r="N38" s="12">
        <f>SUM('[1]17外'!R31)</f>
        <v>103</v>
      </c>
      <c r="O38" s="12">
        <f>SUM('[1]17外'!R33)</f>
        <v>2</v>
      </c>
      <c r="P38" s="12">
        <f>SUM('[1]17外'!R35)</f>
        <v>7</v>
      </c>
      <c r="Q38" s="12">
        <f>SUM('[1]17外'!R37)</f>
        <v>0</v>
      </c>
      <c r="R38" s="12">
        <f>SUM('[1]17外'!R39)</f>
        <v>0</v>
      </c>
      <c r="S38" s="12">
        <f>SUM('[1]17外'!R41)</f>
        <v>58</v>
      </c>
      <c r="T38" s="12">
        <f>SUM('[1]17外'!R43)</f>
        <v>5</v>
      </c>
      <c r="U38" s="12">
        <f>SUM('[1]17外'!R45)</f>
        <v>0</v>
      </c>
      <c r="V38" s="12">
        <f>SUM('[1]17外'!R47)</f>
        <v>0</v>
      </c>
      <c r="W38" s="11">
        <f t="shared" si="0"/>
        <v>5522</v>
      </c>
    </row>
    <row r="39" spans="1:23" ht="16.2" customHeight="1">
      <c r="A39" s="65" t="s">
        <v>41</v>
      </c>
      <c r="B39" s="68"/>
      <c r="C39" s="21">
        <f>SUM('[1]18財'!R8)</f>
        <v>88</v>
      </c>
      <c r="D39" s="38">
        <f>SUM('[1]18財'!R10)</f>
        <v>0</v>
      </c>
      <c r="E39" s="38">
        <f>SUM('[1]18財'!R12)</f>
        <v>0</v>
      </c>
      <c r="F39" s="38">
        <f>SUM('[1]18財'!R14)</f>
        <v>0</v>
      </c>
      <c r="G39" s="38">
        <f>SUM('[1]18財'!R16)</f>
        <v>0</v>
      </c>
      <c r="H39" s="38">
        <f>SUM('[1]18財'!R18)</f>
        <v>0</v>
      </c>
      <c r="I39" s="38">
        <f>SUM('[1]18財'!R20)</f>
        <v>0</v>
      </c>
      <c r="J39" s="38">
        <f>SUM('[1]18財'!R22)</f>
        <v>0</v>
      </c>
      <c r="K39" s="38">
        <f>SUM('[1]18財'!R24)</f>
        <v>0</v>
      </c>
      <c r="L39" s="38">
        <f>SUM('[1]18財'!R26)</f>
        <v>0</v>
      </c>
      <c r="M39" s="38">
        <f>SUM('[1]18財'!R28)</f>
        <v>0</v>
      </c>
      <c r="N39" s="38">
        <f>SUM('[1]18財'!R30)</f>
        <v>0</v>
      </c>
      <c r="O39" s="38">
        <f>SUM('[1]18財'!R32)</f>
        <v>0</v>
      </c>
      <c r="P39" s="38">
        <f>SUM('[1]18財'!R34)</f>
        <v>0</v>
      </c>
      <c r="Q39" s="38">
        <f>SUM('[1]18財'!R36)</f>
        <v>0</v>
      </c>
      <c r="R39" s="38">
        <f>SUM('[1]18財'!R38)</f>
        <v>0</v>
      </c>
      <c r="S39" s="38">
        <f>SUM('[1]18財'!R40)</f>
        <v>9</v>
      </c>
      <c r="T39" s="38">
        <f>SUM('[1]18財'!R42)</f>
        <v>0</v>
      </c>
      <c r="U39" s="38">
        <f>SUM('[1]18財'!R44)</f>
        <v>0</v>
      </c>
      <c r="V39" s="46">
        <f>SUM('[1]18財'!R46)</f>
        <v>0</v>
      </c>
      <c r="W39" s="17">
        <f t="shared" si="0"/>
        <v>97</v>
      </c>
    </row>
    <row r="40" spans="1:23" ht="16.2" customHeight="1">
      <c r="A40" s="63"/>
      <c r="B40" s="64"/>
      <c r="C40" s="37">
        <f>SUM('[1]18財'!R9)</f>
        <v>14600</v>
      </c>
      <c r="D40" s="12">
        <f>SUM('[1]18財'!R11)</f>
        <v>223</v>
      </c>
      <c r="E40" s="12">
        <f>SUM('[1]18財'!R13)</f>
        <v>0</v>
      </c>
      <c r="F40" s="12">
        <f>SUM('[1]18財'!R15)</f>
        <v>0</v>
      </c>
      <c r="G40" s="12">
        <f>SUM('[1]18財'!R17)</f>
        <v>0</v>
      </c>
      <c r="H40" s="12">
        <f>SUM('[1]18財'!R19)</f>
        <v>0</v>
      </c>
      <c r="I40" s="12">
        <f>SUM('[1]18財'!R21)</f>
        <v>29</v>
      </c>
      <c r="J40" s="12">
        <f>SUM('[1]18財'!R23)</f>
        <v>108</v>
      </c>
      <c r="K40" s="12">
        <f>SUM('[1]18財'!R25)</f>
        <v>0</v>
      </c>
      <c r="L40" s="12">
        <f>SUM('[1]18財'!R27)</f>
        <v>0</v>
      </c>
      <c r="M40" s="12">
        <f>SUM('[1]18財'!R29)</f>
        <v>0</v>
      </c>
      <c r="N40" s="12">
        <f>SUM('[1]18財'!R31)</f>
        <v>1</v>
      </c>
      <c r="O40" s="12">
        <f>SUM('[1]18財'!R33)</f>
        <v>1</v>
      </c>
      <c r="P40" s="12">
        <f>SUM('[1]18財'!R35)</f>
        <v>11</v>
      </c>
      <c r="Q40" s="12">
        <f>SUM('[1]18財'!R37)</f>
        <v>0</v>
      </c>
      <c r="R40" s="12">
        <f>SUM('[1]18財'!R39)</f>
        <v>14</v>
      </c>
      <c r="S40" s="12">
        <f>SUM('[1]18財'!R41)</f>
        <v>59</v>
      </c>
      <c r="T40" s="12">
        <f>SUM('[1]18財'!R43)</f>
        <v>38</v>
      </c>
      <c r="U40" s="12">
        <f>SUM('[1]18財'!R45)</f>
        <v>0</v>
      </c>
      <c r="V40" s="12">
        <f>SUM('[1]18財'!R47)</f>
        <v>0</v>
      </c>
      <c r="W40" s="11">
        <f t="shared" si="0"/>
        <v>15084</v>
      </c>
    </row>
    <row r="41" spans="1:23" ht="16.2" customHeight="1">
      <c r="A41" s="65" t="s">
        <v>42</v>
      </c>
      <c r="B41" s="68"/>
      <c r="C41" s="21">
        <f>SUM('[1]19国'!R8)</f>
        <v>0</v>
      </c>
      <c r="D41" s="38">
        <f>SUM('[1]19国'!R10)</f>
        <v>0</v>
      </c>
      <c r="E41" s="38">
        <f>SUM('[1]19国'!R12)</f>
        <v>0</v>
      </c>
      <c r="F41" s="38">
        <f>SUM('[1]19国'!R14)</f>
        <v>0</v>
      </c>
      <c r="G41" s="38">
        <f>SUM('[1]19国'!R16)</f>
        <v>0</v>
      </c>
      <c r="H41" s="38">
        <f>SUM('[1]19国'!R18)</f>
        <v>0</v>
      </c>
      <c r="I41" s="38">
        <f>SUM('[1]19国'!R20)</f>
        <v>0</v>
      </c>
      <c r="J41" s="38">
        <f>SUM('[1]19国'!R22)</f>
        <v>0</v>
      </c>
      <c r="K41" s="38">
        <f>SUM('[1]19国'!R24)</f>
        <v>0</v>
      </c>
      <c r="L41" s="38">
        <f>SUM('[1]19国'!R26)</f>
        <v>0</v>
      </c>
      <c r="M41" s="38">
        <f>SUM('[1]19国'!R28)</f>
        <v>0</v>
      </c>
      <c r="N41" s="38">
        <f>SUM('[1]19国'!R30)</f>
        <v>0</v>
      </c>
      <c r="O41" s="38">
        <f>SUM('[1]19国'!R32)</f>
        <v>0</v>
      </c>
      <c r="P41" s="38">
        <f>SUM('[1]19国'!R34)</f>
        <v>0</v>
      </c>
      <c r="Q41" s="38">
        <f>SUM('[1]19国'!R36)</f>
        <v>0</v>
      </c>
      <c r="R41" s="38">
        <f>SUM('[1]19国'!R38)</f>
        <v>0</v>
      </c>
      <c r="S41" s="38">
        <f>SUM('[1]19国'!R40)</f>
        <v>0</v>
      </c>
      <c r="T41" s="38">
        <f>SUM('[1]19国'!R42)</f>
        <v>0</v>
      </c>
      <c r="U41" s="38">
        <f>SUM('[1]19国'!R44)</f>
        <v>0</v>
      </c>
      <c r="V41" s="46">
        <f>SUM('[1]19国'!R46)</f>
        <v>0</v>
      </c>
      <c r="W41" s="17">
        <f t="shared" si="0"/>
        <v>0</v>
      </c>
    </row>
    <row r="42" spans="1:23" ht="16.2" customHeight="1">
      <c r="A42" s="63"/>
      <c r="B42" s="64"/>
      <c r="C42" s="37">
        <f>SUM('[1]19国'!R9)</f>
        <v>610</v>
      </c>
      <c r="D42" s="12">
        <f>SUM('[1]19国'!R11)</f>
        <v>837</v>
      </c>
      <c r="E42" s="12">
        <f>SUM('[1]19国'!R13)</f>
        <v>0</v>
      </c>
      <c r="F42" s="12">
        <f>SUM('[1]19国'!R15)</f>
        <v>53937</v>
      </c>
      <c r="G42" s="12">
        <f>SUM('[1]19国'!R17)</f>
        <v>0</v>
      </c>
      <c r="H42" s="12">
        <f>SUM('[1]19国'!R19)</f>
        <v>0</v>
      </c>
      <c r="I42" s="12">
        <f>SUM('[1]19国'!R21)</f>
        <v>0</v>
      </c>
      <c r="J42" s="12">
        <f>SUM('[1]19国'!R23)</f>
        <v>0</v>
      </c>
      <c r="K42" s="12">
        <f>SUM('[1]19国'!R25)</f>
        <v>0</v>
      </c>
      <c r="L42" s="12">
        <f>SUM('[1]19国'!R27)</f>
        <v>0</v>
      </c>
      <c r="M42" s="12">
        <f>SUM('[1]19国'!R29)</f>
        <v>0</v>
      </c>
      <c r="N42" s="12">
        <f>SUM('[1]19国'!R31)</f>
        <v>25</v>
      </c>
      <c r="O42" s="12">
        <f>SUM('[1]19国'!R33)</f>
        <v>25</v>
      </c>
      <c r="P42" s="12">
        <f>SUM('[1]19国'!R35)</f>
        <v>44</v>
      </c>
      <c r="Q42" s="12">
        <f>SUM('[1]19国'!R37)</f>
        <v>0</v>
      </c>
      <c r="R42" s="12">
        <f>SUM('[1]19国'!R39)</f>
        <v>3</v>
      </c>
      <c r="S42" s="12">
        <f>SUM('[1]19国'!R41)</f>
        <v>21</v>
      </c>
      <c r="T42" s="12">
        <f>SUM('[1]19国'!R43)</f>
        <v>35</v>
      </c>
      <c r="U42" s="12">
        <f>SUM('[1]19国'!R45)</f>
        <v>0</v>
      </c>
      <c r="V42" s="12">
        <f>SUM('[1]19国'!R47)</f>
        <v>0</v>
      </c>
      <c r="W42" s="11">
        <f t="shared" si="0"/>
        <v>55537</v>
      </c>
    </row>
    <row r="43" spans="1:23" ht="16.2" customHeight="1">
      <c r="A43" s="65" t="s">
        <v>43</v>
      </c>
      <c r="B43" s="68"/>
      <c r="C43" s="21">
        <f>SUM('[1]20文'!R8)</f>
        <v>15</v>
      </c>
      <c r="D43" s="38">
        <f>SUM('[1]20文'!R10)</f>
        <v>0</v>
      </c>
      <c r="E43" s="38">
        <f>SUM('[1]20文'!R12)</f>
        <v>0</v>
      </c>
      <c r="F43" s="38">
        <f>SUM('[1]20文'!R14)</f>
        <v>0</v>
      </c>
      <c r="G43" s="38">
        <f>SUM('[1]20文'!R16)</f>
        <v>0</v>
      </c>
      <c r="H43" s="38">
        <f>SUM('[1]20文'!R18)</f>
        <v>0</v>
      </c>
      <c r="I43" s="38">
        <f>SUM('[1]20文'!R20)</f>
        <v>0</v>
      </c>
      <c r="J43" s="38">
        <f>SUM('[1]20文'!R22)</f>
        <v>0</v>
      </c>
      <c r="K43" s="38">
        <f>SUM('[1]20文'!R24)</f>
        <v>0</v>
      </c>
      <c r="L43" s="38">
        <f>SUM('[1]20文'!R26)</f>
        <v>0</v>
      </c>
      <c r="M43" s="38">
        <f>SUM('[1]20文'!R28)</f>
        <v>0</v>
      </c>
      <c r="N43" s="38">
        <f>SUM('[1]20文'!R30)</f>
        <v>0</v>
      </c>
      <c r="O43" s="38">
        <f>SUM('[1]20文'!R32)</f>
        <v>0</v>
      </c>
      <c r="P43" s="38">
        <f>SUM('[1]20文'!R34)</f>
        <v>0</v>
      </c>
      <c r="Q43" s="38">
        <f>SUM('[1]20文'!R36)</f>
        <v>0</v>
      </c>
      <c r="R43" s="38">
        <f>SUM('[1]20文'!R38)</f>
        <v>0</v>
      </c>
      <c r="S43" s="38">
        <f>SUM('[1]20文'!R40)</f>
        <v>1</v>
      </c>
      <c r="T43" s="38">
        <f>SUM('[1]20文'!R42)</f>
        <v>0</v>
      </c>
      <c r="U43" s="38">
        <f>SUM('[1]20文'!R44)</f>
        <v>0</v>
      </c>
      <c r="V43" s="46">
        <f>SUM('[1]20文'!R46)</f>
        <v>0</v>
      </c>
      <c r="W43" s="17">
        <f t="shared" si="0"/>
        <v>16</v>
      </c>
    </row>
    <row r="44" spans="1:23" ht="16.2" customHeight="1">
      <c r="A44" s="63"/>
      <c r="B44" s="64"/>
      <c r="C44" s="37">
        <f>SUM('[1]20文'!R9)</f>
        <v>1813</v>
      </c>
      <c r="D44" s="12">
        <f>SUM('[1]20文'!R11)</f>
        <v>23</v>
      </c>
      <c r="E44" s="12">
        <f>SUM('[1]20文'!R13)</f>
        <v>0</v>
      </c>
      <c r="F44" s="12">
        <f>SUM('[1]20文'!R15)</f>
        <v>0</v>
      </c>
      <c r="G44" s="12">
        <f>SUM('[1]20文'!R17)</f>
        <v>0</v>
      </c>
      <c r="H44" s="12">
        <f>SUM('[1]20文'!R19)</f>
        <v>0</v>
      </c>
      <c r="I44" s="12">
        <f>SUM('[1]20文'!R21)</f>
        <v>0</v>
      </c>
      <c r="J44" s="12">
        <f>SUM('[1]20文'!R23)</f>
        <v>0</v>
      </c>
      <c r="K44" s="12">
        <f>SUM('[1]20文'!R25)</f>
        <v>0</v>
      </c>
      <c r="L44" s="12">
        <f>SUM('[1]20文'!R27)</f>
        <v>0</v>
      </c>
      <c r="M44" s="12">
        <f>SUM('[1]20文'!R29)</f>
        <v>66</v>
      </c>
      <c r="N44" s="12">
        <f>SUM('[1]20文'!R31)</f>
        <v>0</v>
      </c>
      <c r="O44" s="12">
        <f>SUM('[1]20文'!R33)</f>
        <v>0</v>
      </c>
      <c r="P44" s="12">
        <f>SUM('[1]20文'!R35)</f>
        <v>0</v>
      </c>
      <c r="Q44" s="12">
        <f>SUM('[1]20文'!R37)</f>
        <v>0</v>
      </c>
      <c r="R44" s="12">
        <f>SUM('[1]20文'!R39)</f>
        <v>7</v>
      </c>
      <c r="S44" s="12">
        <f>SUM('[1]20文'!R41)</f>
        <v>28</v>
      </c>
      <c r="T44" s="12">
        <f>SUM('[1]20文'!R43)</f>
        <v>8</v>
      </c>
      <c r="U44" s="12">
        <f>SUM('[1]20文'!R45)</f>
        <v>1</v>
      </c>
      <c r="V44" s="12">
        <f>SUM('[1]20文'!R47)</f>
        <v>7</v>
      </c>
      <c r="W44" s="11">
        <f t="shared" si="0"/>
        <v>1953</v>
      </c>
    </row>
    <row r="45" spans="1:23" ht="16.2" customHeight="1">
      <c r="A45" s="65" t="s">
        <v>44</v>
      </c>
      <c r="B45" s="68"/>
      <c r="C45" s="21">
        <f>SUM('[1]21文'!R8)</f>
        <v>0</v>
      </c>
      <c r="D45" s="38">
        <f>SUM('[1]21文'!R10)</f>
        <v>0</v>
      </c>
      <c r="E45" s="38">
        <f>SUM('[1]21文'!R12)</f>
        <v>0</v>
      </c>
      <c r="F45" s="38">
        <f>SUM('[1]21文'!R14)</f>
        <v>0</v>
      </c>
      <c r="G45" s="38">
        <f>SUM('[1]21文'!R16)</f>
        <v>0</v>
      </c>
      <c r="H45" s="38">
        <f>SUM('[1]21文'!R18)</f>
        <v>0</v>
      </c>
      <c r="I45" s="38">
        <f>SUM('[1]21文'!R20)</f>
        <v>0</v>
      </c>
      <c r="J45" s="38">
        <f>SUM('[1]21文'!R22)</f>
        <v>0</v>
      </c>
      <c r="K45" s="38">
        <f>SUM('[1]21文'!R24)</f>
        <v>0</v>
      </c>
      <c r="L45" s="38">
        <f>SUM('[1]21文'!R26)</f>
        <v>0</v>
      </c>
      <c r="M45" s="38">
        <f>SUM('[1]21文'!R28)</f>
        <v>0</v>
      </c>
      <c r="N45" s="38">
        <f>SUM('[1]21文'!R30)</f>
        <v>0</v>
      </c>
      <c r="O45" s="38">
        <f>SUM('[1]21文'!R32)</f>
        <v>0</v>
      </c>
      <c r="P45" s="38">
        <f>SUM('[1]21文'!R34)</f>
        <v>0</v>
      </c>
      <c r="Q45" s="38">
        <f>SUM('[1]21文'!R36)</f>
        <v>0</v>
      </c>
      <c r="R45" s="38">
        <f>SUM('[1]21文'!R38)</f>
        <v>0</v>
      </c>
      <c r="S45" s="38">
        <f>SUM('[1]21文'!R40)</f>
        <v>0</v>
      </c>
      <c r="T45" s="38">
        <f>SUM('[1]21文'!R42)</f>
        <v>0</v>
      </c>
      <c r="U45" s="38">
        <f>SUM('[1]21文'!R44)</f>
        <v>0</v>
      </c>
      <c r="V45" s="46">
        <f>SUM('[1]21文'!R46)</f>
        <v>0</v>
      </c>
      <c r="W45" s="17">
        <f t="shared" si="0"/>
        <v>0</v>
      </c>
    </row>
    <row r="46" spans="1:23" ht="16.2" customHeight="1">
      <c r="A46" s="63"/>
      <c r="B46" s="64"/>
      <c r="C46" s="37">
        <f>SUM('[1]21文'!R9)</f>
        <v>160</v>
      </c>
      <c r="D46" s="12">
        <f>SUM('[1]21文'!R11)</f>
        <v>3</v>
      </c>
      <c r="E46" s="12">
        <f>SUM('[1]21文'!R13)</f>
        <v>0</v>
      </c>
      <c r="F46" s="12">
        <f>SUM('[1]21文'!R15)</f>
        <v>0</v>
      </c>
      <c r="G46" s="12">
        <f>SUM('[1]21文'!R17)</f>
        <v>0</v>
      </c>
      <c r="H46" s="12">
        <f>SUM('[1]21文'!R19)</f>
        <v>0</v>
      </c>
      <c r="I46" s="12">
        <f>SUM('[1]21文'!R21)</f>
        <v>0</v>
      </c>
      <c r="J46" s="12">
        <f>SUM('[1]21文'!R23)</f>
        <v>0</v>
      </c>
      <c r="K46" s="12">
        <f>SUM('[1]21文'!R25)</f>
        <v>0</v>
      </c>
      <c r="L46" s="12">
        <f>SUM('[1]21文'!R27)</f>
        <v>0</v>
      </c>
      <c r="M46" s="12">
        <f>SUM('[1]21文'!R29)</f>
        <v>63</v>
      </c>
      <c r="N46" s="12">
        <f>SUM('[1]21文'!R31)</f>
        <v>0</v>
      </c>
      <c r="O46" s="12">
        <f>SUM('[1]21文'!R33)</f>
        <v>0</v>
      </c>
      <c r="P46" s="12">
        <f>SUM('[1]21文'!R35)</f>
        <v>0</v>
      </c>
      <c r="Q46" s="12">
        <f>SUM('[1]21文'!R37)</f>
        <v>0</v>
      </c>
      <c r="R46" s="12">
        <f>SUM('[1]21文'!R39)</f>
        <v>2</v>
      </c>
      <c r="S46" s="12">
        <f>SUM('[1]21文'!R41)</f>
        <v>4</v>
      </c>
      <c r="T46" s="12">
        <f>SUM('[1]21文'!R43)</f>
        <v>2</v>
      </c>
      <c r="U46" s="12">
        <f>SUM('[1]21文'!R45)</f>
        <v>0</v>
      </c>
      <c r="V46" s="12">
        <f>SUM('[1]21文'!R47)</f>
        <v>0</v>
      </c>
      <c r="W46" s="11">
        <f t="shared" si="0"/>
        <v>234</v>
      </c>
    </row>
    <row r="47" spans="1:23" ht="16.2" customHeight="1">
      <c r="A47" s="65" t="s">
        <v>45</v>
      </c>
      <c r="B47" s="68"/>
      <c r="C47" s="21">
        <f>SUM('[1]22厚'!R8)</f>
        <v>15</v>
      </c>
      <c r="D47" s="38">
        <f>SUM('[1]22厚'!R10)</f>
        <v>0</v>
      </c>
      <c r="E47" s="38">
        <f>SUM('[1]22厚'!R12)</f>
        <v>0</v>
      </c>
      <c r="F47" s="38">
        <f>SUM('[1]22厚'!R14)</f>
        <v>0</v>
      </c>
      <c r="G47" s="38">
        <f>SUM('[1]22厚'!R16)</f>
        <v>0</v>
      </c>
      <c r="H47" s="38">
        <f>SUM('[1]22厚'!R18)</f>
        <v>0</v>
      </c>
      <c r="I47" s="38">
        <f>SUM('[1]22厚'!R20)</f>
        <v>0</v>
      </c>
      <c r="J47" s="38">
        <f>SUM('[1]22厚'!R22)</f>
        <v>0</v>
      </c>
      <c r="K47" s="38">
        <f>SUM('[1]22厚'!R24)</f>
        <v>0</v>
      </c>
      <c r="L47" s="38">
        <f>SUM('[1]22厚'!R26)</f>
        <v>0</v>
      </c>
      <c r="M47" s="38">
        <f>SUM('[1]22厚'!R28)</f>
        <v>1</v>
      </c>
      <c r="N47" s="38">
        <f>SUM('[1]22厚'!R30)</f>
        <v>0</v>
      </c>
      <c r="O47" s="38">
        <f>SUM('[1]22厚'!R32)</f>
        <v>0</v>
      </c>
      <c r="P47" s="38">
        <f>SUM('[1]22厚'!R34)</f>
        <v>0</v>
      </c>
      <c r="Q47" s="38">
        <f>SUM('[1]22厚'!R36)</f>
        <v>0</v>
      </c>
      <c r="R47" s="38">
        <f>SUM('[1]22厚'!R38)</f>
        <v>0</v>
      </c>
      <c r="S47" s="38">
        <f>SUM('[1]22厚'!R40)</f>
        <v>1</v>
      </c>
      <c r="T47" s="38">
        <f>SUM('[1]22厚'!R42)</f>
        <v>0</v>
      </c>
      <c r="U47" s="38">
        <f>SUM('[1]22厚'!R44)</f>
        <v>0</v>
      </c>
      <c r="V47" s="46">
        <f>SUM('[1]22厚'!R46)</f>
        <v>0</v>
      </c>
      <c r="W47" s="17">
        <f t="shared" si="0"/>
        <v>17</v>
      </c>
    </row>
    <row r="48" spans="1:23" ht="16.2" customHeight="1">
      <c r="A48" s="63"/>
      <c r="B48" s="64"/>
      <c r="C48" s="37">
        <f>SUM('[1]22厚'!R9)</f>
        <v>27184</v>
      </c>
      <c r="D48" s="12">
        <f>SUM('[1]22厚'!R11)</f>
        <v>1071</v>
      </c>
      <c r="E48" s="12">
        <f>SUM('[1]22厚'!R13)</f>
        <v>463</v>
      </c>
      <c r="F48" s="12">
        <f>SUM('[1]22厚'!R15)</f>
        <v>0</v>
      </c>
      <c r="G48" s="12">
        <f>SUM('[1]22厚'!R17)</f>
        <v>0</v>
      </c>
      <c r="H48" s="12">
        <f>SUM('[1]22厚'!R19)</f>
        <v>0</v>
      </c>
      <c r="I48" s="12">
        <f>SUM('[1]22厚'!R21)</f>
        <v>0</v>
      </c>
      <c r="J48" s="12">
        <f>SUM('[1]22厚'!R23)</f>
        <v>7</v>
      </c>
      <c r="K48" s="12">
        <f>SUM('[1]22厚'!R25)</f>
        <v>0</v>
      </c>
      <c r="L48" s="12">
        <f>SUM('[1]22厚'!R27)</f>
        <v>102</v>
      </c>
      <c r="M48" s="12">
        <f>SUM('[1]22厚'!R29)</f>
        <v>574</v>
      </c>
      <c r="N48" s="12">
        <f>SUM('[1]22厚'!R31)</f>
        <v>280</v>
      </c>
      <c r="O48" s="12">
        <f>SUM('[1]22厚'!R33)</f>
        <v>297</v>
      </c>
      <c r="P48" s="12">
        <f>SUM('[1]22厚'!R35)</f>
        <v>1413</v>
      </c>
      <c r="Q48" s="12">
        <f>SUM('[1]22厚'!R37)</f>
        <v>248</v>
      </c>
      <c r="R48" s="12">
        <f>SUM('[1]22厚'!R39)</f>
        <v>22</v>
      </c>
      <c r="S48" s="12">
        <f>SUM('[1]22厚'!R41)</f>
        <v>71</v>
      </c>
      <c r="T48" s="12">
        <f>SUM('[1]22厚'!R43)</f>
        <v>3</v>
      </c>
      <c r="U48" s="12">
        <f>SUM('[1]22厚'!R45)</f>
        <v>18</v>
      </c>
      <c r="V48" s="12">
        <f>SUM('[1]22厚'!R47)</f>
        <v>25</v>
      </c>
      <c r="W48" s="11">
        <f t="shared" si="0"/>
        <v>31778</v>
      </c>
    </row>
    <row r="49" spans="1:23" ht="16.2" customHeight="1">
      <c r="A49" s="65" t="s">
        <v>46</v>
      </c>
      <c r="B49" s="68"/>
      <c r="C49" s="21">
        <f>SUM('[1]23中'!R8)</f>
        <v>0</v>
      </c>
      <c r="D49" s="38">
        <f>SUM('[1]23中'!R10)</f>
        <v>0</v>
      </c>
      <c r="E49" s="38">
        <f>SUM('[1]23中'!R12)</f>
        <v>0</v>
      </c>
      <c r="F49" s="38">
        <f>SUM('[1]23中'!R14)</f>
        <v>0</v>
      </c>
      <c r="G49" s="38">
        <f>SUM('[1]23中'!R16)</f>
        <v>0</v>
      </c>
      <c r="H49" s="38">
        <f>SUM('[1]23中'!R18)</f>
        <v>0</v>
      </c>
      <c r="I49" s="38">
        <f>SUM('[1]23中'!R20)</f>
        <v>0</v>
      </c>
      <c r="J49" s="38">
        <f>SUM('[1]23中'!R22)</f>
        <v>0</v>
      </c>
      <c r="K49" s="38">
        <f>SUM('[1]23中'!R24)</f>
        <v>0</v>
      </c>
      <c r="L49" s="38">
        <f>SUM('[1]23中'!R26)</f>
        <v>0</v>
      </c>
      <c r="M49" s="38">
        <f>SUM('[1]23中'!R28)</f>
        <v>0</v>
      </c>
      <c r="N49" s="38">
        <f>SUM('[1]23中'!R30)</f>
        <v>0</v>
      </c>
      <c r="O49" s="38">
        <f>SUM('[1]23中'!R32)</f>
        <v>0</v>
      </c>
      <c r="P49" s="38">
        <f>SUM('[1]23中'!R34)</f>
        <v>0</v>
      </c>
      <c r="Q49" s="38">
        <f>SUM('[1]23中'!R36)</f>
        <v>0</v>
      </c>
      <c r="R49" s="38">
        <f>SUM('[1]23中'!R38)</f>
        <v>0</v>
      </c>
      <c r="S49" s="38">
        <f>SUM('[1]23中'!R40)</f>
        <v>0</v>
      </c>
      <c r="T49" s="38">
        <f>SUM('[1]23中'!R42)</f>
        <v>0</v>
      </c>
      <c r="U49" s="38">
        <f>SUM('[1]23中'!R44)</f>
        <v>0</v>
      </c>
      <c r="V49" s="46">
        <f>SUM('[1]23中'!R46)</f>
        <v>0</v>
      </c>
      <c r="W49" s="17">
        <f t="shared" si="0"/>
        <v>0</v>
      </c>
    </row>
    <row r="50" spans="1:23" ht="16.2" customHeight="1">
      <c r="A50" s="63"/>
      <c r="B50" s="64"/>
      <c r="C50" s="37">
        <f>SUM('[1]23中'!R9)</f>
        <v>101</v>
      </c>
      <c r="D50" s="12">
        <f>SUM('[1]23中'!R11)</f>
        <v>1</v>
      </c>
      <c r="E50" s="12">
        <f>SUM('[1]23中'!R13)</f>
        <v>0</v>
      </c>
      <c r="F50" s="12">
        <f>SUM('[1]23中'!R15)</f>
        <v>0</v>
      </c>
      <c r="G50" s="12">
        <f>SUM('[1]23中'!R17)</f>
        <v>0</v>
      </c>
      <c r="H50" s="12">
        <f>SUM('[1]23中'!R19)</f>
        <v>0</v>
      </c>
      <c r="I50" s="12">
        <f>SUM('[1]23中'!R21)</f>
        <v>0</v>
      </c>
      <c r="J50" s="12">
        <f>SUM('[1]23中'!R23)</f>
        <v>0</v>
      </c>
      <c r="K50" s="12">
        <f>SUM('[1]23中'!R25)</f>
        <v>0</v>
      </c>
      <c r="L50" s="12">
        <f>SUM('[1]23中'!R27)</f>
        <v>0</v>
      </c>
      <c r="M50" s="12">
        <f>SUM('[1]23中'!R29)</f>
        <v>0</v>
      </c>
      <c r="N50" s="12">
        <f>SUM('[1]23中'!R31)</f>
        <v>0</v>
      </c>
      <c r="O50" s="12">
        <f>SUM('[1]23中'!R33)</f>
        <v>0</v>
      </c>
      <c r="P50" s="12">
        <f>SUM('[1]23中'!R35)</f>
        <v>0</v>
      </c>
      <c r="Q50" s="12">
        <f>SUM('[1]23中'!R37)</f>
        <v>0</v>
      </c>
      <c r="R50" s="12">
        <f>SUM('[1]23中'!R39)</f>
        <v>4</v>
      </c>
      <c r="S50" s="12">
        <f>SUM('[1]23中'!R41)</f>
        <v>3</v>
      </c>
      <c r="T50" s="12">
        <f>SUM('[1]23中'!R43)</f>
        <v>0</v>
      </c>
      <c r="U50" s="12">
        <f>SUM('[1]23中'!R45)</f>
        <v>0</v>
      </c>
      <c r="V50" s="12">
        <f>SUM('[1]23中'!R47)</f>
        <v>0</v>
      </c>
      <c r="W50" s="11">
        <f t="shared" si="0"/>
        <v>109</v>
      </c>
    </row>
    <row r="51" spans="1:23" ht="16.2" customHeight="1">
      <c r="A51" s="65" t="s">
        <v>47</v>
      </c>
      <c r="B51" s="68"/>
      <c r="C51" s="21">
        <f>SUM('[1]24農'!R8)</f>
        <v>69</v>
      </c>
      <c r="D51" s="38">
        <f>SUM('[1]24農'!R10)</f>
        <v>0</v>
      </c>
      <c r="E51" s="38">
        <f>SUM('[1]24農'!R12)</f>
        <v>0</v>
      </c>
      <c r="F51" s="38">
        <f>SUM('[1]24農'!R14)</f>
        <v>0</v>
      </c>
      <c r="G51" s="38">
        <f>SUM('[1]24農'!R16)</f>
        <v>0</v>
      </c>
      <c r="H51" s="38">
        <f>SUM('[1]24農'!R18)</f>
        <v>0</v>
      </c>
      <c r="I51" s="38">
        <f>SUM('[1]24農'!R20)</f>
        <v>0</v>
      </c>
      <c r="J51" s="38">
        <f>SUM('[1]24農'!R22)</f>
        <v>0</v>
      </c>
      <c r="K51" s="38">
        <f>SUM('[1]24農'!R24)</f>
        <v>0</v>
      </c>
      <c r="L51" s="38">
        <f>SUM('[1]24農'!R26)</f>
        <v>0</v>
      </c>
      <c r="M51" s="38">
        <f>SUM('[1]24農'!R28)</f>
        <v>2</v>
      </c>
      <c r="N51" s="38">
        <f>SUM('[1]24農'!R30)</f>
        <v>0</v>
      </c>
      <c r="O51" s="38">
        <f>SUM('[1]24農'!R32)</f>
        <v>0</v>
      </c>
      <c r="P51" s="38">
        <f>SUM('[1]24農'!R34)</f>
        <v>0</v>
      </c>
      <c r="Q51" s="38">
        <f>SUM('[1]24農'!R36)</f>
        <v>0</v>
      </c>
      <c r="R51" s="38">
        <f>SUM('[1]24農'!R38)</f>
        <v>0</v>
      </c>
      <c r="S51" s="38">
        <f>SUM('[1]24農'!R40)</f>
        <v>0</v>
      </c>
      <c r="T51" s="38">
        <f>SUM('[1]24農'!R42)</f>
        <v>0</v>
      </c>
      <c r="U51" s="38">
        <f>SUM('[1]24農'!R44)</f>
        <v>0</v>
      </c>
      <c r="V51" s="46">
        <f>SUM('[1]24農'!R46)</f>
        <v>0</v>
      </c>
      <c r="W51" s="17">
        <f t="shared" si="0"/>
        <v>71</v>
      </c>
    </row>
    <row r="52" spans="1:23" ht="16.2" customHeight="1">
      <c r="A52" s="63"/>
      <c r="B52" s="64"/>
      <c r="C52" s="37">
        <f>SUM('[1]24農'!R9)</f>
        <v>16106</v>
      </c>
      <c r="D52" s="12">
        <f>SUM('[1]24農'!R11)</f>
        <v>166</v>
      </c>
      <c r="E52" s="12">
        <f>SUM('[1]24農'!R13)</f>
        <v>1166</v>
      </c>
      <c r="F52" s="12">
        <f>SUM('[1]24農'!R15)</f>
        <v>0</v>
      </c>
      <c r="G52" s="12">
        <f>SUM('[1]24農'!R17)</f>
        <v>0</v>
      </c>
      <c r="H52" s="12">
        <f>SUM('[1]24農'!R19)</f>
        <v>0</v>
      </c>
      <c r="I52" s="12">
        <f>SUM('[1]24農'!R21)</f>
        <v>0</v>
      </c>
      <c r="J52" s="12">
        <f>SUM('[1]24農'!R23)</f>
        <v>0</v>
      </c>
      <c r="K52" s="12">
        <f>SUM('[1]24農'!R25)</f>
        <v>0</v>
      </c>
      <c r="L52" s="12">
        <f>SUM('[1]24農'!R27)</f>
        <v>0</v>
      </c>
      <c r="M52" s="12">
        <f>SUM('[1]24農'!R29)</f>
        <v>65</v>
      </c>
      <c r="N52" s="12">
        <f>SUM('[1]24農'!R31)</f>
        <v>1</v>
      </c>
      <c r="O52" s="12">
        <f>SUM('[1]24農'!R33)</f>
        <v>0</v>
      </c>
      <c r="P52" s="12">
        <f>SUM('[1]24農'!R35)</f>
        <v>4</v>
      </c>
      <c r="Q52" s="12">
        <f>SUM('[1]24農'!R37)</f>
        <v>0</v>
      </c>
      <c r="R52" s="12">
        <f>SUM('[1]24農'!R39)</f>
        <v>24</v>
      </c>
      <c r="S52" s="12">
        <f>SUM('[1]24農'!R41)</f>
        <v>41</v>
      </c>
      <c r="T52" s="12">
        <f>SUM('[1]24農'!R43)</f>
        <v>3</v>
      </c>
      <c r="U52" s="12">
        <f>SUM('[1]24農'!R45)</f>
        <v>0</v>
      </c>
      <c r="V52" s="12">
        <f>SUM('[1]24農'!R47)</f>
        <v>4</v>
      </c>
      <c r="W52" s="11">
        <f t="shared" si="0"/>
        <v>17580</v>
      </c>
    </row>
    <row r="53" spans="1:23" ht="16.2" customHeight="1">
      <c r="A53" s="65" t="s">
        <v>48</v>
      </c>
      <c r="B53" s="68"/>
      <c r="C53" s="21">
        <f>SUM('[1]25林'!R8)</f>
        <v>0</v>
      </c>
      <c r="D53" s="38">
        <f>SUM('[1]25林'!R10)</f>
        <v>0</v>
      </c>
      <c r="E53" s="38">
        <f>SUM('[1]25林'!R12)</f>
        <v>0</v>
      </c>
      <c r="F53" s="38">
        <f>SUM('[1]25林'!R14)</f>
        <v>0</v>
      </c>
      <c r="G53" s="38">
        <f>SUM('[1]25林'!R16)</f>
        <v>0</v>
      </c>
      <c r="H53" s="38">
        <f>SUM('[1]25林'!R18)</f>
        <v>0</v>
      </c>
      <c r="I53" s="38">
        <f>SUM('[1]25林'!R20)</f>
        <v>0</v>
      </c>
      <c r="J53" s="38">
        <f>SUM('[1]25林'!R22)</f>
        <v>0</v>
      </c>
      <c r="K53" s="38">
        <f>SUM('[1]25林'!R24)</f>
        <v>0</v>
      </c>
      <c r="L53" s="38">
        <f>SUM('[1]25林'!R26)</f>
        <v>0</v>
      </c>
      <c r="M53" s="38">
        <f>SUM('[1]25林'!R28)</f>
        <v>0</v>
      </c>
      <c r="N53" s="38">
        <f>SUM('[1]25林'!R30)</f>
        <v>0</v>
      </c>
      <c r="O53" s="38">
        <f>SUM('[1]25林'!R32)</f>
        <v>0</v>
      </c>
      <c r="P53" s="38">
        <f>SUM('[1]25林'!R34)</f>
        <v>0</v>
      </c>
      <c r="Q53" s="38">
        <f>SUM('[1]25林'!R36)</f>
        <v>0</v>
      </c>
      <c r="R53" s="38">
        <f>SUM('[1]25林'!R38)</f>
        <v>0</v>
      </c>
      <c r="S53" s="38">
        <f>SUM('[1]25林'!R40)</f>
        <v>0</v>
      </c>
      <c r="T53" s="38">
        <f>SUM('[1]25林'!R42)</f>
        <v>0</v>
      </c>
      <c r="U53" s="38">
        <f>SUM('[1]25林'!R44)</f>
        <v>0</v>
      </c>
      <c r="V53" s="46">
        <f>SUM('[1]25林'!R46)</f>
        <v>0</v>
      </c>
      <c r="W53" s="17">
        <f t="shared" si="0"/>
        <v>0</v>
      </c>
    </row>
    <row r="54" spans="1:23" ht="16.2" customHeight="1">
      <c r="A54" s="63"/>
      <c r="B54" s="64"/>
      <c r="C54" s="37">
        <f>SUM('[1]25林'!R9)</f>
        <v>442</v>
      </c>
      <c r="D54" s="12">
        <f>SUM('[1]25林'!R11)</f>
        <v>5</v>
      </c>
      <c r="E54" s="12">
        <f>SUM('[1]25林'!R13)</f>
        <v>0</v>
      </c>
      <c r="F54" s="12">
        <f>SUM('[1]25林'!R15)</f>
        <v>0</v>
      </c>
      <c r="G54" s="12">
        <f>SUM('[1]25林'!R17)</f>
        <v>0</v>
      </c>
      <c r="H54" s="12">
        <f>SUM('[1]25林'!R19)</f>
        <v>0</v>
      </c>
      <c r="I54" s="12">
        <f>SUM('[1]25林'!R21)</f>
        <v>0</v>
      </c>
      <c r="J54" s="12">
        <f>SUM('[1]25林'!R23)</f>
        <v>0</v>
      </c>
      <c r="K54" s="12">
        <f>SUM('[1]25林'!R25)</f>
        <v>0</v>
      </c>
      <c r="L54" s="12">
        <f>SUM('[1]25林'!R27)</f>
        <v>0</v>
      </c>
      <c r="M54" s="12">
        <f>SUM('[1]25林'!R29)</f>
        <v>0</v>
      </c>
      <c r="N54" s="12">
        <f>SUM('[1]25林'!R31)</f>
        <v>0</v>
      </c>
      <c r="O54" s="12">
        <f>SUM('[1]25林'!R33)</f>
        <v>0</v>
      </c>
      <c r="P54" s="12">
        <f>SUM('[1]25林'!R35)</f>
        <v>0</v>
      </c>
      <c r="Q54" s="12">
        <f>SUM('[1]25林'!R37)</f>
        <v>0</v>
      </c>
      <c r="R54" s="12">
        <f>SUM('[1]25林'!R39)</f>
        <v>5</v>
      </c>
      <c r="S54" s="12">
        <f>SUM('[1]25林'!R41)</f>
        <v>4</v>
      </c>
      <c r="T54" s="12">
        <f>SUM('[1]25林'!R43)</f>
        <v>0</v>
      </c>
      <c r="U54" s="12">
        <f>SUM('[1]25林'!R45)</f>
        <v>0</v>
      </c>
      <c r="V54" s="12">
        <f>SUM('[1]25林'!R47)</f>
        <v>0</v>
      </c>
      <c r="W54" s="11">
        <f t="shared" si="0"/>
        <v>456</v>
      </c>
    </row>
    <row r="55" spans="1:23" ht="16.2" customHeight="1">
      <c r="A55" s="65" t="s">
        <v>49</v>
      </c>
      <c r="B55" s="68"/>
      <c r="C55" s="21">
        <f>SUM('[1]26水'!R8)</f>
        <v>9</v>
      </c>
      <c r="D55" s="38">
        <f>SUM('[1]26水'!R10)</f>
        <v>0</v>
      </c>
      <c r="E55" s="38">
        <f>SUM('[1]26水'!R12)</f>
        <v>0</v>
      </c>
      <c r="F55" s="38">
        <f>SUM('[1]26水'!R14)</f>
        <v>0</v>
      </c>
      <c r="G55" s="38">
        <f>SUM('[1]26水'!R16)</f>
        <v>0</v>
      </c>
      <c r="H55" s="38">
        <f>SUM('[1]26水'!R18)</f>
        <v>0</v>
      </c>
      <c r="I55" s="38">
        <f>SUM('[1]26水'!R20)</f>
        <v>0</v>
      </c>
      <c r="J55" s="38">
        <f>SUM('[1]26水'!R22)</f>
        <v>0</v>
      </c>
      <c r="K55" s="38">
        <f>SUM('[1]26水'!R24)</f>
        <v>0</v>
      </c>
      <c r="L55" s="38">
        <f>SUM('[1]26水'!R26)</f>
        <v>0</v>
      </c>
      <c r="M55" s="38">
        <f>SUM('[1]26水'!R28)</f>
        <v>0</v>
      </c>
      <c r="N55" s="38">
        <f>SUM('[1]26水'!R30)</f>
        <v>0</v>
      </c>
      <c r="O55" s="38">
        <f>SUM('[1]26水'!R32)</f>
        <v>0</v>
      </c>
      <c r="P55" s="38">
        <f>SUM('[1]26水'!R34)</f>
        <v>0</v>
      </c>
      <c r="Q55" s="38">
        <f>SUM('[1]26水'!R36)</f>
        <v>0</v>
      </c>
      <c r="R55" s="38">
        <f>SUM('[1]26水'!R38)</f>
        <v>0</v>
      </c>
      <c r="S55" s="38">
        <f>SUM('[1]26水'!R40)</f>
        <v>0</v>
      </c>
      <c r="T55" s="38">
        <f>SUM('[1]26水'!R42)</f>
        <v>0</v>
      </c>
      <c r="U55" s="38">
        <f>SUM('[1]26水'!R44)</f>
        <v>0</v>
      </c>
      <c r="V55" s="46">
        <f>SUM('[1]26水'!R46)</f>
        <v>0</v>
      </c>
      <c r="W55" s="17">
        <f t="shared" si="0"/>
        <v>9</v>
      </c>
    </row>
    <row r="56" spans="1:23" ht="16.2" customHeight="1">
      <c r="A56" s="63"/>
      <c r="B56" s="64"/>
      <c r="C56" s="37">
        <f>SUM('[1]26水'!R9)</f>
        <v>654</v>
      </c>
      <c r="D56" s="12">
        <f>SUM('[1]26水'!R11)</f>
        <v>0</v>
      </c>
      <c r="E56" s="12">
        <f>SUM('[1]26水'!R13)</f>
        <v>0</v>
      </c>
      <c r="F56" s="12">
        <f>SUM('[1]26水'!R15)</f>
        <v>0</v>
      </c>
      <c r="G56" s="12">
        <f>SUM('[1]26水'!R17)</f>
        <v>0</v>
      </c>
      <c r="H56" s="12">
        <f>SUM('[1]26水'!R19)</f>
        <v>0</v>
      </c>
      <c r="I56" s="12">
        <f>SUM('[1]26水'!R21)</f>
        <v>90</v>
      </c>
      <c r="J56" s="12">
        <f>SUM('[1]26水'!R23)</f>
        <v>132</v>
      </c>
      <c r="K56" s="12">
        <f>SUM('[1]26水'!R25)</f>
        <v>0</v>
      </c>
      <c r="L56" s="12">
        <f>SUM('[1]26水'!R27)</f>
        <v>0</v>
      </c>
      <c r="M56" s="12">
        <f>SUM('[1]26水'!R29)</f>
        <v>0</v>
      </c>
      <c r="N56" s="12">
        <f>SUM('[1]26水'!R31)</f>
        <v>0</v>
      </c>
      <c r="O56" s="12">
        <f>SUM('[1]26水'!R33)</f>
        <v>0</v>
      </c>
      <c r="P56" s="12">
        <f>SUM('[1]26水'!R35)</f>
        <v>0</v>
      </c>
      <c r="Q56" s="12">
        <f>SUM('[1]26水'!R37)</f>
        <v>0</v>
      </c>
      <c r="R56" s="12">
        <f>SUM('[1]26水'!R39)</f>
        <v>5</v>
      </c>
      <c r="S56" s="12">
        <f>SUM('[1]26水'!R41)</f>
        <v>7</v>
      </c>
      <c r="T56" s="12">
        <f>SUM('[1]26水'!R43)</f>
        <v>0</v>
      </c>
      <c r="U56" s="12">
        <f>SUM('[1]26水'!R45)</f>
        <v>0</v>
      </c>
      <c r="V56" s="12">
        <f>SUM('[1]26水'!R47)</f>
        <v>0</v>
      </c>
      <c r="W56" s="11">
        <f t="shared" si="0"/>
        <v>888</v>
      </c>
    </row>
    <row r="57" spans="1:23" ht="16.2" customHeight="1">
      <c r="A57" s="65" t="s">
        <v>50</v>
      </c>
      <c r="B57" s="68"/>
      <c r="C57" s="21">
        <f>SUM('[1]27経'!R8)</f>
        <v>0</v>
      </c>
      <c r="D57" s="38">
        <f>SUM('[1]27経'!R10)</f>
        <v>0</v>
      </c>
      <c r="E57" s="38">
        <f>SUM('[1]27経'!R12)</f>
        <v>0</v>
      </c>
      <c r="F57" s="38">
        <f>SUM('[1]27経'!R14)</f>
        <v>0</v>
      </c>
      <c r="G57" s="38">
        <f>SUM('[1]27経'!R16)</f>
        <v>0</v>
      </c>
      <c r="H57" s="38">
        <f>SUM('[1]27経'!R18)</f>
        <v>0</v>
      </c>
      <c r="I57" s="38">
        <f>SUM('[1]27経'!R20)</f>
        <v>0</v>
      </c>
      <c r="J57" s="38">
        <f>SUM('[1]27経'!R22)</f>
        <v>0</v>
      </c>
      <c r="K57" s="38">
        <f>SUM('[1]27経'!R24)</f>
        <v>0</v>
      </c>
      <c r="L57" s="38">
        <f>SUM('[1]27経'!R26)</f>
        <v>0</v>
      </c>
      <c r="M57" s="38">
        <f>SUM('[1]27経'!R28)</f>
        <v>0</v>
      </c>
      <c r="N57" s="38">
        <f>SUM('[1]27経'!R30)</f>
        <v>0</v>
      </c>
      <c r="O57" s="38">
        <f>SUM('[1]27経'!R32)</f>
        <v>0</v>
      </c>
      <c r="P57" s="38">
        <f>SUM('[1]27経'!R34)</f>
        <v>0</v>
      </c>
      <c r="Q57" s="38">
        <f>SUM('[1]27経'!R36)</f>
        <v>0</v>
      </c>
      <c r="R57" s="38">
        <f>SUM('[1]27経'!R38)</f>
        <v>0</v>
      </c>
      <c r="S57" s="38">
        <f>SUM('[1]27経'!R40)</f>
        <v>0</v>
      </c>
      <c r="T57" s="38">
        <f>SUM('[1]27経'!R42)</f>
        <v>0</v>
      </c>
      <c r="U57" s="38">
        <f>SUM('[1]27経'!R44)</f>
        <v>0</v>
      </c>
      <c r="V57" s="46">
        <f>SUM('[1]27経'!R46)</f>
        <v>0</v>
      </c>
      <c r="W57" s="17">
        <f t="shared" si="0"/>
        <v>0</v>
      </c>
    </row>
    <row r="58" spans="1:23" ht="16.2" customHeight="1">
      <c r="A58" s="63"/>
      <c r="B58" s="64"/>
      <c r="C58" s="37">
        <f>SUM('[1]27経'!R9)</f>
        <v>3998</v>
      </c>
      <c r="D58" s="12">
        <f>SUM('[1]27経'!R11)</f>
        <v>25</v>
      </c>
      <c r="E58" s="12">
        <f>SUM('[1]27経'!R13)</f>
        <v>0</v>
      </c>
      <c r="F58" s="12">
        <f>SUM('[1]27経'!R15)</f>
        <v>0</v>
      </c>
      <c r="G58" s="12">
        <f>SUM('[1]27経'!R17)</f>
        <v>0</v>
      </c>
      <c r="H58" s="12">
        <f>SUM('[1]27経'!R19)</f>
        <v>0</v>
      </c>
      <c r="I58" s="12">
        <f>SUM('[1]27経'!R21)</f>
        <v>0</v>
      </c>
      <c r="J58" s="12">
        <f>SUM('[1]27経'!R23)</f>
        <v>0</v>
      </c>
      <c r="K58" s="12">
        <f>SUM('[1]27経'!R25)</f>
        <v>0</v>
      </c>
      <c r="L58" s="12">
        <f>SUM('[1]27経'!R27)</f>
        <v>0</v>
      </c>
      <c r="M58" s="12">
        <f>SUM('[1]27経'!R29)</f>
        <v>0</v>
      </c>
      <c r="N58" s="12">
        <f>SUM('[1]27経'!R31)</f>
        <v>2</v>
      </c>
      <c r="O58" s="12">
        <f>SUM('[1]27経'!R33)</f>
        <v>2</v>
      </c>
      <c r="P58" s="12">
        <f>SUM('[1]27経'!R35)</f>
        <v>6</v>
      </c>
      <c r="Q58" s="12">
        <f>SUM('[1]27経'!R37)</f>
        <v>0</v>
      </c>
      <c r="R58" s="12">
        <f>SUM('[1]27経'!R39)</f>
        <v>25</v>
      </c>
      <c r="S58" s="12">
        <f>SUM('[1]27経'!R41)</f>
        <v>46</v>
      </c>
      <c r="T58" s="12">
        <f>SUM('[1]27経'!R43)</f>
        <v>15</v>
      </c>
      <c r="U58" s="12">
        <f>SUM('[1]27経'!R45)</f>
        <v>0</v>
      </c>
      <c r="V58" s="12">
        <f>SUM('[1]27経'!R47)</f>
        <v>0</v>
      </c>
      <c r="W58" s="11">
        <f t="shared" si="0"/>
        <v>4119</v>
      </c>
    </row>
    <row r="59" spans="1:23" ht="16.2" customHeight="1">
      <c r="A59" s="65" t="s">
        <v>51</v>
      </c>
      <c r="B59" s="68"/>
      <c r="C59" s="21">
        <f>SUM('[1]28資'!R8)</f>
        <v>0</v>
      </c>
      <c r="D59" s="38">
        <f>SUM('[1]28資'!R10)</f>
        <v>0</v>
      </c>
      <c r="E59" s="38">
        <f>SUM('[1]28資'!R12)</f>
        <v>0</v>
      </c>
      <c r="F59" s="38">
        <f>SUM('[1]28資'!R14)</f>
        <v>0</v>
      </c>
      <c r="G59" s="38">
        <f>SUM('[1]28資'!R16)</f>
        <v>0</v>
      </c>
      <c r="H59" s="38">
        <f>SUM('[1]28資'!R18)</f>
        <v>0</v>
      </c>
      <c r="I59" s="38">
        <f>SUM('[1]28資'!R20)</f>
        <v>0</v>
      </c>
      <c r="J59" s="38">
        <f>SUM('[1]28資'!R22)</f>
        <v>0</v>
      </c>
      <c r="K59" s="38">
        <f>SUM('[1]28資'!R24)</f>
        <v>0</v>
      </c>
      <c r="L59" s="38">
        <f>SUM('[1]28資'!R26)</f>
        <v>0</v>
      </c>
      <c r="M59" s="38">
        <f>SUM('[1]28資'!R28)</f>
        <v>0</v>
      </c>
      <c r="N59" s="38">
        <f>SUM('[1]28資'!R30)</f>
        <v>0</v>
      </c>
      <c r="O59" s="38">
        <f>SUM('[1]28資'!R32)</f>
        <v>0</v>
      </c>
      <c r="P59" s="38">
        <f>SUM('[1]28資'!R34)</f>
        <v>0</v>
      </c>
      <c r="Q59" s="38">
        <f>SUM('[1]28資'!R36)</f>
        <v>0</v>
      </c>
      <c r="R59" s="38">
        <f>SUM('[1]28資'!R38)</f>
        <v>0</v>
      </c>
      <c r="S59" s="38">
        <f>SUM('[1]28資'!R40)</f>
        <v>0</v>
      </c>
      <c r="T59" s="38">
        <f>SUM('[1]28資'!R42)</f>
        <v>0</v>
      </c>
      <c r="U59" s="38">
        <f>SUM('[1]28資'!R44)</f>
        <v>0</v>
      </c>
      <c r="V59" s="46">
        <f>SUM('[1]28資'!R46)</f>
        <v>0</v>
      </c>
      <c r="W59" s="17">
        <f t="shared" si="0"/>
        <v>0</v>
      </c>
    </row>
    <row r="60" spans="1:23" ht="16.2" customHeight="1">
      <c r="A60" s="63"/>
      <c r="B60" s="64"/>
      <c r="C60" s="37">
        <f>SUM('[1]28資'!R9)</f>
        <v>1195</v>
      </c>
      <c r="D60" s="12">
        <f>SUM('[1]28資'!R11)</f>
        <v>3</v>
      </c>
      <c r="E60" s="12">
        <f>SUM('[1]28資'!R13)</f>
        <v>0</v>
      </c>
      <c r="F60" s="12">
        <f>SUM('[1]28資'!R15)</f>
        <v>0</v>
      </c>
      <c r="G60" s="12">
        <f>SUM('[1]28資'!R17)</f>
        <v>0</v>
      </c>
      <c r="H60" s="12">
        <f>SUM('[1]28資'!R19)</f>
        <v>0</v>
      </c>
      <c r="I60" s="12">
        <f>SUM('[1]28資'!R21)</f>
        <v>0</v>
      </c>
      <c r="J60" s="12">
        <f>SUM('[1]28資'!R23)</f>
        <v>0</v>
      </c>
      <c r="K60" s="12">
        <f>SUM('[1]28資'!R25)</f>
        <v>0</v>
      </c>
      <c r="L60" s="12">
        <f>SUM('[1]28資'!R27)</f>
        <v>0</v>
      </c>
      <c r="M60" s="12">
        <f>SUM('[1]28資'!R29)</f>
        <v>0</v>
      </c>
      <c r="N60" s="12">
        <f>SUM('[1]28資'!R31)</f>
        <v>0</v>
      </c>
      <c r="O60" s="12">
        <f>SUM('[1]28資'!R33)</f>
        <v>0</v>
      </c>
      <c r="P60" s="12">
        <f>SUM('[1]28資'!R35)</f>
        <v>0</v>
      </c>
      <c r="Q60" s="12">
        <f>SUM('[1]28資'!R37)</f>
        <v>0</v>
      </c>
      <c r="R60" s="12">
        <f>SUM('[1]28資'!R39)</f>
        <v>4</v>
      </c>
      <c r="S60" s="12">
        <f>SUM('[1]28資'!R41)</f>
        <v>10</v>
      </c>
      <c r="T60" s="12">
        <f>SUM('[1]28資'!R43)</f>
        <v>1</v>
      </c>
      <c r="U60" s="12">
        <f>SUM('[1]28資'!R45)</f>
        <v>0</v>
      </c>
      <c r="V60" s="12">
        <f>SUM('[1]28資'!R47)</f>
        <v>0</v>
      </c>
      <c r="W60" s="11">
        <f t="shared" si="0"/>
        <v>1213</v>
      </c>
    </row>
    <row r="61" spans="1:23" ht="16.2" customHeight="1">
      <c r="A61" s="65" t="s">
        <v>52</v>
      </c>
      <c r="B61" s="68"/>
      <c r="C61" s="21">
        <f>SUM('[1]29特'!R8)</f>
        <v>5</v>
      </c>
      <c r="D61" s="38">
        <f>SUM('[1]29特'!R10)</f>
        <v>0</v>
      </c>
      <c r="E61" s="38">
        <f>SUM('[1]29特'!R12)</f>
        <v>6</v>
      </c>
      <c r="F61" s="38">
        <f>SUM('[1]29特'!R14)</f>
        <v>0</v>
      </c>
      <c r="G61" s="38">
        <f>SUM('[1]29特'!R16)</f>
        <v>0</v>
      </c>
      <c r="H61" s="38">
        <f>SUM('[1]29特'!R18)</f>
        <v>0</v>
      </c>
      <c r="I61" s="38">
        <f>SUM('[1]29特'!R20)</f>
        <v>0</v>
      </c>
      <c r="J61" s="38">
        <f>SUM('[1]29特'!R22)</f>
        <v>0</v>
      </c>
      <c r="K61" s="38">
        <f>SUM('[1]29特'!R24)</f>
        <v>0</v>
      </c>
      <c r="L61" s="38">
        <f>SUM('[1]29特'!R26)</f>
        <v>0</v>
      </c>
      <c r="M61" s="38">
        <f>SUM('[1]29特'!R28)</f>
        <v>0</v>
      </c>
      <c r="N61" s="38">
        <f>SUM('[1]29特'!R30)</f>
        <v>0</v>
      </c>
      <c r="O61" s="38">
        <f>SUM('[1]29特'!R32)</f>
        <v>0</v>
      </c>
      <c r="P61" s="38">
        <f>SUM('[1]29特'!R34)</f>
        <v>0</v>
      </c>
      <c r="Q61" s="38">
        <f>SUM('[1]29特'!R36)</f>
        <v>0</v>
      </c>
      <c r="R61" s="38">
        <f>SUM('[1]29特'!R38)</f>
        <v>0</v>
      </c>
      <c r="S61" s="38">
        <f>SUM('[1]29特'!R40)</f>
        <v>0</v>
      </c>
      <c r="T61" s="38">
        <f>SUM('[1]29特'!R42)</f>
        <v>0</v>
      </c>
      <c r="U61" s="38">
        <f>SUM('[1]29特'!R44)</f>
        <v>0</v>
      </c>
      <c r="V61" s="46">
        <f>SUM('[1]29特'!R46)</f>
        <v>0</v>
      </c>
      <c r="W61" s="17">
        <f t="shared" si="0"/>
        <v>11</v>
      </c>
    </row>
    <row r="62" spans="1:23" ht="16.2" customHeight="1">
      <c r="A62" s="63"/>
      <c r="B62" s="64"/>
      <c r="C62" s="37">
        <f>SUM('[1]29特'!R9)</f>
        <v>554</v>
      </c>
      <c r="D62" s="12">
        <f>SUM('[1]29特'!R11)</f>
        <v>4</v>
      </c>
      <c r="E62" s="12">
        <f>SUM('[1]29特'!R13)</f>
        <v>2180</v>
      </c>
      <c r="F62" s="12">
        <f>SUM('[1]29特'!R15)</f>
        <v>0</v>
      </c>
      <c r="G62" s="12">
        <f>SUM('[1]29特'!R17)</f>
        <v>0</v>
      </c>
      <c r="H62" s="12">
        <f>SUM('[1]29特'!R19)</f>
        <v>0</v>
      </c>
      <c r="I62" s="12">
        <f>SUM('[1]29特'!R21)</f>
        <v>0</v>
      </c>
      <c r="J62" s="12">
        <f>SUM('[1]29特'!R23)</f>
        <v>0</v>
      </c>
      <c r="K62" s="12">
        <f>SUM('[1]29特'!R25)</f>
        <v>0</v>
      </c>
      <c r="L62" s="12">
        <f>SUM('[1]29特'!R27)</f>
        <v>0</v>
      </c>
      <c r="M62" s="12">
        <f>SUM('[1]29特'!R29)</f>
        <v>0</v>
      </c>
      <c r="N62" s="12">
        <f>SUM('[1]29特'!R31)</f>
        <v>0</v>
      </c>
      <c r="O62" s="12">
        <f>SUM('[1]29特'!R33)</f>
        <v>0</v>
      </c>
      <c r="P62" s="12">
        <f>SUM('[1]29特'!R35)</f>
        <v>0</v>
      </c>
      <c r="Q62" s="12">
        <f>SUM('[1]29特'!R37)</f>
        <v>0</v>
      </c>
      <c r="R62" s="12">
        <f>SUM('[1]29特'!R39)</f>
        <v>10</v>
      </c>
      <c r="S62" s="12">
        <f>SUM('[1]29特'!R41)</f>
        <v>10</v>
      </c>
      <c r="T62" s="12">
        <f>SUM('[1]29特'!R43)</f>
        <v>1</v>
      </c>
      <c r="U62" s="12">
        <f>SUM('[1]29特'!R45)</f>
        <v>0</v>
      </c>
      <c r="V62" s="12">
        <f>SUM('[1]29特'!R47)</f>
        <v>0</v>
      </c>
      <c r="W62" s="11">
        <f t="shared" si="0"/>
        <v>2759</v>
      </c>
    </row>
    <row r="63" spans="1:23" ht="16.2" customHeight="1">
      <c r="A63" s="65" t="s">
        <v>53</v>
      </c>
      <c r="B63" s="68"/>
      <c r="C63" s="21">
        <f>SUM('[1]30中'!R8)</f>
        <v>0</v>
      </c>
      <c r="D63" s="38">
        <f>SUM('[1]30中'!R10)</f>
        <v>0</v>
      </c>
      <c r="E63" s="38">
        <f>SUM('[1]30中'!R12)</f>
        <v>0</v>
      </c>
      <c r="F63" s="38">
        <f>SUM('[1]30中'!R14)</f>
        <v>0</v>
      </c>
      <c r="G63" s="38">
        <f>SUM('[1]30中'!R16)</f>
        <v>0</v>
      </c>
      <c r="H63" s="38">
        <f>SUM('[1]30中'!R18)</f>
        <v>0</v>
      </c>
      <c r="I63" s="38">
        <f>SUM('[1]30中'!R20)</f>
        <v>0</v>
      </c>
      <c r="J63" s="38">
        <f>SUM('[1]30中'!R22)</f>
        <v>0</v>
      </c>
      <c r="K63" s="38">
        <f>SUM('[1]30中'!R24)</f>
        <v>0</v>
      </c>
      <c r="L63" s="38">
        <f>SUM('[1]30中'!R26)</f>
        <v>0</v>
      </c>
      <c r="M63" s="38">
        <f>SUM('[1]30中'!R28)</f>
        <v>0</v>
      </c>
      <c r="N63" s="38">
        <f>SUM('[1]30中'!R30)</f>
        <v>0</v>
      </c>
      <c r="O63" s="38">
        <f>SUM('[1]30中'!R32)</f>
        <v>0</v>
      </c>
      <c r="P63" s="38">
        <f>SUM('[1]30中'!R34)</f>
        <v>0</v>
      </c>
      <c r="Q63" s="38">
        <f>SUM('[1]30中'!R36)</f>
        <v>0</v>
      </c>
      <c r="R63" s="38">
        <f>SUM('[1]30中'!R38)</f>
        <v>0</v>
      </c>
      <c r="S63" s="38">
        <f>SUM('[1]30中'!R40)</f>
        <v>0</v>
      </c>
      <c r="T63" s="38">
        <f>SUM('[1]30中'!R42)</f>
        <v>0</v>
      </c>
      <c r="U63" s="38">
        <f>SUM('[1]30中'!R44)</f>
        <v>0</v>
      </c>
      <c r="V63" s="46">
        <f>SUM('[1]30中'!R46)</f>
        <v>0</v>
      </c>
      <c r="W63" s="17">
        <f t="shared" si="0"/>
        <v>0</v>
      </c>
    </row>
    <row r="64" spans="1:23" ht="16.2" customHeight="1">
      <c r="A64" s="63"/>
      <c r="B64" s="64"/>
      <c r="C64" s="37">
        <f>SUM('[1]30中'!R9)</f>
        <v>180</v>
      </c>
      <c r="D64" s="12">
        <f>SUM('[1]30中'!R11)</f>
        <v>4</v>
      </c>
      <c r="E64" s="12">
        <f>SUM('[1]30中'!R13)</f>
        <v>0</v>
      </c>
      <c r="F64" s="12">
        <f>SUM('[1]30中'!R15)</f>
        <v>0</v>
      </c>
      <c r="G64" s="12">
        <f>SUM('[1]30中'!R17)</f>
        <v>0</v>
      </c>
      <c r="H64" s="12">
        <f>SUM('[1]30中'!R19)</f>
        <v>0</v>
      </c>
      <c r="I64" s="12">
        <f>SUM('[1]30中'!R21)</f>
        <v>0</v>
      </c>
      <c r="J64" s="12">
        <f>SUM('[1]30中'!R23)</f>
        <v>0</v>
      </c>
      <c r="K64" s="12">
        <f>SUM('[1]30中'!R25)</f>
        <v>0</v>
      </c>
      <c r="L64" s="12">
        <f>SUM('[1]30中'!R27)</f>
        <v>0</v>
      </c>
      <c r="M64" s="12">
        <f>SUM('[1]30中'!R29)</f>
        <v>0</v>
      </c>
      <c r="N64" s="12">
        <f>SUM('[1]30中'!R31)</f>
        <v>0</v>
      </c>
      <c r="O64" s="12">
        <f>SUM('[1]30中'!R33)</f>
        <v>0</v>
      </c>
      <c r="P64" s="12">
        <f>SUM('[1]30中'!R35)</f>
        <v>0</v>
      </c>
      <c r="Q64" s="12">
        <f>SUM('[1]30中'!R37)</f>
        <v>0</v>
      </c>
      <c r="R64" s="12">
        <f>SUM('[1]30中'!R39)</f>
        <v>2</v>
      </c>
      <c r="S64" s="12">
        <f>SUM('[1]30中'!R41)</f>
        <v>4</v>
      </c>
      <c r="T64" s="12">
        <f>SUM('[1]30中'!R43)</f>
        <v>0</v>
      </c>
      <c r="U64" s="12">
        <f>SUM('[1]30中'!R45)</f>
        <v>0</v>
      </c>
      <c r="V64" s="12">
        <f>SUM('[1]30中'!R47)</f>
        <v>0</v>
      </c>
      <c r="W64" s="11">
        <f t="shared" si="0"/>
        <v>190</v>
      </c>
    </row>
    <row r="65" spans="1:23" ht="16.2" customHeight="1">
      <c r="A65" s="65" t="s">
        <v>54</v>
      </c>
      <c r="B65" s="68"/>
      <c r="C65" s="21">
        <f>SUM('[1]31国'!R8)</f>
        <v>56</v>
      </c>
      <c r="D65" s="38">
        <f>SUM('[1]31国'!R10)</f>
        <v>0</v>
      </c>
      <c r="E65" s="38">
        <f>SUM('[1]31国'!R12)</f>
        <v>0</v>
      </c>
      <c r="F65" s="38">
        <f>SUM('[1]31国'!R14)</f>
        <v>0</v>
      </c>
      <c r="G65" s="38">
        <f>SUM('[1]31国'!R16)</f>
        <v>0</v>
      </c>
      <c r="H65" s="38">
        <f>SUM('[1]31国'!R18)</f>
        <v>0</v>
      </c>
      <c r="I65" s="38">
        <f>SUM('[1]31国'!R20)</f>
        <v>0</v>
      </c>
      <c r="J65" s="38">
        <f>SUM('[1]31国'!R22)</f>
        <v>0</v>
      </c>
      <c r="K65" s="38">
        <f>SUM('[1]31国'!R24)</f>
        <v>0</v>
      </c>
      <c r="L65" s="38">
        <f>SUM('[1]31国'!R26)</f>
        <v>0</v>
      </c>
      <c r="M65" s="38">
        <f>SUM('[1]31国'!R28)</f>
        <v>0</v>
      </c>
      <c r="N65" s="38">
        <f>SUM('[1]31国'!R30)</f>
        <v>0</v>
      </c>
      <c r="O65" s="38">
        <f>SUM('[1]31国'!R32)</f>
        <v>0</v>
      </c>
      <c r="P65" s="38">
        <f>SUM('[1]31国'!R34)</f>
        <v>0</v>
      </c>
      <c r="Q65" s="38">
        <f>SUM('[1]31国'!R36)</f>
        <v>0</v>
      </c>
      <c r="R65" s="38">
        <f>SUM('[1]31国'!R38)</f>
        <v>0</v>
      </c>
      <c r="S65" s="38">
        <f>SUM('[1]31国'!R40)</f>
        <v>0</v>
      </c>
      <c r="T65" s="38">
        <f>SUM('[1]31国'!R42)</f>
        <v>0</v>
      </c>
      <c r="U65" s="38">
        <f>SUM('[1]31国'!R44)</f>
        <v>0</v>
      </c>
      <c r="V65" s="46">
        <f>SUM('[1]31国'!R46)</f>
        <v>0</v>
      </c>
      <c r="W65" s="17">
        <f t="shared" si="0"/>
        <v>56</v>
      </c>
    </row>
    <row r="66" spans="1:23" ht="16.2" customHeight="1">
      <c r="A66" s="63"/>
      <c r="B66" s="64"/>
      <c r="C66" s="37">
        <f>SUM('[1]31国'!R9)</f>
        <v>35524</v>
      </c>
      <c r="D66" s="12">
        <f>SUM('[1]31国'!R11)</f>
        <v>372</v>
      </c>
      <c r="E66" s="12">
        <f>SUM('[1]31国'!R13)</f>
        <v>4434</v>
      </c>
      <c r="F66" s="12">
        <f>SUM('[1]31国'!R15)</f>
        <v>0</v>
      </c>
      <c r="G66" s="12">
        <f>SUM('[1]31国'!R17)</f>
        <v>0</v>
      </c>
      <c r="H66" s="12">
        <f>SUM('[1]31国'!R19)</f>
        <v>0</v>
      </c>
      <c r="I66" s="12">
        <f>SUM('[1]31国'!R21)</f>
        <v>51</v>
      </c>
      <c r="J66" s="12">
        <f>SUM('[1]31国'!R23)</f>
        <v>33</v>
      </c>
      <c r="K66" s="12">
        <f>SUM('[1]31国'!R25)</f>
        <v>0</v>
      </c>
      <c r="L66" s="12">
        <f>SUM('[1]31国'!R27)</f>
        <v>0</v>
      </c>
      <c r="M66" s="12">
        <f>SUM('[1]31国'!R29)</f>
        <v>245</v>
      </c>
      <c r="N66" s="12">
        <f>SUM('[1]31国'!R31)</f>
        <v>2</v>
      </c>
      <c r="O66" s="12">
        <f>SUM('[1]31国'!R33)</f>
        <v>0</v>
      </c>
      <c r="P66" s="12">
        <f>SUM('[1]31国'!R35)</f>
        <v>3</v>
      </c>
      <c r="Q66" s="12">
        <f>SUM('[1]31国'!R37)</f>
        <v>0</v>
      </c>
      <c r="R66" s="12">
        <f>SUM('[1]31国'!R39)</f>
        <v>29</v>
      </c>
      <c r="S66" s="12">
        <f>SUM('[1]31国'!R41)</f>
        <v>118</v>
      </c>
      <c r="T66" s="12">
        <f>SUM('[1]31国'!R43)</f>
        <v>7</v>
      </c>
      <c r="U66" s="12">
        <f>SUM('[1]31国'!R45)</f>
        <v>0</v>
      </c>
      <c r="V66" s="12">
        <f>SUM('[1]31国'!R47)</f>
        <v>12</v>
      </c>
      <c r="W66" s="11">
        <f t="shared" si="0"/>
        <v>40830</v>
      </c>
    </row>
    <row r="67" spans="1:23" ht="16.2" customHeight="1">
      <c r="A67" s="65" t="s">
        <v>55</v>
      </c>
      <c r="B67" s="68"/>
      <c r="C67" s="21">
        <f>SUM('[1]32観'!R8)</f>
        <v>0</v>
      </c>
      <c r="D67" s="38">
        <f>SUM('[1]32観'!R10)</f>
        <v>0</v>
      </c>
      <c r="E67" s="38">
        <f>SUM('[1]32観'!R12)</f>
        <v>0</v>
      </c>
      <c r="F67" s="38">
        <f>SUM('[1]32観'!R14)</f>
        <v>0</v>
      </c>
      <c r="G67" s="38">
        <f>SUM('[1]32観'!R16)</f>
        <v>0</v>
      </c>
      <c r="H67" s="38">
        <f>SUM('[1]32観'!R18)</f>
        <v>0</v>
      </c>
      <c r="I67" s="38">
        <f>SUM('[1]32観'!R20)</f>
        <v>0</v>
      </c>
      <c r="J67" s="38">
        <f>SUM('[1]32観'!R22)</f>
        <v>0</v>
      </c>
      <c r="K67" s="38">
        <f>SUM('[1]32観'!R24)</f>
        <v>0</v>
      </c>
      <c r="L67" s="38">
        <f>SUM('[1]32観'!R26)</f>
        <v>0</v>
      </c>
      <c r="M67" s="38">
        <f>SUM('[1]32観'!R28)</f>
        <v>0</v>
      </c>
      <c r="N67" s="38">
        <f>SUM('[1]32観'!R30)</f>
        <v>0</v>
      </c>
      <c r="O67" s="38">
        <f>SUM('[1]32観'!R32)</f>
        <v>0</v>
      </c>
      <c r="P67" s="38">
        <f>SUM('[1]32観'!R34)</f>
        <v>0</v>
      </c>
      <c r="Q67" s="38">
        <f>SUM('[1]32観'!R36)</f>
        <v>0</v>
      </c>
      <c r="R67" s="38">
        <f>SUM('[1]32観'!R38)</f>
        <v>0</v>
      </c>
      <c r="S67" s="38">
        <f>SUM('[1]32観'!R40)</f>
        <v>0</v>
      </c>
      <c r="T67" s="38">
        <f>SUM('[1]32観'!R42)</f>
        <v>0</v>
      </c>
      <c r="U67" s="38">
        <f>SUM('[1]32観'!R44)</f>
        <v>0</v>
      </c>
      <c r="V67" s="46">
        <f>SUM('[1]32観'!R46)</f>
        <v>0</v>
      </c>
      <c r="W67" s="17">
        <f t="shared" si="0"/>
        <v>0</v>
      </c>
    </row>
    <row r="68" spans="1:23" ht="16.2" customHeight="1">
      <c r="A68" s="63"/>
      <c r="B68" s="64"/>
      <c r="C68" s="37">
        <f>SUM('[1]32観'!R9)</f>
        <v>95</v>
      </c>
      <c r="D68" s="12">
        <f>SUM('[1]32観'!R11)</f>
        <v>0</v>
      </c>
      <c r="E68" s="12">
        <f>SUM('[1]32観'!R13)</f>
        <v>0</v>
      </c>
      <c r="F68" s="12">
        <f>SUM('[1]32観'!R15)</f>
        <v>0</v>
      </c>
      <c r="G68" s="12">
        <f>SUM('[1]32観'!R17)</f>
        <v>0</v>
      </c>
      <c r="H68" s="12">
        <f>SUM('[1]32観'!R19)</f>
        <v>0</v>
      </c>
      <c r="I68" s="12">
        <f>SUM('[1]32観'!R21)</f>
        <v>0</v>
      </c>
      <c r="J68" s="12">
        <f>SUM('[1]32観'!R23)</f>
        <v>0</v>
      </c>
      <c r="K68" s="12">
        <f>SUM('[1]32観'!R25)</f>
        <v>0</v>
      </c>
      <c r="L68" s="12">
        <f>SUM('[1]32観'!R27)</f>
        <v>0</v>
      </c>
      <c r="M68" s="12">
        <f>SUM('[1]32観'!R29)</f>
        <v>0</v>
      </c>
      <c r="N68" s="12">
        <f>SUM('[1]32観'!R31)</f>
        <v>0</v>
      </c>
      <c r="O68" s="12">
        <f>SUM('[1]32観'!R33)</f>
        <v>0</v>
      </c>
      <c r="P68" s="12">
        <f>SUM('[1]32観'!R35)</f>
        <v>0</v>
      </c>
      <c r="Q68" s="12">
        <f>SUM('[1]32観'!R37)</f>
        <v>0</v>
      </c>
      <c r="R68" s="12">
        <f>SUM('[1]32観'!R39)</f>
        <v>0</v>
      </c>
      <c r="S68" s="12">
        <f>SUM('[1]32観'!R41)</f>
        <v>3</v>
      </c>
      <c r="T68" s="12">
        <f>SUM('[1]32観'!R43)</f>
        <v>1</v>
      </c>
      <c r="U68" s="12">
        <f>SUM('[1]32観'!R45)</f>
        <v>0</v>
      </c>
      <c r="V68" s="12">
        <f>SUM('[1]32観'!R47)</f>
        <v>0</v>
      </c>
      <c r="W68" s="11">
        <f t="shared" si="0"/>
        <v>99</v>
      </c>
    </row>
    <row r="69" spans="1:23" ht="16.2" customHeight="1">
      <c r="A69" s="65" t="s">
        <v>56</v>
      </c>
      <c r="B69" s="68"/>
      <c r="C69" s="21">
        <f>SUM('[1]33気'!R8)</f>
        <v>4</v>
      </c>
      <c r="D69" s="38">
        <f>SUM('[1]33気'!R10)</f>
        <v>0</v>
      </c>
      <c r="E69" s="38">
        <f>SUM('[1]33気'!R12)</f>
        <v>0</v>
      </c>
      <c r="F69" s="38">
        <f>SUM('[1]33気'!R14)</f>
        <v>0</v>
      </c>
      <c r="G69" s="38">
        <f>SUM('[1]33気'!R16)</f>
        <v>0</v>
      </c>
      <c r="H69" s="38">
        <f>SUM('[1]33気'!R18)</f>
        <v>0</v>
      </c>
      <c r="I69" s="38">
        <f>SUM('[1]33気'!R20)</f>
        <v>0</v>
      </c>
      <c r="J69" s="38">
        <f>SUM('[1]33気'!R22)</f>
        <v>0</v>
      </c>
      <c r="K69" s="38">
        <f>SUM('[1]33気'!R24)</f>
        <v>0</v>
      </c>
      <c r="L69" s="38">
        <f>SUM('[1]33気'!R26)</f>
        <v>0</v>
      </c>
      <c r="M69" s="38">
        <f>SUM('[1]33気'!R28)</f>
        <v>1</v>
      </c>
      <c r="N69" s="38">
        <f>SUM('[1]33気'!R30)</f>
        <v>0</v>
      </c>
      <c r="O69" s="38">
        <f>SUM('[1]33気'!R32)</f>
        <v>0</v>
      </c>
      <c r="P69" s="38">
        <f>SUM('[1]33気'!R34)</f>
        <v>0</v>
      </c>
      <c r="Q69" s="38">
        <f>SUM('[1]33気'!R36)</f>
        <v>0</v>
      </c>
      <c r="R69" s="38">
        <f>SUM('[1]33気'!R38)</f>
        <v>0</v>
      </c>
      <c r="S69" s="38">
        <f>SUM('[1]33気'!R40)</f>
        <v>0</v>
      </c>
      <c r="T69" s="38">
        <f>SUM('[1]33気'!R42)</f>
        <v>0</v>
      </c>
      <c r="U69" s="38">
        <f>SUM('[1]33気'!R44)</f>
        <v>0</v>
      </c>
      <c r="V69" s="46">
        <f>SUM('[1]33気'!R46)</f>
        <v>0</v>
      </c>
      <c r="W69" s="17">
        <f t="shared" ref="W69:W80" si="1">SUM(C69:V69)</f>
        <v>5</v>
      </c>
    </row>
    <row r="70" spans="1:23" ht="16.2" customHeight="1">
      <c r="A70" s="63"/>
      <c r="B70" s="64"/>
      <c r="C70" s="37">
        <f>SUM('[1]33気'!R9)</f>
        <v>4952</v>
      </c>
      <c r="D70" s="12">
        <f>SUM('[1]33気'!R11)</f>
        <v>0</v>
      </c>
      <c r="E70" s="12">
        <f>SUM('[1]33気'!R13)</f>
        <v>0</v>
      </c>
      <c r="F70" s="12">
        <f>SUM('[1]33気'!R15)</f>
        <v>0</v>
      </c>
      <c r="G70" s="12">
        <f>SUM('[1]33気'!R17)</f>
        <v>0</v>
      </c>
      <c r="H70" s="12">
        <f>SUM('[1]33気'!R19)</f>
        <v>0</v>
      </c>
      <c r="I70" s="12">
        <f>SUM('[1]33気'!R21)</f>
        <v>36</v>
      </c>
      <c r="J70" s="12">
        <f>SUM('[1]33気'!R23)</f>
        <v>61</v>
      </c>
      <c r="K70" s="12">
        <f>SUM('[1]33気'!R25)</f>
        <v>23</v>
      </c>
      <c r="L70" s="12">
        <f>SUM('[1]33気'!R27)</f>
        <v>0</v>
      </c>
      <c r="M70" s="12">
        <f>SUM('[1]33気'!R29)</f>
        <v>177</v>
      </c>
      <c r="N70" s="12">
        <f>SUM('[1]33気'!R31)</f>
        <v>1</v>
      </c>
      <c r="O70" s="12">
        <f>SUM('[1]33気'!R33)</f>
        <v>0</v>
      </c>
      <c r="P70" s="12">
        <f>SUM('[1]33気'!R35)</f>
        <v>1</v>
      </c>
      <c r="Q70" s="12">
        <f>SUM('[1]33気'!R37)</f>
        <v>0</v>
      </c>
      <c r="R70" s="12">
        <f>SUM('[1]33気'!R39)</f>
        <v>0</v>
      </c>
      <c r="S70" s="12">
        <f>SUM('[1]33気'!R41)</f>
        <v>13</v>
      </c>
      <c r="T70" s="12">
        <f>SUM('[1]33気'!R43)</f>
        <v>0</v>
      </c>
      <c r="U70" s="12">
        <f>SUM('[1]33気'!R45)</f>
        <v>0</v>
      </c>
      <c r="V70" s="12">
        <f>SUM('[1]33気'!R47)</f>
        <v>0</v>
      </c>
      <c r="W70" s="11">
        <f t="shared" si="1"/>
        <v>5264</v>
      </c>
    </row>
    <row r="71" spans="1:23" ht="16.2" customHeight="1">
      <c r="A71" s="65" t="s">
        <v>57</v>
      </c>
      <c r="B71" s="68"/>
      <c r="C71" s="21">
        <f>SUM('[1]34運'!R8)</f>
        <v>0</v>
      </c>
      <c r="D71" s="38">
        <f>SUM('[1]34運'!R10)</f>
        <v>0</v>
      </c>
      <c r="E71" s="38">
        <f>SUM('[1]34運'!R12)</f>
        <v>0</v>
      </c>
      <c r="F71" s="38">
        <f>SUM('[1]34運'!R14)</f>
        <v>0</v>
      </c>
      <c r="G71" s="38">
        <f>SUM('[1]34運'!R16)</f>
        <v>0</v>
      </c>
      <c r="H71" s="38">
        <f>SUM('[1]34運'!R18)</f>
        <v>0</v>
      </c>
      <c r="I71" s="38">
        <f>SUM('[1]34運'!R20)</f>
        <v>0</v>
      </c>
      <c r="J71" s="38">
        <f>SUM('[1]34運'!R22)</f>
        <v>0</v>
      </c>
      <c r="K71" s="38">
        <f>SUM('[1]34運'!R24)</f>
        <v>0</v>
      </c>
      <c r="L71" s="38">
        <f>SUM('[1]34運'!R26)</f>
        <v>0</v>
      </c>
      <c r="M71" s="38">
        <f>SUM('[1]34運'!R28)</f>
        <v>0</v>
      </c>
      <c r="N71" s="38">
        <f>SUM('[1]34運'!R30)</f>
        <v>0</v>
      </c>
      <c r="O71" s="38">
        <f>SUM('[1]34運'!R33)</f>
        <v>0</v>
      </c>
      <c r="P71" s="38">
        <f>SUM('[1]34運'!R34)</f>
        <v>0</v>
      </c>
      <c r="Q71" s="38">
        <f>SUM('[1]34運'!R36)</f>
        <v>0</v>
      </c>
      <c r="R71" s="38">
        <f>SUM('[1]34運'!R38)</f>
        <v>0</v>
      </c>
      <c r="S71" s="38">
        <f>SUM('[1]34運'!R40)</f>
        <v>0</v>
      </c>
      <c r="T71" s="38">
        <f>SUM('[1]34運'!R42)</f>
        <v>0</v>
      </c>
      <c r="U71" s="38">
        <f>SUM('[1]34運'!R44)</f>
        <v>0</v>
      </c>
      <c r="V71" s="46">
        <f>SUM('[1]34運'!R46)</f>
        <v>0</v>
      </c>
      <c r="W71" s="17">
        <f t="shared" si="1"/>
        <v>0</v>
      </c>
    </row>
    <row r="72" spans="1:23" ht="16.2" customHeight="1">
      <c r="A72" s="63"/>
      <c r="B72" s="64"/>
      <c r="C72" s="37">
        <f>SUM('[1]34運'!R9)</f>
        <v>72</v>
      </c>
      <c r="D72" s="12">
        <f>SUM('[1]34運'!R11)</f>
        <v>0</v>
      </c>
      <c r="E72" s="12">
        <f>SUM('[1]34運'!R13)</f>
        <v>91</v>
      </c>
      <c r="F72" s="12">
        <f>SUM('[1]34運'!R15)</f>
        <v>0</v>
      </c>
      <c r="G72" s="12">
        <f>SUM('[1]34運'!R17)</f>
        <v>0</v>
      </c>
      <c r="H72" s="12">
        <f>SUM('[1]34運'!R19)</f>
        <v>0</v>
      </c>
      <c r="I72" s="12">
        <f>SUM('[1]34運'!R21)</f>
        <v>0</v>
      </c>
      <c r="J72" s="12">
        <f>SUM('[1]34運'!R23)</f>
        <v>0</v>
      </c>
      <c r="K72" s="12">
        <f>SUM('[1]34運'!R25)</f>
        <v>0</v>
      </c>
      <c r="L72" s="12">
        <f>SUM('[1]34運'!R27)</f>
        <v>0</v>
      </c>
      <c r="M72" s="12">
        <f>SUM('[1]34運'!R29)</f>
        <v>0</v>
      </c>
      <c r="N72" s="12">
        <f>SUM('[1]34運'!R31)</f>
        <v>0</v>
      </c>
      <c r="O72" s="12">
        <f>SUM('[1]34運'!R34)</f>
        <v>0</v>
      </c>
      <c r="P72" s="12">
        <f>SUM('[1]34運'!R35)</f>
        <v>0</v>
      </c>
      <c r="Q72" s="12">
        <f>SUM('[1]34運'!R37)</f>
        <v>0</v>
      </c>
      <c r="R72" s="12">
        <f>SUM('[1]34運'!R39)</f>
        <v>0</v>
      </c>
      <c r="S72" s="12">
        <f>SUM('[1]34運'!R41)</f>
        <v>2</v>
      </c>
      <c r="T72" s="12">
        <f>SUM('[1]34運'!R43)</f>
        <v>6</v>
      </c>
      <c r="U72" s="12">
        <f>SUM('[1]34運'!R45)</f>
        <v>0</v>
      </c>
      <c r="V72" s="12">
        <f>SUM('[1]34運'!R47)</f>
        <v>0</v>
      </c>
      <c r="W72" s="11">
        <f t="shared" si="1"/>
        <v>171</v>
      </c>
    </row>
    <row r="73" spans="1:23" ht="16.2" customHeight="1">
      <c r="A73" s="65" t="s">
        <v>58</v>
      </c>
      <c r="B73" s="68"/>
      <c r="C73" s="14">
        <f>SUM('[1]35海'!R8)</f>
        <v>1</v>
      </c>
      <c r="D73" s="38">
        <f>SUM('[1]35海'!R10)</f>
        <v>0</v>
      </c>
      <c r="E73" s="38">
        <f>SUM('[1]35海'!R12)</f>
        <v>0</v>
      </c>
      <c r="F73" s="38">
        <f>SUM('[1]35海'!R14)</f>
        <v>0</v>
      </c>
      <c r="G73" s="38">
        <f>SUM('[1]35海'!R16)</f>
        <v>0</v>
      </c>
      <c r="H73" s="38">
        <f>SUM('[1]35海'!R18)</f>
        <v>5</v>
      </c>
      <c r="I73" s="38">
        <f>SUM('[1]35海'!R20)</f>
        <v>0</v>
      </c>
      <c r="J73" s="38">
        <f>SUM('[1]35海'!R22)</f>
        <v>0</v>
      </c>
      <c r="K73" s="38">
        <f>SUM('[1]35海'!R24)</f>
        <v>0</v>
      </c>
      <c r="L73" s="38">
        <f>SUM('[1]35海'!R1)</f>
        <v>0</v>
      </c>
      <c r="M73" s="38">
        <f>SUM('[1]35海'!R28)</f>
        <v>0</v>
      </c>
      <c r="N73" s="38">
        <f>SUM('[1]35海'!R30)</f>
        <v>0</v>
      </c>
      <c r="O73" s="38">
        <f>SUM('[1]35海'!R32)</f>
        <v>0</v>
      </c>
      <c r="P73" s="38">
        <f>SUM('[1]35海'!R34)</f>
        <v>0</v>
      </c>
      <c r="Q73" s="38">
        <f>SUM('[1]35海'!R36)</f>
        <v>0</v>
      </c>
      <c r="R73" s="38">
        <f>SUM('[1]35海'!R38)</f>
        <v>0</v>
      </c>
      <c r="S73" s="38">
        <f>SUM('[1]35海'!R40)</f>
        <v>0</v>
      </c>
      <c r="T73" s="38">
        <f>SUM('[1]35海'!R42)</f>
        <v>0</v>
      </c>
      <c r="U73" s="38">
        <f>SUM('[1]35海'!R44)</f>
        <v>0</v>
      </c>
      <c r="V73" s="46">
        <f>SUM('[1]35海'!R46)</f>
        <v>0</v>
      </c>
      <c r="W73" s="17">
        <f t="shared" si="1"/>
        <v>6</v>
      </c>
    </row>
    <row r="74" spans="1:23" ht="16.2" customHeight="1">
      <c r="A74" s="63"/>
      <c r="B74" s="64"/>
      <c r="C74" s="35">
        <f>SUM('[1]35海'!R9)</f>
        <v>1976</v>
      </c>
      <c r="D74" s="12">
        <f>SUM('[1]35海'!R11)</f>
        <v>40</v>
      </c>
      <c r="E74" s="12">
        <f>SUM('[1]35海'!R13)</f>
        <v>0</v>
      </c>
      <c r="F74" s="12">
        <f>SUM('[1]35海'!R15)</f>
        <v>0</v>
      </c>
      <c r="G74" s="12">
        <f>SUM('[1]35海'!R17)</f>
        <v>0</v>
      </c>
      <c r="H74" s="12">
        <f>SUM('[1]35海'!R19)</f>
        <v>10517</v>
      </c>
      <c r="I74" s="12">
        <f>SUM('[1]35海'!R21)</f>
        <v>0</v>
      </c>
      <c r="J74" s="12">
        <f>SUM('[1]35海'!R23)</f>
        <v>0</v>
      </c>
      <c r="K74" s="12">
        <f>SUM('[1]35海'!R25)</f>
        <v>67</v>
      </c>
      <c r="L74" s="12">
        <f>SUM('[1]35海'!R2)</f>
        <v>0</v>
      </c>
      <c r="M74" s="12">
        <f>SUM('[1]35海'!R29)</f>
        <v>9</v>
      </c>
      <c r="N74" s="12">
        <f>SUM('[1]35海'!R31)</f>
        <v>1</v>
      </c>
      <c r="O74" s="12">
        <f>SUM('[1]35海'!R33)</f>
        <v>0</v>
      </c>
      <c r="P74" s="12">
        <f>SUM('[1]35海'!R35)</f>
        <v>4</v>
      </c>
      <c r="Q74" s="12">
        <f>SUM('[1]35海'!R37)</f>
        <v>0</v>
      </c>
      <c r="R74" s="12">
        <f>SUM('[1]35海'!R39)</f>
        <v>4</v>
      </c>
      <c r="S74" s="12">
        <f>SUM('[1]35海'!R41)</f>
        <v>18</v>
      </c>
      <c r="T74" s="12">
        <f>SUM('[1]35海'!R43)</f>
        <v>0</v>
      </c>
      <c r="U74" s="12">
        <f>SUM('[1]35海'!R45)</f>
        <v>0</v>
      </c>
      <c r="V74" s="12">
        <f>SUM('[1]35海'!R47)</f>
        <v>0</v>
      </c>
      <c r="W74" s="11">
        <f t="shared" si="1"/>
        <v>12636</v>
      </c>
    </row>
    <row r="75" spans="1:23" ht="16.2" customHeight="1">
      <c r="A75" s="65" t="s">
        <v>59</v>
      </c>
      <c r="B75" s="72"/>
      <c r="C75" s="15">
        <v>15</v>
      </c>
      <c r="D75" s="15"/>
      <c r="E75" s="15"/>
      <c r="F75" s="15"/>
      <c r="G75" s="15"/>
      <c r="H75" s="15"/>
      <c r="I75" s="15"/>
      <c r="J75" s="15"/>
      <c r="K75" s="15"/>
      <c r="L75" s="15"/>
      <c r="M75" s="18"/>
      <c r="N75" s="15"/>
      <c r="O75" s="15"/>
      <c r="P75" s="15"/>
      <c r="Q75" s="15"/>
      <c r="R75" s="15"/>
      <c r="S75" s="15"/>
      <c r="T75" s="15"/>
      <c r="U75" s="14"/>
      <c r="V75" s="82"/>
      <c r="W75" s="17">
        <f t="shared" si="1"/>
        <v>15</v>
      </c>
    </row>
    <row r="76" spans="1:23" ht="16.2" customHeight="1">
      <c r="A76" s="70"/>
      <c r="B76" s="73"/>
      <c r="C76" s="12">
        <v>1181</v>
      </c>
      <c r="D76" s="12">
        <v>9</v>
      </c>
      <c r="E76" s="12"/>
      <c r="F76" s="12"/>
      <c r="G76" s="12"/>
      <c r="H76" s="12"/>
      <c r="I76" s="12"/>
      <c r="J76" s="12"/>
      <c r="K76" s="12"/>
      <c r="L76" s="12"/>
      <c r="M76" s="83">
        <v>13</v>
      </c>
      <c r="N76" s="12">
        <v>2</v>
      </c>
      <c r="O76" s="12">
        <v>3</v>
      </c>
      <c r="P76" s="12">
        <v>1</v>
      </c>
      <c r="Q76" s="12"/>
      <c r="R76" s="12">
        <v>4</v>
      </c>
      <c r="S76" s="12">
        <v>16</v>
      </c>
      <c r="T76" s="12">
        <v>2</v>
      </c>
      <c r="U76" s="12"/>
      <c r="V76" s="84"/>
      <c r="W76" s="11">
        <f t="shared" si="1"/>
        <v>1231</v>
      </c>
    </row>
    <row r="77" spans="1:23" ht="16.2" customHeight="1">
      <c r="A77" s="65" t="s">
        <v>60</v>
      </c>
      <c r="B77" s="68"/>
      <c r="C77" s="14">
        <f>SUM('[1]37防'!R8)</f>
        <v>0</v>
      </c>
      <c r="D77" s="45">
        <f>SUM('[1]37防'!R10)</f>
        <v>0</v>
      </c>
      <c r="E77" s="45">
        <f>SUM('[1]37防'!R12)</f>
        <v>0</v>
      </c>
      <c r="F77" s="38">
        <f>SUM('[1]37防'!R14)</f>
        <v>0</v>
      </c>
      <c r="G77" s="38">
        <f>SUM('[1]37防'!R16)</f>
        <v>0</v>
      </c>
      <c r="H77" s="38">
        <f>SUM('[1]37防'!R18)</f>
        <v>0</v>
      </c>
      <c r="I77" s="38">
        <f>SUM('[1]37防'!R20)</f>
        <v>0</v>
      </c>
      <c r="J77" s="38">
        <f>SUM('[1]37防'!R22)</f>
        <v>0</v>
      </c>
      <c r="K77" s="38">
        <f>SUM('[1]37防'!R24)</f>
        <v>0</v>
      </c>
      <c r="L77" s="38">
        <f>SUM('[1]37防'!R26)</f>
        <v>0</v>
      </c>
      <c r="M77" s="38">
        <f>SUM('[1]37防'!R28)</f>
        <v>0</v>
      </c>
      <c r="N77" s="38">
        <f>SUM('[1]37防'!R30)</f>
        <v>0</v>
      </c>
      <c r="O77" s="38">
        <f>SUM('[1]37防'!R32)</f>
        <v>0</v>
      </c>
      <c r="P77" s="38">
        <f>SUM('[1]37防'!R36)</f>
        <v>0</v>
      </c>
      <c r="Q77" s="38">
        <f>SUM('[1]37防'!R36)</f>
        <v>0</v>
      </c>
      <c r="R77" s="38">
        <f>SUM('[1]37防'!R38)</f>
        <v>0</v>
      </c>
      <c r="S77" s="38">
        <f>SUM('[1]37防'!R40)</f>
        <v>0</v>
      </c>
      <c r="T77" s="38">
        <f>SUM('[1]37防'!R42)</f>
        <v>0</v>
      </c>
      <c r="U77" s="38">
        <f>SUM('[1]37防'!R44)</f>
        <v>0</v>
      </c>
      <c r="V77" s="46">
        <f>SUM('[1]37防'!R46)</f>
        <v>0</v>
      </c>
      <c r="W77" s="17">
        <f t="shared" si="1"/>
        <v>0</v>
      </c>
    </row>
    <row r="78" spans="1:23" ht="16.8" customHeight="1" thickBot="1">
      <c r="A78" s="74"/>
      <c r="B78" s="75"/>
      <c r="C78" s="35">
        <f>SUM('[1]37防'!R9)</f>
        <v>24</v>
      </c>
      <c r="D78" s="16">
        <f>SUM('[1]37防'!R11)</f>
        <v>0</v>
      </c>
      <c r="E78" s="12">
        <f>SUM('[1]37防'!R13)</f>
        <v>0</v>
      </c>
      <c r="F78" s="12">
        <f>SUM('[1]37防'!R15)</f>
        <v>0</v>
      </c>
      <c r="G78" s="12">
        <f>SUM('[1]37防'!R17)</f>
        <v>0</v>
      </c>
      <c r="H78" s="12">
        <f>SUM('[1]37防'!R19)</f>
        <v>0</v>
      </c>
      <c r="I78" s="12">
        <f>SUM('[1]37防'!R21)</f>
        <v>0</v>
      </c>
      <c r="J78" s="12">
        <f>SUM('[1]37防'!R23)</f>
        <v>0</v>
      </c>
      <c r="K78" s="12">
        <f>SUM('[1]37防'!R25)</f>
        <v>0</v>
      </c>
      <c r="L78" s="12">
        <f>SUM('[1]37防'!R27)</f>
        <v>0</v>
      </c>
      <c r="M78" s="12">
        <f>SUM('[1]37防'!R29)</f>
        <v>0</v>
      </c>
      <c r="N78" s="12">
        <f>SUM('[1]37防'!R31)</f>
        <v>0</v>
      </c>
      <c r="O78" s="12">
        <f>SUM('[1]37防'!R33)</f>
        <v>0</v>
      </c>
      <c r="P78" s="12">
        <f>SUM('[1]37防'!R37)</f>
        <v>0</v>
      </c>
      <c r="Q78" s="12">
        <f>SUM('[1]37防'!R37)</f>
        <v>0</v>
      </c>
      <c r="R78" s="12">
        <f>SUM('[1]37防'!R39)</f>
        <v>0</v>
      </c>
      <c r="S78" s="12">
        <f>SUM('[1]37防'!R41)</f>
        <v>0</v>
      </c>
      <c r="T78" s="12">
        <f>SUM('[1]37防'!R43)</f>
        <v>0</v>
      </c>
      <c r="U78" s="12">
        <f>SUM('[1]37防'!R45)</f>
        <v>0</v>
      </c>
      <c r="V78" s="12">
        <f>SUM('[1]37防'!R47)</f>
        <v>0</v>
      </c>
      <c r="W78" s="39">
        <f t="shared" si="1"/>
        <v>24</v>
      </c>
    </row>
    <row r="79" spans="1:23" ht="16.2" customHeight="1">
      <c r="A79" s="57" t="s">
        <v>22</v>
      </c>
      <c r="B79" s="58"/>
      <c r="C79" s="40">
        <f>SUM(C5)+C7+C9+C11+C13+C15+C17+C19+C21+C23+C25+C27+C29+C31+C33+C35+C37+C39+C41+C43+C45+C47+C49+C51+C53+C55+C57+C59+C61+C63+C65+C67+C69+C71+C73+C75+C77</f>
        <v>300</v>
      </c>
      <c r="D79" s="10">
        <f t="shared" ref="D79:U79" si="2">SUM(D5)+D7+D9+D11+D13+D15+D17+D19+D21+D23+D25+D27+D29+D31+D33+D35+D37+D39+D41+D43+D45+D47+D49+D51+D53+D55+D57+D59+D61+D63+D65+D67+D69+D71+D73+D75+D77</f>
        <v>0</v>
      </c>
      <c r="E79" s="10">
        <f t="shared" si="2"/>
        <v>6</v>
      </c>
      <c r="F79" s="10">
        <f t="shared" si="2"/>
        <v>0</v>
      </c>
      <c r="G79" s="10">
        <f t="shared" si="2"/>
        <v>13</v>
      </c>
      <c r="H79" s="10">
        <f t="shared" si="2"/>
        <v>5</v>
      </c>
      <c r="I79" s="10">
        <f t="shared" si="2"/>
        <v>0</v>
      </c>
      <c r="J79" s="10">
        <f t="shared" si="2"/>
        <v>0</v>
      </c>
      <c r="K79" s="10">
        <f t="shared" si="2"/>
        <v>0</v>
      </c>
      <c r="L79" s="10">
        <f t="shared" si="2"/>
        <v>0</v>
      </c>
      <c r="M79" s="10">
        <f t="shared" si="2"/>
        <v>4</v>
      </c>
      <c r="N79" s="10">
        <f t="shared" si="2"/>
        <v>0</v>
      </c>
      <c r="O79" s="49">
        <f t="shared" si="2"/>
        <v>0</v>
      </c>
      <c r="P79" s="10">
        <f t="shared" si="2"/>
        <v>0</v>
      </c>
      <c r="Q79" s="50">
        <f t="shared" si="2"/>
        <v>0</v>
      </c>
      <c r="R79" s="10">
        <f t="shared" si="2"/>
        <v>0</v>
      </c>
      <c r="S79" s="10">
        <f t="shared" si="2"/>
        <v>13</v>
      </c>
      <c r="T79" s="10">
        <f t="shared" si="2"/>
        <v>0</v>
      </c>
      <c r="U79" s="10">
        <f t="shared" si="2"/>
        <v>0</v>
      </c>
      <c r="V79" s="42">
        <f>SUM(V5)+V7+V9+V11+V13+V15+V17+V19+V21+V23+V25+V27+V29+V31+V33+V35+V37+V39+V41+V43+V45+V47+V49+V51+V53+V55+V57+V59+V61+V63+V65+V67+V69+V71+V73+V75+V77</f>
        <v>0</v>
      </c>
      <c r="W79" s="13">
        <f t="shared" si="1"/>
        <v>341</v>
      </c>
    </row>
    <row r="80" spans="1:23" ht="16.8" customHeight="1" thickBot="1">
      <c r="A80" s="59"/>
      <c r="B80" s="60"/>
      <c r="C80" s="41">
        <f>SUM(C6)+C8+C10+C12+C14+C16+C18+C20+C22+C24+C26+C28+C30+C32+C34+C36+C38+C40+C42+C44+C46+C48+C50+C52+C54+C56+C58+C60+C62+C64+C66+C68+C70+C72+C74+C76+C78</f>
        <v>148137</v>
      </c>
      <c r="D80" s="8">
        <f t="shared" ref="D80:U80" si="3">SUM(D6)+D8+D10+D12+D14+D16+D18+D20+D22+D24+D26+D28+D30+D32+D34+D36+D38+D40+D42+D44+D46+D48+D50+D52+D54+D56+D58+D60+D62+D64+D66+D68+D70+D72+D74+D76+D78</f>
        <v>3696</v>
      </c>
      <c r="E80" s="43">
        <f>SUM(E6)+E8+E10+E12+E14+E16+E18+E20+E22+E24+E26+E28+E30+E32+E34+E36+E38+E40+E42+E44+E46+E48+E50+E52+E54+E56+E58+E60+E62+E64+E66+E68+E70+E72+E74+E76+E78</f>
        <v>8340</v>
      </c>
      <c r="F80" s="8">
        <f t="shared" si="3"/>
        <v>53937</v>
      </c>
      <c r="G80" s="43">
        <f>SUM(G6)+G8+G10+G12+G14+G15+G18+G20+G22+G24+G26+G28+G30+G32+G34+G36+G38+G40+G42+G44+G46+G48+G50+G52+G54+G56+G58+G60+G62+G64+G66+G68+G70+G72+G74+G76+G78</f>
        <v>23043</v>
      </c>
      <c r="H80" s="8">
        <f t="shared" si="3"/>
        <v>23878</v>
      </c>
      <c r="I80" s="43">
        <f t="shared" si="3"/>
        <v>206</v>
      </c>
      <c r="J80" s="8">
        <f t="shared" si="3"/>
        <v>341</v>
      </c>
      <c r="K80" s="43">
        <f t="shared" si="3"/>
        <v>90</v>
      </c>
      <c r="L80" s="8">
        <f t="shared" si="3"/>
        <v>102</v>
      </c>
      <c r="M80" s="8">
        <f t="shared" si="3"/>
        <v>1414</v>
      </c>
      <c r="N80" s="8">
        <f t="shared" si="3"/>
        <v>721</v>
      </c>
      <c r="O80" s="43">
        <f t="shared" si="3"/>
        <v>473</v>
      </c>
      <c r="P80" s="8">
        <f t="shared" si="3"/>
        <v>1872</v>
      </c>
      <c r="Q80" s="43">
        <f t="shared" si="3"/>
        <v>248</v>
      </c>
      <c r="R80" s="8">
        <f t="shared" si="3"/>
        <v>213</v>
      </c>
      <c r="S80" s="43">
        <f t="shared" si="3"/>
        <v>872</v>
      </c>
      <c r="T80" s="8">
        <f t="shared" si="3"/>
        <v>383</v>
      </c>
      <c r="U80" s="43">
        <f t="shared" si="3"/>
        <v>21</v>
      </c>
      <c r="V80" s="44">
        <f>SUM(V6)+V8+V10+V12+V14+V16+V18+V20+V22+V24+V26+V28+V30+V32+V34+V36+V38+V40+V42+V44+V46+V48+V50+V52+V54+V56+V58+V60+V62+V64+V66+V68+V70+V72+V74+V76+V78</f>
        <v>50</v>
      </c>
      <c r="W80" s="39">
        <f t="shared" si="1"/>
        <v>268037</v>
      </c>
    </row>
    <row r="81" spans="1:23" ht="14.4">
      <c r="A81" s="2"/>
      <c r="B81" s="2"/>
      <c r="C81" s="7"/>
      <c r="D81" s="7"/>
      <c r="E81" s="7"/>
      <c r="F81" s="7"/>
      <c r="G81" s="7"/>
      <c r="H81" s="7"/>
      <c r="I81" s="7"/>
      <c r="J81" s="7"/>
      <c r="K81" s="7"/>
      <c r="L81" s="7"/>
      <c r="M81" s="7"/>
      <c r="N81" s="7"/>
      <c r="O81" s="7"/>
      <c r="P81" s="7"/>
      <c r="Q81" s="7"/>
      <c r="R81" s="7"/>
      <c r="S81" s="7"/>
      <c r="T81" s="7"/>
      <c r="U81" s="7"/>
      <c r="V81" s="7"/>
      <c r="W81" s="7"/>
    </row>
    <row r="82" spans="1:23" ht="19.2">
      <c r="A82" s="6" t="s">
        <v>61</v>
      </c>
      <c r="B82" s="6"/>
      <c r="C82" s="6"/>
      <c r="D82" s="6"/>
      <c r="E82" s="6"/>
      <c r="F82" s="6"/>
      <c r="G82" s="6"/>
      <c r="H82" s="6"/>
      <c r="I82" s="6"/>
      <c r="J82" s="6"/>
      <c r="K82" s="6"/>
      <c r="L82" s="6"/>
      <c r="M82" s="6"/>
      <c r="N82" s="5"/>
      <c r="O82" s="1"/>
      <c r="P82" s="1"/>
      <c r="Q82" s="1"/>
      <c r="R82" s="1"/>
      <c r="S82" s="1"/>
      <c r="T82" s="1"/>
      <c r="U82" s="1"/>
      <c r="V82" s="1"/>
      <c r="W82" s="1"/>
    </row>
    <row r="83" spans="1:23" ht="19.2">
      <c r="A83" s="6" t="s">
        <v>62</v>
      </c>
      <c r="B83" s="6"/>
      <c r="C83" s="6"/>
      <c r="D83" s="6"/>
      <c r="E83" s="6"/>
      <c r="F83" s="6"/>
      <c r="G83" s="6"/>
      <c r="H83" s="6"/>
      <c r="I83" s="6"/>
      <c r="J83" s="6"/>
      <c r="K83" s="6"/>
      <c r="L83" s="6"/>
      <c r="M83" s="6"/>
      <c r="N83" s="5"/>
      <c r="O83" s="1"/>
      <c r="P83" s="1"/>
      <c r="Q83" s="1"/>
      <c r="R83" s="1"/>
      <c r="S83" s="1"/>
      <c r="T83" s="1"/>
      <c r="U83" s="1"/>
      <c r="V83" s="1"/>
      <c r="W83" s="1"/>
    </row>
  </sheetData>
  <mergeCells count="59">
    <mergeCell ref="S2:S4"/>
    <mergeCell ref="T2:T4"/>
    <mergeCell ref="U2:U4"/>
    <mergeCell ref="V2:V4"/>
    <mergeCell ref="N2:N4"/>
    <mergeCell ref="O2:O4"/>
    <mergeCell ref="P2:P4"/>
    <mergeCell ref="Q2:Q4"/>
    <mergeCell ref="R2:R4"/>
    <mergeCell ref="H2:H4"/>
    <mergeCell ref="I2:I4"/>
    <mergeCell ref="J2:J4"/>
    <mergeCell ref="K2:K4"/>
    <mergeCell ref="L2:L4"/>
    <mergeCell ref="M2:M4"/>
    <mergeCell ref="A67:B68"/>
    <mergeCell ref="A69:B70"/>
    <mergeCell ref="D2:D4"/>
    <mergeCell ref="E2:E4"/>
    <mergeCell ref="F2:F4"/>
    <mergeCell ref="G2:G4"/>
    <mergeCell ref="A43:B44"/>
    <mergeCell ref="A45:B46"/>
    <mergeCell ref="A47:B48"/>
    <mergeCell ref="A49:B50"/>
    <mergeCell ref="A51:B52"/>
    <mergeCell ref="A53:B54"/>
    <mergeCell ref="A31:B32"/>
    <mergeCell ref="A33:B34"/>
    <mergeCell ref="A35:B36"/>
    <mergeCell ref="A75:B76"/>
    <mergeCell ref="A77:B78"/>
    <mergeCell ref="A55:B56"/>
    <mergeCell ref="A57:B58"/>
    <mergeCell ref="A59:B60"/>
    <mergeCell ref="A61:B62"/>
    <mergeCell ref="A63:B64"/>
    <mergeCell ref="A65:B66"/>
    <mergeCell ref="A25:B26"/>
    <mergeCell ref="A27:B28"/>
    <mergeCell ref="A29:B30"/>
    <mergeCell ref="A71:B72"/>
    <mergeCell ref="A73:B74"/>
    <mergeCell ref="C2:C4"/>
    <mergeCell ref="W2:W4"/>
    <mergeCell ref="A79:B80"/>
    <mergeCell ref="A5:B6"/>
    <mergeCell ref="A7:B8"/>
    <mergeCell ref="A9:B10"/>
    <mergeCell ref="A11:B12"/>
    <mergeCell ref="A13:B14"/>
    <mergeCell ref="A15:B16"/>
    <mergeCell ref="A17:B18"/>
    <mergeCell ref="A37:B38"/>
    <mergeCell ref="A39:B40"/>
    <mergeCell ref="A41:B42"/>
    <mergeCell ref="A19:B20"/>
    <mergeCell ref="A21:B22"/>
    <mergeCell ref="A23:B24"/>
  </mergeCells>
  <phoneticPr fontId="6"/>
  <pageMargins left="0.51181102362204722" right="0.11811023622047245" top="0.19685039370078741" bottom="0.15748031496062992" header="0.31496062992125984" footer="0.31496062992125984"/>
  <pageSetup paperSize="9" scale="43"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2"/>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Sheet1</vt:lpstr>
      <vt:lpstr>Sheet2</vt:lpstr>
      <vt:lpstr>Sheet3</vt:lpstr>
    </vt:vector>
  </TitlesOfParts>
  <Company>総務省</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平川　義広(011120)</dc:creator>
  <cp:lastModifiedBy>平川　義広(011120)</cp:lastModifiedBy>
  <cp:lastPrinted>2012-03-14T04:21:41Z</cp:lastPrinted>
  <dcterms:created xsi:type="dcterms:W3CDTF">2012-03-14T04:17:48Z</dcterms:created>
  <dcterms:modified xsi:type="dcterms:W3CDTF">2012-03-15T03:01:12Z</dcterms:modified>
</cp:coreProperties>
</file>