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6" windowWidth="16296" windowHeight="6576"/>
  </bookViews>
  <sheets>
    <sheet name="９－２表" sheetId="7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71" i="7" l="1"/>
  <c r="M22" i="7" l="1"/>
  <c r="M21" i="7"/>
  <c r="M66" i="7"/>
  <c r="M61" i="7"/>
  <c r="I56" i="7"/>
  <c r="H56" i="7"/>
  <c r="G56" i="7"/>
  <c r="F56" i="7"/>
  <c r="E56" i="7"/>
  <c r="D56" i="7"/>
  <c r="M55" i="7"/>
  <c r="M54" i="7"/>
  <c r="M53" i="7"/>
  <c r="M52" i="7"/>
  <c r="N39" i="7"/>
  <c r="M40" i="7"/>
  <c r="L40" i="7"/>
  <c r="K40" i="7"/>
  <c r="J40" i="7"/>
  <c r="I40" i="7"/>
  <c r="H40" i="7"/>
  <c r="G40" i="7"/>
  <c r="F40" i="7"/>
  <c r="E40" i="7"/>
  <c r="D40" i="7"/>
  <c r="N31" i="7"/>
  <c r="N30" i="7"/>
  <c r="N29" i="7"/>
  <c r="N28" i="7"/>
  <c r="M32" i="7"/>
  <c r="L32" i="7"/>
  <c r="K32" i="7"/>
  <c r="J32" i="7"/>
  <c r="I32" i="7"/>
  <c r="H32" i="7"/>
  <c r="G32" i="7"/>
  <c r="F32" i="7"/>
  <c r="E32" i="7"/>
  <c r="D32" i="7"/>
  <c r="M56" i="7" l="1"/>
  <c r="N32" i="7"/>
  <c r="M47" i="7"/>
  <c r="L47" i="7"/>
  <c r="K47" i="7"/>
  <c r="J47" i="7"/>
  <c r="I47" i="7"/>
  <c r="H47" i="7"/>
  <c r="G47" i="7"/>
  <c r="F47" i="7"/>
  <c r="E47" i="7"/>
  <c r="D47" i="7"/>
  <c r="M23" i="7"/>
  <c r="K23" i="7"/>
  <c r="J23" i="7"/>
  <c r="I23" i="7"/>
  <c r="H23" i="7"/>
  <c r="G23" i="7"/>
  <c r="F23" i="7"/>
  <c r="E23" i="7"/>
  <c r="D23" i="7"/>
  <c r="H16" i="7"/>
  <c r="G16" i="7"/>
  <c r="F16" i="7"/>
  <c r="E16" i="7"/>
  <c r="D16" i="7"/>
  <c r="N46" i="7"/>
  <c r="N45" i="7"/>
  <c r="N38" i="7"/>
  <c r="N37" i="7"/>
  <c r="M15" i="7"/>
  <c r="M14" i="7"/>
  <c r="M13" i="7"/>
  <c r="M12" i="7"/>
  <c r="M11" i="7"/>
  <c r="M10" i="7"/>
  <c r="M9" i="7"/>
  <c r="M8" i="7"/>
  <c r="M7" i="7"/>
  <c r="M6" i="7"/>
  <c r="N47" i="7" l="1"/>
  <c r="N40" i="7"/>
  <c r="M16" i="7"/>
</calcChain>
</file>

<file path=xl/sharedStrings.xml><?xml version="1.0" encoding="utf-8"?>
<sst xmlns="http://schemas.openxmlformats.org/spreadsheetml/2006/main" count="99" uniqueCount="39">
  <si>
    <t>計</t>
  </si>
  <si>
    <t>国土交通省</t>
    <rPh sb="0" eb="2">
      <t>コクド</t>
    </rPh>
    <rPh sb="2" eb="4">
      <t>コウツウ</t>
    </rPh>
    <rPh sb="4" eb="5">
      <t>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</si>
  <si>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</si>
  <si>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国税庁</t>
    <rPh sb="0" eb="3">
      <t>コクゼイチョウ</t>
    </rPh>
    <phoneticPr fontId="2"/>
  </si>
  <si>
    <t>法務省</t>
    <rPh sb="0" eb="3">
      <t>ホウムショウ</t>
    </rPh>
    <phoneticPr fontId="2"/>
  </si>
  <si>
    <t>警察庁</t>
    <rPh sb="0" eb="3">
      <t>ケイサツチョウ</t>
    </rPh>
    <phoneticPr fontId="2"/>
  </si>
  <si>
    <t>宮内庁</t>
    <rPh sb="0" eb="3">
      <t>クナイチョウ</t>
    </rPh>
    <phoneticPr fontId="2"/>
  </si>
  <si>
    <t>省 庁 名</t>
  </si>
  <si>
    <t>　</t>
  </si>
  <si>
    <t>再任用職員</t>
    <rPh sb="0" eb="3">
      <t>サイニンヨウ</t>
    </rPh>
    <rPh sb="3" eb="5">
      <t>ショクイン</t>
    </rPh>
    <phoneticPr fontId="2"/>
  </si>
  <si>
    <t>合　　計</t>
    <rPh sb="0" eb="1">
      <t>ゴウ</t>
    </rPh>
    <phoneticPr fontId="2"/>
  </si>
  <si>
    <t>職務の級</t>
  </si>
  <si>
    <t xml:space="preserve"> </t>
  </si>
  <si>
    <t>厚生労働省</t>
    <rPh sb="0" eb="2">
      <t>コウセイ</t>
    </rPh>
    <rPh sb="2" eb="5">
      <t>ロウドウショウ</t>
    </rPh>
    <phoneticPr fontId="2"/>
  </si>
  <si>
    <t>総務省</t>
    <rPh sb="0" eb="3">
      <t>ソウムショウ</t>
    </rPh>
    <phoneticPr fontId="2"/>
  </si>
  <si>
    <t>　税務職俸給表適用</t>
    <rPh sb="1" eb="3">
      <t>ゼイム</t>
    </rPh>
    <rPh sb="3" eb="4">
      <t>ショク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</si>
  <si>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</si>
  <si>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</si>
  <si>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環境省</t>
    <rPh sb="0" eb="3">
      <t>カンキョウショウ</t>
    </rPh>
    <phoneticPr fontId="2"/>
  </si>
  <si>
    <t>　行政職俸給表（二）適用</t>
    <rPh sb="8" eb="9">
      <t>ニ</t>
    </rPh>
    <phoneticPr fontId="2"/>
  </si>
  <si>
    <t>31時間</t>
    <rPh sb="2" eb="4">
      <t>ジカン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</si>
  <si>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</si>
  <si>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23時間15分</t>
    <rPh sb="2" eb="4">
      <t>ジカン</t>
    </rPh>
    <rPh sb="6" eb="7">
      <t>フン</t>
    </rPh>
    <phoneticPr fontId="11"/>
  </si>
  <si>
    <t>19時間22分30秒</t>
    <rPh sb="2" eb="4">
      <t>ジカン</t>
    </rPh>
    <rPh sb="6" eb="7">
      <t>フン</t>
    </rPh>
    <rPh sb="9" eb="10">
      <t>ビョウ</t>
    </rPh>
    <phoneticPr fontId="2"/>
  </si>
  <si>
    <t>15時間30分</t>
    <rPh sb="2" eb="4">
      <t>ジカン</t>
    </rPh>
    <rPh sb="6" eb="7">
      <t>フン</t>
    </rPh>
    <phoneticPr fontId="11"/>
  </si>
  <si>
    <t>勤務時間</t>
    <rPh sb="0" eb="2">
      <t>キンム</t>
    </rPh>
    <rPh sb="2" eb="4">
      <t>ジカン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</si>
  <si>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</si>
  <si>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　医療職俸給表（三）適用</t>
    <rPh sb="1" eb="3">
      <t>イリョウ</t>
    </rPh>
    <rPh sb="3" eb="4">
      <t>ショク</t>
    </rPh>
    <rPh sb="8" eb="9">
      <t>3</t>
    </rPh>
    <phoneticPr fontId="2"/>
  </si>
  <si>
    <t>28時間30分</t>
    <rPh sb="2" eb="4">
      <t>ジカン</t>
    </rPh>
    <rPh sb="6" eb="7">
      <t>フン</t>
    </rPh>
    <phoneticPr fontId="11"/>
  </si>
  <si>
    <t>厚生労働省</t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</si>
  <si>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</si>
  <si>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15時間30分</t>
    <rPh sb="2" eb="4">
      <t>ジカン</t>
    </rPh>
    <rPh sb="6" eb="7">
      <t>フン</t>
    </rPh>
    <phoneticPr fontId="2"/>
  </si>
  <si>
    <t>海上保安庁</t>
    <rPh sb="0" eb="5">
      <t>カイジョウホアンチョウ</t>
    </rPh>
    <phoneticPr fontId="2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</si>
  <si>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</si>
  <si>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</si>
  <si>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27時間10分</t>
    <rPh sb="2" eb="4">
      <t>ジカン</t>
    </rPh>
    <rPh sb="6" eb="7">
      <t>フン</t>
    </rPh>
    <phoneticPr fontId="11"/>
  </si>
  <si>
    <t>29時間10分</t>
    <rPh sb="2" eb="4">
      <t>ジカン</t>
    </rPh>
    <rPh sb="6" eb="7">
      <t>フン</t>
    </rPh>
    <phoneticPr fontId="11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</si>
  <si>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</si>
  <si>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23時間20分</t>
    <rPh sb="2" eb="4">
      <t>ジカン</t>
    </rPh>
    <rPh sb="6" eb="7">
      <t>フン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</si>
</sst>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0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16"/>
      <color theme="0"/>
      <name val="ＭＳ 明朝"/>
      <family val="1"/>
      <charset val="128"/>
    </font>
    <font>
      <sz val="14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 diagonalDown="1">
      <left style="thick">
        <color indexed="64"/>
      </left>
      <right/>
      <top style="medium">
        <color indexed="64"/>
      </top>
      <bottom/>
      <diagonal style="thin">
        <color indexed="64"/>
      </diagonal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200">
    <xf numFmtId="0" fontId="0" fillId="0" borderId="0" xfId="0">
      <alignment vertical="center"/>
    </xf>
    <xf numFmtId="0" fontId="9" fillId="0" borderId="67" xfId="1" applyFont="1" applyFill="1" applyBorder="1"/>
    <xf numFmtId="0" fontId="9" fillId="0" borderId="68" xfId="1" applyFont="1" applyFill="1" applyBorder="1"/>
    <xf numFmtId="0" fontId="9" fillId="0" borderId="0" xfId="1" applyFont="1" applyFill="1" applyAlignment="1">
      <alignment horizontal="right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41" fontId="9" fillId="0" borderId="0" xfId="2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1" fillId="0" borderId="0" xfId="1"/>
    <xf numFmtId="0" fontId="7" fillId="0" borderId="0" xfId="1" applyFont="1" applyFill="1" applyBorder="1" applyAlignment="1">
      <alignment vertical="center"/>
    </xf>
    <xf numFmtId="41" fontId="12" fillId="0" borderId="0" xfId="2" applyNumberFormat="1" applyFont="1" applyFill="1" applyBorder="1" applyAlignment="1">
      <alignment horizontal="right" vertical="center"/>
    </xf>
    <xf numFmtId="0" fontId="8" fillId="0" borderId="0" xfId="1" applyFont="1"/>
    <xf numFmtId="41" fontId="7" fillId="0" borderId="5" xfId="2" applyNumberFormat="1" applyFont="1" applyFill="1" applyBorder="1" applyAlignment="1">
      <alignment vertical="center"/>
    </xf>
    <xf numFmtId="41" fontId="7" fillId="0" borderId="61" xfId="2" applyNumberFormat="1" applyFont="1" applyFill="1" applyBorder="1" applyAlignment="1">
      <alignment horizontal="right"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7" fillId="0" borderId="67" xfId="10" applyFont="1" applyFill="1" applyBorder="1"/>
    <xf numFmtId="0" fontId="7" fillId="0" borderId="4" xfId="10" applyFont="1" applyFill="1" applyBorder="1" applyAlignment="1">
      <alignment vertical="top"/>
    </xf>
    <xf numFmtId="0" fontId="7" fillId="0" borderId="3" xfId="10" applyFont="1" applyFill="1" applyBorder="1" applyAlignment="1">
      <alignment horizontal="right"/>
    </xf>
    <xf numFmtId="0" fontId="9" fillId="0" borderId="68" xfId="10" applyFont="1" applyFill="1" applyBorder="1"/>
    <xf numFmtId="0" fontId="7" fillId="0" borderId="0" xfId="1" applyFont="1" applyFill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0" fontId="7" fillId="0" borderId="0" xfId="1" applyFont="1" applyFill="1" applyBorder="1" applyAlignment="1">
      <alignment vertical="center" shrinkToFit="1"/>
    </xf>
    <xf numFmtId="41" fontId="7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distributed" vertical="center" shrinkToFit="1"/>
    </xf>
    <xf numFmtId="41" fontId="7" fillId="0" borderId="2" xfId="2" applyNumberFormat="1" applyFont="1" applyFill="1" applyBorder="1" applyAlignment="1">
      <alignment horizontal="right" vertical="center"/>
    </xf>
    <xf numFmtId="0" fontId="7" fillId="0" borderId="5" xfId="6" applyFont="1" applyFill="1" applyBorder="1" applyAlignment="1">
      <alignment horizontal="left" vertical="center" shrinkToFit="1"/>
    </xf>
    <xf numFmtId="0" fontId="7" fillId="0" borderId="67" xfId="1" applyFont="1" applyFill="1" applyBorder="1"/>
    <xf numFmtId="0" fontId="7" fillId="0" borderId="4" xfId="1" applyFont="1" applyFill="1" applyBorder="1" applyAlignment="1">
      <alignment vertical="top"/>
    </xf>
    <xf numFmtId="0" fontId="7" fillId="0" borderId="3" xfId="1" applyFont="1" applyFill="1" applyBorder="1" applyAlignment="1">
      <alignment horizontal="right"/>
    </xf>
    <xf numFmtId="0" fontId="7" fillId="0" borderId="68" xfId="1" applyFont="1" applyFill="1" applyBorder="1"/>
    <xf numFmtId="0" fontId="7" fillId="0" borderId="0" xfId="1" applyFont="1" applyFill="1" applyBorder="1" applyAlignment="1">
      <alignment horizontal="left" vertical="center" shrinkToFit="1"/>
    </xf>
    <xf numFmtId="41" fontId="7" fillId="0" borderId="0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distributed" vertical="distributed"/>
    </xf>
    <xf numFmtId="0" fontId="7" fillId="0" borderId="14" xfId="1" applyFont="1" applyFill="1" applyBorder="1" applyAlignment="1">
      <alignment horizontal="left" vertical="center" shrinkToFit="1"/>
    </xf>
    <xf numFmtId="41" fontId="7" fillId="0" borderId="9" xfId="2" applyNumberFormat="1" applyFont="1" applyFill="1" applyBorder="1" applyAlignment="1">
      <alignment horizontal="right" vertical="center"/>
    </xf>
    <xf numFmtId="0" fontId="7" fillId="0" borderId="9" xfId="1" applyFont="1" applyFill="1" applyBorder="1" applyAlignment="1">
      <alignment horizontal="left" vertical="center" shrinkToFit="1"/>
    </xf>
    <xf numFmtId="41" fontId="7" fillId="0" borderId="45" xfId="2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horizontal="right" vertical="center"/>
    </xf>
    <xf numFmtId="0" fontId="7" fillId="0" borderId="4" xfId="1" applyFont="1" applyFill="1" applyBorder="1" applyAlignment="1">
      <alignment horizontal="left" vertical="center" shrinkToFit="1"/>
    </xf>
    <xf numFmtId="41" fontId="7" fillId="0" borderId="13" xfId="2" applyNumberFormat="1" applyFont="1" applyFill="1" applyBorder="1" applyAlignment="1">
      <alignment vertical="center"/>
    </xf>
    <xf numFmtId="0" fontId="7" fillId="0" borderId="41" xfId="1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center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0" xfId="1" applyNumberFormat="1" applyFont="1" applyFill="1" applyBorder="1" applyAlignment="1">
      <alignment horizontal="right" vertical="center"/>
    </xf>
    <xf numFmtId="41" fontId="7" fillId="0" borderId="7" xfId="2" applyNumberFormat="1" applyFont="1" applyFill="1" applyBorder="1" applyAlignment="1">
      <alignment horizontal="right" vertical="center"/>
    </xf>
    <xf numFmtId="0" fontId="7" fillId="0" borderId="12" xfId="6" applyFont="1" applyFill="1" applyBorder="1" applyAlignment="1">
      <alignment horizontal="left" vertical="center" shrinkToFit="1"/>
    </xf>
    <xf numFmtId="41" fontId="7" fillId="0" borderId="12" xfId="2" applyNumberFormat="1" applyFont="1" applyFill="1" applyBorder="1" applyAlignment="1">
      <alignment vertical="center"/>
    </xf>
    <xf numFmtId="41" fontId="7" fillId="0" borderId="28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57" xfId="1" applyFont="1" applyFill="1" applyBorder="1" applyAlignment="1">
      <alignment horizontal="center" vertical="center"/>
    </xf>
    <xf numFmtId="41" fontId="7" fillId="0" borderId="57" xfId="2" applyNumberFormat="1" applyFont="1" applyFill="1" applyBorder="1" applyAlignment="1">
      <alignment horizontal="right" vertical="center"/>
    </xf>
    <xf numFmtId="41" fontId="7" fillId="0" borderId="57" xfId="1" applyNumberFormat="1" applyFont="1" applyFill="1" applyBorder="1" applyAlignment="1">
      <alignment horizontal="right" vertical="center"/>
    </xf>
    <xf numFmtId="41" fontId="7" fillId="0" borderId="66" xfId="2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left" vertical="center" shrinkToFit="1"/>
    </xf>
    <xf numFmtId="41" fontId="7" fillId="0" borderId="0" xfId="1" applyNumberFormat="1" applyFont="1"/>
    <xf numFmtId="41" fontId="7" fillId="0" borderId="32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vertical="center"/>
    </xf>
    <xf numFmtId="0" fontId="7" fillId="0" borderId="34" xfId="1" applyFont="1" applyFill="1" applyBorder="1" applyAlignment="1">
      <alignment horizontal="left" vertical="center" shrinkToFit="1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horizontal="right" vertical="center"/>
    </xf>
    <xf numFmtId="0" fontId="7" fillId="0" borderId="45" xfId="1" applyFont="1" applyFill="1" applyBorder="1" applyAlignment="1">
      <alignment horizontal="left" vertical="center" shrinkToFit="1"/>
    </xf>
    <xf numFmtId="41" fontId="7" fillId="0" borderId="65" xfId="2" applyNumberFormat="1" applyFont="1" applyFill="1" applyBorder="1" applyAlignment="1">
      <alignment horizontal="right" vertical="center"/>
    </xf>
    <xf numFmtId="41" fontId="7" fillId="0" borderId="69" xfId="2" applyNumberFormat="1" applyFont="1" applyFill="1" applyBorder="1" applyAlignment="1">
      <alignment horizontal="right" vertical="center"/>
    </xf>
    <xf numFmtId="0" fontId="7" fillId="0" borderId="28" xfId="1" applyFont="1" applyFill="1" applyBorder="1" applyAlignment="1">
      <alignment horizontal="left" vertical="center" shrinkToFit="1"/>
    </xf>
    <xf numFmtId="41" fontId="7" fillId="0" borderId="56" xfId="2" applyNumberFormat="1" applyFont="1" applyFill="1" applyBorder="1" applyAlignment="1">
      <alignment horizontal="right" vertical="center"/>
    </xf>
    <xf numFmtId="41" fontId="7" fillId="0" borderId="53" xfId="2" applyNumberFormat="1" applyFont="1" applyFill="1" applyBorder="1" applyAlignment="1">
      <alignment horizontal="right" vertical="center"/>
    </xf>
    <xf numFmtId="41" fontId="7" fillId="0" borderId="72" xfId="2" applyNumberFormat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left" vertical="center" shrinkToFit="1"/>
    </xf>
    <xf numFmtId="41" fontId="7" fillId="0" borderId="15" xfId="2" applyNumberFormat="1" applyFont="1" applyFill="1" applyBorder="1" applyAlignment="1">
      <alignment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left" vertical="center" shrinkToFit="1"/>
    </xf>
    <xf numFmtId="41" fontId="7" fillId="0" borderId="63" xfId="2" applyNumberFormat="1" applyFont="1" applyFill="1" applyBorder="1" applyAlignment="1">
      <alignment vertical="center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58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horizontal="right" vertical="center"/>
    </xf>
    <xf numFmtId="0" fontId="7" fillId="0" borderId="29" xfId="1" applyFont="1" applyFill="1" applyBorder="1" applyAlignment="1">
      <alignment horizontal="left" vertical="center" shrinkToFit="1"/>
    </xf>
    <xf numFmtId="0" fontId="7" fillId="0" borderId="71" xfId="1" applyFont="1" applyFill="1" applyBorder="1"/>
    <xf numFmtId="0" fontId="7" fillId="0" borderId="11" xfId="1" applyFont="1" applyFill="1" applyBorder="1" applyAlignment="1">
      <alignment vertical="top"/>
    </xf>
    <xf numFmtId="0" fontId="4" fillId="0" borderId="0" xfId="1" applyFont="1" applyFill="1" applyBorder="1" applyAlignment="1">
      <alignment horizontal="left" vertical="center" shrinkToFit="1"/>
    </xf>
    <xf numFmtId="0" fontId="9" fillId="0" borderId="0" xfId="1" applyFont="1" applyFill="1" applyBorder="1" applyAlignment="1">
      <alignment horizontal="left" vertical="center" shrinkToFit="1"/>
    </xf>
    <xf numFmtId="41" fontId="7" fillId="0" borderId="34" xfId="2" applyNumberFormat="1" applyFont="1" applyFill="1" applyBorder="1" applyAlignment="1">
      <alignment vertical="center"/>
    </xf>
    <xf numFmtId="41" fontId="7" fillId="0" borderId="9" xfId="2" applyNumberFormat="1" applyFont="1" applyFill="1" applyBorder="1" applyAlignment="1">
      <alignment vertical="center"/>
    </xf>
    <xf numFmtId="41" fontId="7" fillId="0" borderId="54" xfId="2" applyNumberFormat="1" applyFont="1" applyFill="1" applyBorder="1" applyAlignment="1">
      <alignment horizontal="right" vertical="center"/>
    </xf>
    <xf numFmtId="0" fontId="7" fillId="0" borderId="52" xfId="1" applyFont="1" applyFill="1" applyBorder="1" applyAlignment="1">
      <alignment horizontal="left" vertical="center" shrinkToFit="1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 shrinkToFit="1"/>
    </xf>
    <xf numFmtId="0" fontId="7" fillId="0" borderId="12" xfId="1" applyFont="1" applyFill="1" applyBorder="1" applyAlignment="1">
      <alignment horizontal="left" vertical="center" shrinkToFit="1"/>
    </xf>
    <xf numFmtId="41" fontId="7" fillId="0" borderId="24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70" xfId="2" applyNumberFormat="1" applyFont="1" applyFill="1" applyBorder="1" applyAlignment="1">
      <alignment horizontal="right"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59" xfId="2" applyNumberFormat="1" applyFont="1" applyFill="1" applyBorder="1" applyAlignment="1">
      <alignment horizontal="right" vertical="center"/>
    </xf>
    <xf numFmtId="0" fontId="7" fillId="0" borderId="23" xfId="6" applyFont="1" applyFill="1" applyBorder="1" applyAlignment="1">
      <alignment horizontal="left" vertical="center" shrinkToFit="1"/>
    </xf>
    <xf numFmtId="0" fontId="7" fillId="0" borderId="73" xfId="1" applyFont="1" applyFill="1" applyBorder="1" applyAlignment="1">
      <alignment vertical="top"/>
    </xf>
    <xf numFmtId="0" fontId="7" fillId="0" borderId="76" xfId="1" applyFont="1" applyFill="1" applyBorder="1"/>
    <xf numFmtId="41" fontId="7" fillId="0" borderId="0" xfId="2" applyNumberFormat="1" applyFont="1" applyBorder="1" applyAlignment="1">
      <alignment vertical="center"/>
    </xf>
    <xf numFmtId="41" fontId="14" fillId="0" borderId="0" xfId="2" applyNumberFormat="1" applyFont="1" applyBorder="1" applyAlignment="1">
      <alignment vertical="center"/>
    </xf>
    <xf numFmtId="0" fontId="5" fillId="0" borderId="34" xfId="1" applyFont="1" applyFill="1" applyBorder="1" applyAlignment="1">
      <alignment horizontal="left" vertical="center" shrinkToFit="1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18" xfId="2" applyNumberFormat="1" applyFont="1" applyFill="1" applyBorder="1" applyAlignment="1">
      <alignment horizontal="right" vertical="center"/>
    </xf>
    <xf numFmtId="0" fontId="7" fillId="0" borderId="43" xfId="1" applyFont="1" applyFill="1" applyBorder="1" applyAlignment="1">
      <alignment horizontal="left" vertical="center" shrinkToFit="1"/>
    </xf>
    <xf numFmtId="0" fontId="7" fillId="0" borderId="55" xfId="1" applyFont="1" applyFill="1" applyBorder="1" applyAlignment="1">
      <alignment horizontal="left" vertical="center" shrinkToFit="1"/>
    </xf>
    <xf numFmtId="0" fontId="15" fillId="0" borderId="0" xfId="1" applyFont="1"/>
    <xf numFmtId="0" fontId="4" fillId="0" borderId="0" xfId="1" applyFont="1" applyFill="1" applyBorder="1" applyAlignment="1">
      <alignment vertical="center" shrinkToFit="1"/>
    </xf>
    <xf numFmtId="41" fontId="9" fillId="0" borderId="0" xfId="1" applyNumberFormat="1" applyFont="1"/>
    <xf numFmtId="0" fontId="4" fillId="0" borderId="0" xfId="1" applyFont="1" applyFill="1" applyBorder="1" applyAlignment="1">
      <alignment horizontal="distributed" vertical="center" shrinkToFit="1"/>
    </xf>
    <xf numFmtId="0" fontId="10" fillId="0" borderId="0" xfId="1" applyFont="1" applyFill="1" applyBorder="1" applyAlignment="1">
      <alignment vertical="center"/>
    </xf>
    <xf numFmtId="41" fontId="7" fillId="0" borderId="1" xfId="2" applyNumberFormat="1" applyFont="1" applyFill="1" applyBorder="1" applyAlignment="1">
      <alignment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41" fontId="7" fillId="0" borderId="3" xfId="2" applyNumberFormat="1" applyFont="1" applyFill="1" applyBorder="1" applyAlignment="1">
      <alignment vertical="center"/>
    </xf>
    <xf numFmtId="41" fontId="7" fillId="0" borderId="51" xfId="2" applyNumberFormat="1" applyFont="1" applyFill="1" applyBorder="1" applyAlignment="1">
      <alignment vertical="center"/>
    </xf>
    <xf numFmtId="41" fontId="7" fillId="0" borderId="35" xfId="2" applyNumberFormat="1" applyFont="1" applyFill="1" applyBorder="1" applyAlignment="1">
      <alignment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0" fontId="7" fillId="0" borderId="30" xfId="1" applyFont="1" applyFill="1" applyBorder="1" applyAlignment="1">
      <alignment horizontal="distributed" vertical="distributed"/>
    </xf>
    <xf numFmtId="0" fontId="7" fillId="0" borderId="3" xfId="1" applyFont="1" applyFill="1" applyBorder="1" applyAlignment="1">
      <alignment horizontal="distributed" vertical="distributed"/>
    </xf>
    <xf numFmtId="0" fontId="7" fillId="0" borderId="11" xfId="1" applyFont="1" applyFill="1" applyBorder="1" applyAlignment="1">
      <alignment horizontal="distributed" vertical="distributed"/>
    </xf>
    <xf numFmtId="0" fontId="7" fillId="0" borderId="70" xfId="1" applyFont="1" applyFill="1" applyBorder="1" applyAlignment="1">
      <alignment horizontal="distributed" vertical="distributed"/>
    </xf>
    <xf numFmtId="0" fontId="7" fillId="0" borderId="4" xfId="1" applyFont="1" applyFill="1" applyBorder="1" applyAlignment="1">
      <alignment horizontal="distributed" vertical="distributed"/>
    </xf>
    <xf numFmtId="0" fontId="7" fillId="0" borderId="27" xfId="1" applyFont="1" applyFill="1" applyBorder="1" applyAlignment="1">
      <alignment horizontal="distributed" vertical="distributed"/>
    </xf>
    <xf numFmtId="0" fontId="7" fillId="0" borderId="66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16" fillId="0" borderId="19" xfId="1" applyFont="1" applyFill="1" applyBorder="1" applyAlignment="1">
      <alignment horizontal="distributed" vertical="center"/>
    </xf>
    <xf numFmtId="0" fontId="16" fillId="0" borderId="20" xfId="1" applyFont="1" applyFill="1" applyBorder="1" applyAlignment="1">
      <alignment horizontal="distributed" vertical="center"/>
    </xf>
    <xf numFmtId="0" fontId="7" fillId="0" borderId="62" xfId="1" applyFont="1" applyFill="1" applyBorder="1" applyAlignment="1">
      <alignment horizontal="distributed" vertical="center" wrapText="1"/>
    </xf>
    <xf numFmtId="0" fontId="8" fillId="0" borderId="24" xfId="1" applyFont="1" applyBorder="1" applyAlignment="1">
      <alignment horizontal="distributed" vertical="center"/>
    </xf>
    <xf numFmtId="0" fontId="8" fillId="0" borderId="11" xfId="1" applyFont="1" applyBorder="1" applyAlignment="1">
      <alignment horizontal="distributed" vertical="center"/>
    </xf>
    <xf numFmtId="0" fontId="8" fillId="0" borderId="70" xfId="1" applyFont="1" applyBorder="1" applyAlignment="1">
      <alignment horizontal="distributed" vertical="center"/>
    </xf>
    <xf numFmtId="0" fontId="8" fillId="0" borderId="19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7" fillId="0" borderId="9" xfId="1" applyFont="1" applyFill="1" applyBorder="1" applyAlignment="1">
      <alignment horizontal="distributed" vertical="center"/>
    </xf>
    <xf numFmtId="0" fontId="7" fillId="0" borderId="61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distributed"/>
    </xf>
    <xf numFmtId="0" fontId="7" fillId="0" borderId="51" xfId="1" applyFont="1" applyFill="1" applyBorder="1" applyAlignment="1">
      <alignment horizontal="distributed" vertical="distributed"/>
    </xf>
    <xf numFmtId="0" fontId="7" fillId="0" borderId="28" xfId="1" applyFont="1" applyFill="1" applyBorder="1" applyAlignment="1">
      <alignment horizontal="left" vertical="center" shrinkToFit="1"/>
    </xf>
    <xf numFmtId="0" fontId="7" fillId="0" borderId="14" xfId="1" applyFont="1" applyFill="1" applyBorder="1" applyAlignment="1">
      <alignment horizontal="left" vertical="center" shrinkToFit="1"/>
    </xf>
    <xf numFmtId="0" fontId="7" fillId="0" borderId="65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 shrinkToFit="1"/>
    </xf>
    <xf numFmtId="0" fontId="7" fillId="0" borderId="14" xfId="1" applyFont="1" applyFill="1" applyBorder="1" applyAlignment="1">
      <alignment horizontal="center" vertical="center" shrinkToFit="1"/>
    </xf>
    <xf numFmtId="0" fontId="7" fillId="0" borderId="62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13" xfId="1" applyFont="1" applyFill="1" applyBorder="1" applyAlignment="1">
      <alignment horizontal="left" vertical="center" shrinkToFit="1"/>
    </xf>
    <xf numFmtId="0" fontId="7" fillId="0" borderId="11" xfId="1" applyFont="1" applyFill="1" applyBorder="1" applyAlignment="1">
      <alignment horizontal="distributed" vertical="center"/>
    </xf>
    <xf numFmtId="0" fontId="7" fillId="0" borderId="70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41" xfId="1" applyFont="1" applyFill="1" applyBorder="1" applyAlignment="1">
      <alignment horizontal="distributed" vertical="center"/>
    </xf>
    <xf numFmtId="0" fontId="7" fillId="0" borderId="75" xfId="1" applyFont="1" applyFill="1" applyBorder="1" applyAlignment="1">
      <alignment horizontal="distributed" vertical="distributed"/>
    </xf>
    <xf numFmtId="0" fontId="7" fillId="0" borderId="74" xfId="1" applyFont="1" applyFill="1" applyBorder="1" applyAlignment="1">
      <alignment horizontal="distributed" vertical="distributed"/>
    </xf>
    <xf numFmtId="0" fontId="7" fillId="0" borderId="20" xfId="1" applyFont="1" applyFill="1" applyBorder="1" applyAlignment="1">
      <alignment horizontal="distributed" vertical="distributed"/>
    </xf>
    <xf numFmtId="0" fontId="8" fillId="0" borderId="24" xfId="1" applyFont="1" applyBorder="1" applyAlignment="1"/>
    <xf numFmtId="0" fontId="8" fillId="0" borderId="11" xfId="1" applyFont="1" applyBorder="1" applyAlignment="1"/>
    <xf numFmtId="0" fontId="8" fillId="0" borderId="70" xfId="1" applyFont="1" applyBorder="1" applyAlignment="1"/>
    <xf numFmtId="0" fontId="8" fillId="0" borderId="4" xfId="1" applyFont="1" applyBorder="1" applyAlignment="1"/>
    <xf numFmtId="0" fontId="8" fillId="0" borderId="27" xfId="1" applyFont="1" applyBorder="1" applyAlignment="1"/>
    <xf numFmtId="0" fontId="7" fillId="0" borderId="4" xfId="1" applyFont="1" applyFill="1" applyBorder="1" applyAlignment="1">
      <alignment horizontal="distributed" vertical="center"/>
    </xf>
    <xf numFmtId="0" fontId="7" fillId="0" borderId="27" xfId="1" applyFont="1" applyFill="1" applyBorder="1" applyAlignment="1">
      <alignment horizontal="distributed" vertical="center"/>
    </xf>
    <xf numFmtId="0" fontId="7" fillId="0" borderId="28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7" fillId="0" borderId="69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6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64" xfId="1" applyFont="1" applyFill="1" applyBorder="1" applyAlignment="1">
      <alignment horizontal="center" vertical="center"/>
    </xf>
    <xf numFmtId="0" fontId="7" fillId="0" borderId="56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distributed" vertical="distributed"/>
    </xf>
    <xf numFmtId="0" fontId="7" fillId="0" borderId="61" xfId="1" applyFont="1" applyFill="1" applyBorder="1" applyAlignment="1">
      <alignment horizontal="distributed" vertical="distributed"/>
    </xf>
    <xf numFmtId="0" fontId="7" fillId="0" borderId="72" xfId="1" applyFont="1" applyFill="1" applyBorder="1" applyAlignment="1">
      <alignment horizontal="center" vertical="center"/>
    </xf>
    <xf numFmtId="0" fontId="7" fillId="0" borderId="60" xfId="1" applyFont="1" applyFill="1" applyBorder="1" applyAlignment="1">
      <alignment horizontal="distributed" vertical="distributed"/>
    </xf>
    <xf numFmtId="0" fontId="8" fillId="0" borderId="19" xfId="1" applyFont="1" applyBorder="1" applyAlignment="1">
      <alignment horizontal="distributed" vertical="distributed"/>
    </xf>
    <xf numFmtId="0" fontId="8" fillId="0" borderId="44" xfId="1" applyFont="1" applyBorder="1" applyAlignment="1">
      <alignment horizontal="distributed" vertical="distributed"/>
    </xf>
    <xf numFmtId="0" fontId="7" fillId="0" borderId="9" xfId="10" applyFont="1" applyFill="1" applyBorder="1" applyAlignment="1">
      <alignment horizontal="center" vertical="center"/>
    </xf>
    <xf numFmtId="0" fontId="7" fillId="0" borderId="61" xfId="10" applyFont="1" applyFill="1" applyBorder="1" applyAlignment="1">
      <alignment horizontal="center" vertical="center"/>
    </xf>
    <xf numFmtId="0" fontId="7" fillId="0" borderId="66" xfId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1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72"/>
  <sheetViews>
    <sheetView tabSelected="1" zoomScale="60" zoomScaleNormal="60" workbookViewId="0">
      <selection activeCell="S68" sqref="S68"/>
    </sheetView>
  </sheetViews>
  <sheetFormatPr defaultRowHeight="13.2"/>
  <cols>
    <col min="1" max="2" width="17.5546875" customWidth="1"/>
    <col min="3" max="3" width="24.109375" customWidth="1"/>
    <col min="4" max="4" width="13.44140625" customWidth="1"/>
    <col min="5" max="5" width="12.6640625" customWidth="1"/>
    <col min="6" max="8" width="9.6640625" customWidth="1"/>
    <col min="9" max="9" width="10" customWidth="1"/>
    <col min="10" max="10" width="9.44140625" customWidth="1"/>
    <col min="11" max="11" width="10" customWidth="1"/>
    <col min="12" max="12" width="8.88671875" customWidth="1"/>
    <col min="13" max="13" width="13" customWidth="1"/>
    <col min="14" max="14" width="14.33203125" customWidth="1"/>
  </cols>
  <sheetData>
    <row r="1" spans="1:14" ht="23.4">
      <c r="A1" s="122" t="s">
        <v>37</v>
      </c>
      <c r="B1" s="5"/>
      <c r="C1" s="121"/>
      <c r="D1" s="4"/>
      <c r="E1" s="8"/>
      <c r="F1" s="8"/>
      <c r="G1" s="8"/>
      <c r="H1" s="8"/>
      <c r="I1" s="8"/>
      <c r="J1" s="8"/>
      <c r="K1" s="3"/>
      <c r="L1" s="3"/>
      <c r="M1" s="8"/>
      <c r="N1" s="120"/>
    </row>
    <row r="2" spans="1:14" ht="9.6" customHeight="1">
      <c r="A2" s="5"/>
      <c r="B2" s="5"/>
      <c r="C2" s="121"/>
      <c r="D2" s="4"/>
      <c r="E2" s="8"/>
      <c r="F2" s="8"/>
      <c r="G2" s="8"/>
      <c r="H2" s="8"/>
      <c r="I2" s="8"/>
      <c r="J2" s="8"/>
      <c r="K2" s="3"/>
      <c r="L2" s="3"/>
      <c r="M2" s="8"/>
      <c r="N2" s="120"/>
    </row>
    <row r="3" spans="1:14" ht="19.8" thickBot="1">
      <c r="A3" s="9" t="s">
        <v>19</v>
      </c>
      <c r="B3" s="5"/>
      <c r="C3" s="119"/>
      <c r="D3" s="5"/>
      <c r="E3" s="4"/>
      <c r="F3" s="8"/>
      <c r="G3" s="8"/>
      <c r="H3" s="8"/>
      <c r="I3" s="8"/>
      <c r="J3" s="8"/>
      <c r="K3" s="8"/>
      <c r="L3" s="118"/>
      <c r="M3" s="21" t="s">
        <v>9</v>
      </c>
      <c r="N3" s="8"/>
    </row>
    <row r="4" spans="1:14" ht="19.2">
      <c r="A4" s="2"/>
      <c r="B4" s="30" t="s">
        <v>11</v>
      </c>
      <c r="C4" s="157" t="s">
        <v>25</v>
      </c>
      <c r="D4" s="137">
        <v>1</v>
      </c>
      <c r="E4" s="155">
        <v>2</v>
      </c>
      <c r="F4" s="155">
        <v>3</v>
      </c>
      <c r="G4" s="155">
        <v>4</v>
      </c>
      <c r="H4" s="155">
        <v>5</v>
      </c>
      <c r="I4" s="155" t="s">
        <v>8</v>
      </c>
      <c r="J4" s="155"/>
      <c r="K4" s="155"/>
      <c r="L4" s="179"/>
      <c r="M4" s="176" t="s">
        <v>0</v>
      </c>
      <c r="N4" s="11"/>
    </row>
    <row r="5" spans="1:14" ht="19.8" thickBot="1">
      <c r="A5" s="29" t="s">
        <v>7</v>
      </c>
      <c r="B5" s="1"/>
      <c r="C5" s="158"/>
      <c r="D5" s="138"/>
      <c r="E5" s="156"/>
      <c r="F5" s="156">
        <v>3</v>
      </c>
      <c r="G5" s="156"/>
      <c r="H5" s="156">
        <v>3</v>
      </c>
      <c r="I5" s="156"/>
      <c r="J5" s="156"/>
      <c r="K5" s="156"/>
      <c r="L5" s="180"/>
      <c r="M5" s="177"/>
      <c r="N5" s="11"/>
    </row>
    <row r="6" spans="1:14" ht="30" customHeight="1">
      <c r="A6" s="139" t="s">
        <v>6</v>
      </c>
      <c r="B6" s="140"/>
      <c r="C6" s="117" t="s">
        <v>20</v>
      </c>
      <c r="D6" s="115">
        <v>0</v>
      </c>
      <c r="E6" s="114">
        <v>6</v>
      </c>
      <c r="F6" s="114">
        <v>3</v>
      </c>
      <c r="G6" s="114">
        <v>0</v>
      </c>
      <c r="H6" s="114">
        <v>0</v>
      </c>
      <c r="I6" s="114"/>
      <c r="J6" s="114"/>
      <c r="K6" s="80"/>
      <c r="L6" s="113"/>
      <c r="M6" s="78">
        <f>SUM(D6:L6)</f>
        <v>9</v>
      </c>
      <c r="N6" s="11"/>
    </row>
    <row r="7" spans="1:14" ht="30" customHeight="1">
      <c r="A7" s="139" t="s">
        <v>5</v>
      </c>
      <c r="B7" s="140"/>
      <c r="C7" s="98" t="s">
        <v>23</v>
      </c>
      <c r="D7" s="115">
        <v>1</v>
      </c>
      <c r="E7" s="114">
        <v>2</v>
      </c>
      <c r="F7" s="114">
        <v>0</v>
      </c>
      <c r="G7" s="114">
        <v>0</v>
      </c>
      <c r="H7" s="114">
        <v>0</v>
      </c>
      <c r="I7" s="114"/>
      <c r="J7" s="114"/>
      <c r="K7" s="80"/>
      <c r="L7" s="113"/>
      <c r="M7" s="78">
        <f t="shared" ref="M7:M15" si="0">SUM(D7:L7)</f>
        <v>3</v>
      </c>
      <c r="N7" s="11"/>
    </row>
    <row r="8" spans="1:14" ht="30" customHeight="1">
      <c r="A8" s="141" t="s">
        <v>14</v>
      </c>
      <c r="B8" s="142"/>
      <c r="C8" s="98" t="s">
        <v>20</v>
      </c>
      <c r="D8" s="115">
        <v>0</v>
      </c>
      <c r="E8" s="114">
        <v>5</v>
      </c>
      <c r="F8" s="114">
        <v>0</v>
      </c>
      <c r="G8" s="114">
        <v>0</v>
      </c>
      <c r="H8" s="114">
        <v>0</v>
      </c>
      <c r="I8" s="114"/>
      <c r="J8" s="114"/>
      <c r="K8" s="80"/>
      <c r="L8" s="113"/>
      <c r="M8" s="78">
        <f t="shared" si="0"/>
        <v>5</v>
      </c>
      <c r="N8" s="11"/>
    </row>
    <row r="9" spans="1:14" ht="30" customHeight="1">
      <c r="A9" s="143" t="s">
        <v>3</v>
      </c>
      <c r="B9" s="144"/>
      <c r="C9" s="116" t="s">
        <v>38</v>
      </c>
      <c r="D9" s="52">
        <v>0</v>
      </c>
      <c r="E9" s="50">
        <v>0</v>
      </c>
      <c r="F9" s="114">
        <v>1</v>
      </c>
      <c r="G9" s="50">
        <v>0</v>
      </c>
      <c r="H9" s="50">
        <v>0</v>
      </c>
      <c r="I9" s="114"/>
      <c r="J9" s="114"/>
      <c r="K9" s="80"/>
      <c r="L9" s="113"/>
      <c r="M9" s="78">
        <f t="shared" si="0"/>
        <v>1</v>
      </c>
      <c r="N9" s="11"/>
    </row>
    <row r="10" spans="1:14" ht="30" customHeight="1">
      <c r="A10" s="145"/>
      <c r="B10" s="146"/>
      <c r="C10" s="105" t="s">
        <v>36</v>
      </c>
      <c r="D10" s="52">
        <v>0</v>
      </c>
      <c r="E10" s="50">
        <v>0</v>
      </c>
      <c r="F10" s="50">
        <v>3</v>
      </c>
      <c r="G10" s="50">
        <v>0</v>
      </c>
      <c r="H10" s="50">
        <v>0</v>
      </c>
      <c r="I10" s="50"/>
      <c r="J10" s="50"/>
      <c r="K10" s="96"/>
      <c r="L10" s="112"/>
      <c r="M10" s="78">
        <f t="shared" si="0"/>
        <v>3</v>
      </c>
      <c r="N10" s="11"/>
    </row>
    <row r="11" spans="1:14" ht="30" customHeight="1">
      <c r="A11" s="147"/>
      <c r="B11" s="148"/>
      <c r="C11" s="81" t="s">
        <v>20</v>
      </c>
      <c r="D11" s="115">
        <v>0</v>
      </c>
      <c r="E11" s="114">
        <v>9</v>
      </c>
      <c r="F11" s="114">
        <v>85</v>
      </c>
      <c r="G11" s="114">
        <v>0</v>
      </c>
      <c r="H11" s="114">
        <v>0</v>
      </c>
      <c r="I11" s="114"/>
      <c r="J11" s="114"/>
      <c r="K11" s="80"/>
      <c r="L11" s="113"/>
      <c r="M11" s="78">
        <f t="shared" si="0"/>
        <v>94</v>
      </c>
      <c r="N11" s="11"/>
    </row>
    <row r="12" spans="1:14" ht="30" customHeight="1">
      <c r="A12" s="164" t="s">
        <v>13</v>
      </c>
      <c r="B12" s="165"/>
      <c r="C12" s="98" t="s">
        <v>20</v>
      </c>
      <c r="D12" s="52">
        <v>0</v>
      </c>
      <c r="E12" s="50">
        <v>0</v>
      </c>
      <c r="F12" s="50">
        <v>2</v>
      </c>
      <c r="G12" s="50">
        <v>0</v>
      </c>
      <c r="H12" s="50">
        <v>0</v>
      </c>
      <c r="I12" s="50"/>
      <c r="J12" s="50"/>
      <c r="K12" s="96"/>
      <c r="L12" s="112"/>
      <c r="M12" s="78">
        <f t="shared" si="0"/>
        <v>2</v>
      </c>
      <c r="N12" s="11"/>
    </row>
    <row r="13" spans="1:14" ht="30" customHeight="1">
      <c r="A13" s="162" t="s">
        <v>1</v>
      </c>
      <c r="B13" s="163"/>
      <c r="C13" s="77" t="s">
        <v>23</v>
      </c>
      <c r="D13" s="76">
        <v>0</v>
      </c>
      <c r="E13" s="59">
        <v>18</v>
      </c>
      <c r="F13" s="59">
        <v>0</v>
      </c>
      <c r="G13" s="59">
        <v>0</v>
      </c>
      <c r="H13" s="59">
        <v>0</v>
      </c>
      <c r="I13" s="59"/>
      <c r="J13" s="59"/>
      <c r="K13" s="75"/>
      <c r="L13" s="102"/>
      <c r="M13" s="78">
        <f t="shared" si="0"/>
        <v>18</v>
      </c>
      <c r="N13" s="11"/>
    </row>
    <row r="14" spans="1:14" ht="30" customHeight="1">
      <c r="A14" s="139"/>
      <c r="B14" s="140"/>
      <c r="C14" s="53" t="s">
        <v>22</v>
      </c>
      <c r="D14" s="52">
        <v>0</v>
      </c>
      <c r="E14" s="50">
        <v>0</v>
      </c>
      <c r="F14" s="50">
        <v>2</v>
      </c>
      <c r="G14" s="50">
        <v>0</v>
      </c>
      <c r="H14" s="50">
        <v>0</v>
      </c>
      <c r="I14" s="50"/>
      <c r="J14" s="50"/>
      <c r="K14" s="96"/>
      <c r="L14" s="112"/>
      <c r="M14" s="78">
        <f t="shared" si="0"/>
        <v>2</v>
      </c>
      <c r="N14" s="11"/>
    </row>
    <row r="15" spans="1:14" ht="30" customHeight="1" thickBot="1">
      <c r="A15" s="159" t="s">
        <v>18</v>
      </c>
      <c r="B15" s="160"/>
      <c r="C15" s="77" t="s">
        <v>20</v>
      </c>
      <c r="D15" s="111"/>
      <c r="E15" s="101">
        <v>2</v>
      </c>
      <c r="F15" s="101"/>
      <c r="G15" s="101"/>
      <c r="H15" s="101"/>
      <c r="I15" s="101"/>
      <c r="J15" s="101"/>
      <c r="K15" s="100"/>
      <c r="L15" s="99"/>
      <c r="M15" s="78">
        <f t="shared" si="0"/>
        <v>2</v>
      </c>
      <c r="N15" s="11"/>
    </row>
    <row r="16" spans="1:14" ht="30" customHeight="1" thickBot="1">
      <c r="A16" s="149" t="s">
        <v>0</v>
      </c>
      <c r="B16" s="150"/>
      <c r="C16" s="110"/>
      <c r="D16" s="92">
        <f>SUM(D6:D15)</f>
        <v>1</v>
      </c>
      <c r="E16" s="65">
        <f t="shared" ref="E16:M16" si="1">SUM(E6:E15)</f>
        <v>42</v>
      </c>
      <c r="F16" s="91">
        <f t="shared" si="1"/>
        <v>96</v>
      </c>
      <c r="G16" s="65">
        <f t="shared" si="1"/>
        <v>0</v>
      </c>
      <c r="H16" s="91">
        <f t="shared" si="1"/>
        <v>0</v>
      </c>
      <c r="I16" s="65"/>
      <c r="J16" s="91"/>
      <c r="K16" s="65"/>
      <c r="L16" s="91"/>
      <c r="M16" s="12">
        <f t="shared" si="1"/>
        <v>139</v>
      </c>
      <c r="N16" s="109">
        <v>140</v>
      </c>
    </row>
    <row r="17" spans="1:14" ht="19.2">
      <c r="A17" s="7"/>
      <c r="B17" s="7"/>
      <c r="C17" s="90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108"/>
    </row>
    <row r="18" spans="1:14" ht="19.8" thickBot="1">
      <c r="A18" s="9" t="s">
        <v>16</v>
      </c>
      <c r="B18" s="5"/>
      <c r="C18" s="89"/>
      <c r="D18" s="22"/>
      <c r="E18" s="11"/>
      <c r="F18" s="11"/>
      <c r="G18" s="11"/>
      <c r="H18" s="11"/>
      <c r="I18" s="11"/>
      <c r="J18" s="11"/>
      <c r="K18" s="21"/>
      <c r="L18" s="21"/>
      <c r="M18" s="11"/>
      <c r="N18" s="108"/>
    </row>
    <row r="19" spans="1:14" ht="19.2">
      <c r="A19" s="107"/>
      <c r="B19" s="30" t="s">
        <v>11</v>
      </c>
      <c r="C19" s="153" t="s">
        <v>25</v>
      </c>
      <c r="D19" s="137">
        <v>1</v>
      </c>
      <c r="E19" s="155">
        <v>2</v>
      </c>
      <c r="F19" s="155">
        <v>3</v>
      </c>
      <c r="G19" s="155">
        <v>4</v>
      </c>
      <c r="H19" s="155">
        <v>5</v>
      </c>
      <c r="I19" s="155">
        <v>6</v>
      </c>
      <c r="J19" s="155">
        <v>7</v>
      </c>
      <c r="K19" s="155">
        <v>8</v>
      </c>
      <c r="L19" s="181"/>
      <c r="M19" s="176" t="s">
        <v>0</v>
      </c>
      <c r="N19" s="11"/>
    </row>
    <row r="20" spans="1:14" ht="19.8" thickBot="1">
      <c r="A20" s="106" t="s">
        <v>7</v>
      </c>
      <c r="B20" s="28"/>
      <c r="C20" s="154"/>
      <c r="D20" s="138"/>
      <c r="E20" s="156"/>
      <c r="F20" s="156">
        <v>3</v>
      </c>
      <c r="G20" s="156"/>
      <c r="H20" s="156">
        <v>3</v>
      </c>
      <c r="I20" s="156"/>
      <c r="J20" s="156"/>
      <c r="K20" s="156"/>
      <c r="L20" s="182"/>
      <c r="M20" s="177"/>
      <c r="N20" s="11"/>
    </row>
    <row r="21" spans="1:14" ht="28.2" customHeight="1">
      <c r="A21" s="166" t="s">
        <v>2</v>
      </c>
      <c r="B21" s="132"/>
      <c r="C21" s="105" t="s">
        <v>22</v>
      </c>
      <c r="D21" s="85">
        <v>0</v>
      </c>
      <c r="E21" s="104">
        <v>5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84">
        <v>0</v>
      </c>
      <c r="L21" s="103"/>
      <c r="M21" s="55">
        <f>SUM(D21:L21)</f>
        <v>5</v>
      </c>
      <c r="N21" s="11"/>
    </row>
    <row r="22" spans="1:14" ht="28.2" customHeight="1" thickBot="1">
      <c r="A22" s="167"/>
      <c r="B22" s="168"/>
      <c r="C22" s="98" t="s">
        <v>20</v>
      </c>
      <c r="D22" s="76">
        <v>0</v>
      </c>
      <c r="E22" s="59">
        <v>3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75">
        <v>0</v>
      </c>
      <c r="L22" s="102"/>
      <c r="M22" s="54">
        <f t="shared" ref="M22" si="2">SUM(D22:L22)</f>
        <v>3</v>
      </c>
      <c r="N22" s="11"/>
    </row>
    <row r="23" spans="1:14" ht="28.2" customHeight="1" thickBot="1">
      <c r="A23" s="149" t="s">
        <v>0</v>
      </c>
      <c r="B23" s="150"/>
      <c r="C23" s="66"/>
      <c r="D23" s="92">
        <f t="shared" ref="D23:M23" si="3">SUM(D21:D22)</f>
        <v>0</v>
      </c>
      <c r="E23" s="65">
        <f t="shared" si="3"/>
        <v>8</v>
      </c>
      <c r="F23" s="91">
        <f t="shared" si="3"/>
        <v>0</v>
      </c>
      <c r="G23" s="65">
        <f t="shared" si="3"/>
        <v>0</v>
      </c>
      <c r="H23" s="91">
        <f t="shared" si="3"/>
        <v>0</v>
      </c>
      <c r="I23" s="65">
        <f t="shared" si="3"/>
        <v>0</v>
      </c>
      <c r="J23" s="91">
        <f t="shared" si="3"/>
        <v>0</v>
      </c>
      <c r="K23" s="65">
        <f t="shared" si="3"/>
        <v>0</v>
      </c>
      <c r="L23" s="91"/>
      <c r="M23" s="12">
        <f t="shared" si="3"/>
        <v>8</v>
      </c>
      <c r="N23" s="11"/>
    </row>
    <row r="24" spans="1:14" ht="19.2">
      <c r="A24" s="8"/>
      <c r="B24" s="8"/>
      <c r="C24" s="97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ht="19.8" thickBot="1">
      <c r="A25" s="9" t="s">
        <v>15</v>
      </c>
      <c r="B25" s="5"/>
      <c r="C25" s="89"/>
      <c r="D25" s="9"/>
      <c r="E25" s="22"/>
      <c r="F25" s="11"/>
      <c r="G25" s="11"/>
      <c r="H25" s="11"/>
      <c r="I25" s="11"/>
      <c r="J25" s="11"/>
      <c r="K25" s="11"/>
      <c r="L25" s="11"/>
      <c r="M25" s="21"/>
      <c r="N25" s="11"/>
    </row>
    <row r="26" spans="1:14" ht="19.2">
      <c r="A26" s="31"/>
      <c r="B26" s="30" t="s">
        <v>11</v>
      </c>
      <c r="C26" s="153" t="s">
        <v>25</v>
      </c>
      <c r="D26" s="137">
        <v>1</v>
      </c>
      <c r="E26" s="155">
        <v>2</v>
      </c>
      <c r="F26" s="155">
        <v>3</v>
      </c>
      <c r="G26" s="155">
        <v>4</v>
      </c>
      <c r="H26" s="155">
        <v>5</v>
      </c>
      <c r="I26" s="155">
        <v>6</v>
      </c>
      <c r="J26" s="155">
        <v>7</v>
      </c>
      <c r="K26" s="155">
        <v>8</v>
      </c>
      <c r="L26" s="155">
        <v>9</v>
      </c>
      <c r="M26" s="155">
        <v>10</v>
      </c>
      <c r="N26" s="176" t="s">
        <v>0</v>
      </c>
    </row>
    <row r="27" spans="1:14" ht="19.8" thickBot="1">
      <c r="A27" s="88" t="s">
        <v>7</v>
      </c>
      <c r="B27" s="87"/>
      <c r="C27" s="154"/>
      <c r="D27" s="138"/>
      <c r="E27" s="156"/>
      <c r="F27" s="156">
        <v>3</v>
      </c>
      <c r="G27" s="156"/>
      <c r="H27" s="156">
        <v>3</v>
      </c>
      <c r="I27" s="156"/>
      <c r="J27" s="156"/>
      <c r="K27" s="156"/>
      <c r="L27" s="156"/>
      <c r="M27" s="156"/>
      <c r="N27" s="177"/>
    </row>
    <row r="28" spans="1:14" ht="30" customHeight="1">
      <c r="A28" s="159" t="s">
        <v>3</v>
      </c>
      <c r="B28" s="169"/>
      <c r="C28" s="53" t="s">
        <v>22</v>
      </c>
      <c r="D28" s="52">
        <v>0</v>
      </c>
      <c r="E28" s="50">
        <v>0</v>
      </c>
      <c r="F28" s="50">
        <v>19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78">
        <f>SUM(D28:M28)</f>
        <v>19</v>
      </c>
    </row>
    <row r="29" spans="1:14" ht="30" customHeight="1">
      <c r="A29" s="170"/>
      <c r="B29" s="171"/>
      <c r="C29" s="53" t="s">
        <v>35</v>
      </c>
      <c r="D29" s="52">
        <v>0</v>
      </c>
      <c r="E29" s="50">
        <v>0</v>
      </c>
      <c r="F29" s="50">
        <v>37</v>
      </c>
      <c r="G29" s="50">
        <v>0</v>
      </c>
      <c r="H29" s="50">
        <v>0</v>
      </c>
      <c r="I29" s="50">
        <v>0</v>
      </c>
      <c r="J29" s="50">
        <v>0</v>
      </c>
      <c r="K29" s="96">
        <v>0</v>
      </c>
      <c r="L29" s="96">
        <v>0</v>
      </c>
      <c r="M29" s="95">
        <v>0</v>
      </c>
      <c r="N29" s="78">
        <f t="shared" ref="N29:N31" si="4">SUM(D29:M29)</f>
        <v>37</v>
      </c>
    </row>
    <row r="30" spans="1:14" ht="30" customHeight="1">
      <c r="A30" s="170"/>
      <c r="B30" s="171"/>
      <c r="C30" s="53" t="s">
        <v>36</v>
      </c>
      <c r="D30" s="52">
        <v>0</v>
      </c>
      <c r="E30" s="50">
        <v>0</v>
      </c>
      <c r="F30" s="50">
        <v>2</v>
      </c>
      <c r="G30" s="50">
        <v>0</v>
      </c>
      <c r="H30" s="50">
        <v>0</v>
      </c>
      <c r="I30" s="50">
        <v>0</v>
      </c>
      <c r="J30" s="50">
        <v>0</v>
      </c>
      <c r="K30" s="96">
        <v>0</v>
      </c>
      <c r="L30" s="96">
        <v>0</v>
      </c>
      <c r="M30" s="95">
        <v>0</v>
      </c>
      <c r="N30" s="78">
        <f t="shared" si="4"/>
        <v>2</v>
      </c>
    </row>
    <row r="31" spans="1:14" ht="30" customHeight="1" thickBot="1">
      <c r="A31" s="172"/>
      <c r="B31" s="173"/>
      <c r="C31" s="94" t="s">
        <v>20</v>
      </c>
      <c r="D31" s="69">
        <v>0</v>
      </c>
      <c r="E31" s="68">
        <v>0</v>
      </c>
      <c r="F31" s="68">
        <v>715</v>
      </c>
      <c r="G31" s="68">
        <v>0</v>
      </c>
      <c r="H31" s="68">
        <v>0</v>
      </c>
      <c r="I31" s="68">
        <v>0</v>
      </c>
      <c r="J31" s="68">
        <v>0</v>
      </c>
      <c r="K31" s="67">
        <v>0</v>
      </c>
      <c r="L31" s="67">
        <v>0</v>
      </c>
      <c r="M31" s="93">
        <v>0</v>
      </c>
      <c r="N31" s="78">
        <f t="shared" si="4"/>
        <v>715</v>
      </c>
    </row>
    <row r="32" spans="1:14" ht="30" customHeight="1" thickBot="1">
      <c r="A32" s="174" t="s">
        <v>0</v>
      </c>
      <c r="B32" s="175"/>
      <c r="C32" s="66"/>
      <c r="D32" s="92">
        <f>SUM(D28:D31)</f>
        <v>0</v>
      </c>
      <c r="E32" s="65">
        <f t="shared" ref="E32:N32" si="5">SUM(E28:E31)</f>
        <v>0</v>
      </c>
      <c r="F32" s="91">
        <f t="shared" si="5"/>
        <v>773</v>
      </c>
      <c r="G32" s="65">
        <f t="shared" si="5"/>
        <v>0</v>
      </c>
      <c r="H32" s="91">
        <f t="shared" si="5"/>
        <v>0</v>
      </c>
      <c r="I32" s="65">
        <f t="shared" si="5"/>
        <v>0</v>
      </c>
      <c r="J32" s="91">
        <f t="shared" si="5"/>
        <v>0</v>
      </c>
      <c r="K32" s="65">
        <f t="shared" si="5"/>
        <v>0</v>
      </c>
      <c r="L32" s="91">
        <f t="shared" si="5"/>
        <v>0</v>
      </c>
      <c r="M32" s="123">
        <f t="shared" si="5"/>
        <v>0</v>
      </c>
      <c r="N32" s="12">
        <f t="shared" si="5"/>
        <v>773</v>
      </c>
    </row>
    <row r="33" spans="1:14" ht="19.2">
      <c r="A33" s="7"/>
      <c r="B33" s="7"/>
      <c r="C33" s="90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63" t="s">
        <v>12</v>
      </c>
    </row>
    <row r="34" spans="1:14" ht="19.8" thickBot="1">
      <c r="A34" s="9" t="s">
        <v>34</v>
      </c>
      <c r="B34" s="5"/>
      <c r="C34" s="89"/>
      <c r="D34" s="22"/>
      <c r="E34" s="11"/>
      <c r="F34" s="11"/>
      <c r="G34" s="11"/>
      <c r="H34" s="11"/>
      <c r="I34" s="11"/>
      <c r="J34" s="11"/>
      <c r="K34" s="21"/>
      <c r="L34" s="21"/>
      <c r="M34" s="21"/>
      <c r="N34" s="21"/>
    </row>
    <row r="35" spans="1:14" ht="19.2">
      <c r="A35" s="31"/>
      <c r="B35" s="30" t="s">
        <v>11</v>
      </c>
      <c r="C35" s="153" t="s">
        <v>25</v>
      </c>
      <c r="D35" s="137">
        <v>1</v>
      </c>
      <c r="E35" s="155">
        <v>2</v>
      </c>
      <c r="F35" s="155">
        <v>3</v>
      </c>
      <c r="G35" s="155">
        <v>4</v>
      </c>
      <c r="H35" s="155">
        <v>5</v>
      </c>
      <c r="I35" s="155">
        <v>6</v>
      </c>
      <c r="J35" s="155">
        <v>7</v>
      </c>
      <c r="K35" s="155">
        <v>8</v>
      </c>
      <c r="L35" s="155">
        <v>9</v>
      </c>
      <c r="M35" s="185">
        <v>10</v>
      </c>
      <c r="N35" s="176" t="s">
        <v>0</v>
      </c>
    </row>
    <row r="36" spans="1:14" ht="19.8" thickBot="1">
      <c r="A36" s="88" t="s">
        <v>7</v>
      </c>
      <c r="B36" s="87"/>
      <c r="C36" s="161"/>
      <c r="D36" s="189"/>
      <c r="E36" s="178"/>
      <c r="F36" s="178">
        <v>3</v>
      </c>
      <c r="G36" s="178"/>
      <c r="H36" s="178">
        <v>3</v>
      </c>
      <c r="I36" s="178"/>
      <c r="J36" s="178"/>
      <c r="K36" s="178"/>
      <c r="L36" s="178"/>
      <c r="M36" s="186"/>
      <c r="N36" s="197"/>
    </row>
    <row r="37" spans="1:14" ht="30" customHeight="1">
      <c r="A37" s="131" t="s">
        <v>5</v>
      </c>
      <c r="B37" s="190"/>
      <c r="C37" s="86" t="s">
        <v>20</v>
      </c>
      <c r="D37" s="85">
        <v>0</v>
      </c>
      <c r="E37" s="84">
        <v>0</v>
      </c>
      <c r="F37" s="84">
        <v>0</v>
      </c>
      <c r="G37" s="84">
        <v>1</v>
      </c>
      <c r="H37" s="84">
        <v>0</v>
      </c>
      <c r="I37" s="84">
        <v>0</v>
      </c>
      <c r="J37" s="84">
        <v>0</v>
      </c>
      <c r="K37" s="84">
        <v>0</v>
      </c>
      <c r="L37" s="84">
        <v>0</v>
      </c>
      <c r="M37" s="83">
        <v>0</v>
      </c>
      <c r="N37" s="82">
        <f>SUM(D37:M37)</f>
        <v>1</v>
      </c>
    </row>
    <row r="38" spans="1:14" ht="30" customHeight="1">
      <c r="A38" s="191"/>
      <c r="B38" s="192"/>
      <c r="C38" s="81" t="s">
        <v>23</v>
      </c>
      <c r="D38" s="80">
        <v>0</v>
      </c>
      <c r="E38" s="80">
        <v>3</v>
      </c>
      <c r="F38" s="80">
        <v>1</v>
      </c>
      <c r="G38" s="80">
        <v>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79">
        <v>0</v>
      </c>
      <c r="N38" s="78">
        <f>SUM(D38:M38)</f>
        <v>4</v>
      </c>
    </row>
    <row r="39" spans="1:14" ht="30" customHeight="1" thickBot="1">
      <c r="A39" s="133" t="s">
        <v>4</v>
      </c>
      <c r="B39" s="134"/>
      <c r="C39" s="77" t="s">
        <v>23</v>
      </c>
      <c r="D39" s="76">
        <v>1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75">
        <v>0</v>
      </c>
      <c r="L39" s="75">
        <v>0</v>
      </c>
      <c r="M39" s="74">
        <v>0</v>
      </c>
      <c r="N39" s="46">
        <f>SUM(D39:M39)</f>
        <v>1</v>
      </c>
    </row>
    <row r="40" spans="1:14" ht="30" customHeight="1" thickBot="1">
      <c r="A40" s="149" t="s">
        <v>0</v>
      </c>
      <c r="B40" s="150"/>
      <c r="C40" s="66"/>
      <c r="D40" s="65">
        <f>SUM(D37:D39)</f>
        <v>1</v>
      </c>
      <c r="E40" s="65">
        <f t="shared" ref="E40:N40" si="6">SUM(E37:E39)</f>
        <v>3</v>
      </c>
      <c r="F40" s="65">
        <f t="shared" si="6"/>
        <v>1</v>
      </c>
      <c r="G40" s="65">
        <f t="shared" si="6"/>
        <v>1</v>
      </c>
      <c r="H40" s="65">
        <f t="shared" si="6"/>
        <v>0</v>
      </c>
      <c r="I40" s="65">
        <f t="shared" si="6"/>
        <v>0</v>
      </c>
      <c r="J40" s="65">
        <f t="shared" si="6"/>
        <v>0</v>
      </c>
      <c r="K40" s="65">
        <f t="shared" si="6"/>
        <v>0</v>
      </c>
      <c r="L40" s="65">
        <f t="shared" si="6"/>
        <v>0</v>
      </c>
      <c r="M40" s="64">
        <f t="shared" si="6"/>
        <v>0</v>
      </c>
      <c r="N40" s="12">
        <f t="shared" si="6"/>
        <v>6</v>
      </c>
    </row>
    <row r="41" spans="1:14" ht="19.2">
      <c r="A41" s="7"/>
      <c r="B41" s="7"/>
      <c r="C41" s="32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63"/>
    </row>
    <row r="42" spans="1:14" ht="19.8" thickBot="1">
      <c r="A42" s="9" t="s">
        <v>33</v>
      </c>
      <c r="B42" s="5"/>
      <c r="C42" s="32"/>
      <c r="D42" s="22"/>
      <c r="E42" s="11"/>
      <c r="F42" s="11"/>
      <c r="G42" s="11"/>
      <c r="H42" s="11"/>
      <c r="I42" s="11"/>
      <c r="J42" s="11"/>
      <c r="K42" s="21"/>
      <c r="L42" s="21"/>
      <c r="M42" s="21"/>
      <c r="N42" s="21"/>
    </row>
    <row r="43" spans="1:14" ht="19.2">
      <c r="A43" s="31"/>
      <c r="B43" s="30" t="s">
        <v>11</v>
      </c>
      <c r="C43" s="153" t="s">
        <v>25</v>
      </c>
      <c r="D43" s="137">
        <v>1</v>
      </c>
      <c r="E43" s="155">
        <v>2</v>
      </c>
      <c r="F43" s="155">
        <v>3</v>
      </c>
      <c r="G43" s="155">
        <v>4</v>
      </c>
      <c r="H43" s="155">
        <v>5</v>
      </c>
      <c r="I43" s="155">
        <v>6</v>
      </c>
      <c r="J43" s="155">
        <v>7</v>
      </c>
      <c r="K43" s="155">
        <v>8</v>
      </c>
      <c r="L43" s="155">
        <v>9</v>
      </c>
      <c r="M43" s="179">
        <v>10</v>
      </c>
      <c r="N43" s="198" t="s">
        <v>0</v>
      </c>
    </row>
    <row r="44" spans="1:14" ht="19.8" thickBot="1">
      <c r="A44" s="29" t="s">
        <v>7</v>
      </c>
      <c r="B44" s="28"/>
      <c r="C44" s="154"/>
      <c r="D44" s="138"/>
      <c r="E44" s="156"/>
      <c r="F44" s="156">
        <v>3</v>
      </c>
      <c r="G44" s="156"/>
      <c r="H44" s="156">
        <v>3</v>
      </c>
      <c r="I44" s="156"/>
      <c r="J44" s="156"/>
      <c r="K44" s="156"/>
      <c r="L44" s="156"/>
      <c r="M44" s="180"/>
      <c r="N44" s="199"/>
    </row>
    <row r="45" spans="1:14" ht="30.6" customHeight="1">
      <c r="A45" s="131" t="s">
        <v>32</v>
      </c>
      <c r="B45" s="132"/>
      <c r="C45" s="73" t="s">
        <v>21</v>
      </c>
      <c r="D45" s="61">
        <v>0</v>
      </c>
      <c r="E45" s="72">
        <v>0</v>
      </c>
      <c r="F45" s="72">
        <v>245</v>
      </c>
      <c r="G45" s="72">
        <v>0</v>
      </c>
      <c r="H45" s="72">
        <v>0</v>
      </c>
      <c r="I45" s="72">
        <v>0</v>
      </c>
      <c r="J45" s="72">
        <v>0</v>
      </c>
      <c r="K45" s="71">
        <v>0</v>
      </c>
      <c r="L45" s="71">
        <v>0</v>
      </c>
      <c r="M45" s="129">
        <v>0</v>
      </c>
      <c r="N45" s="126">
        <f>SUM(D45:M45)</f>
        <v>245</v>
      </c>
    </row>
    <row r="46" spans="1:14" ht="30.6" customHeight="1" thickBot="1">
      <c r="A46" s="151" t="s">
        <v>4</v>
      </c>
      <c r="B46" s="152"/>
      <c r="C46" s="70" t="s">
        <v>31</v>
      </c>
      <c r="D46" s="69">
        <v>0</v>
      </c>
      <c r="E46" s="68">
        <v>0</v>
      </c>
      <c r="F46" s="68">
        <v>21</v>
      </c>
      <c r="G46" s="68">
        <v>0</v>
      </c>
      <c r="H46" s="68">
        <v>0</v>
      </c>
      <c r="I46" s="68">
        <v>0</v>
      </c>
      <c r="J46" s="68">
        <v>0</v>
      </c>
      <c r="K46" s="67">
        <v>0</v>
      </c>
      <c r="L46" s="67">
        <v>0</v>
      </c>
      <c r="M46" s="130">
        <v>0</v>
      </c>
      <c r="N46" s="127">
        <f t="shared" ref="N46" si="7">SUM(D46:M46)</f>
        <v>21</v>
      </c>
    </row>
    <row r="47" spans="1:14" ht="30.6" customHeight="1" thickBot="1">
      <c r="A47" s="149" t="s">
        <v>0</v>
      </c>
      <c r="B47" s="150"/>
      <c r="C47" s="66"/>
      <c r="D47" s="65">
        <f>SUM(D45:D46)</f>
        <v>0</v>
      </c>
      <c r="E47" s="65">
        <f t="shared" ref="E47:N47" si="8">SUM(E45:E46)</f>
        <v>0</v>
      </c>
      <c r="F47" s="65">
        <f t="shared" si="8"/>
        <v>266</v>
      </c>
      <c r="G47" s="65">
        <f t="shared" si="8"/>
        <v>0</v>
      </c>
      <c r="H47" s="65">
        <f t="shared" si="8"/>
        <v>0</v>
      </c>
      <c r="I47" s="65">
        <f t="shared" si="8"/>
        <v>0</v>
      </c>
      <c r="J47" s="65">
        <f t="shared" si="8"/>
        <v>0</v>
      </c>
      <c r="K47" s="65">
        <f t="shared" si="8"/>
        <v>0</v>
      </c>
      <c r="L47" s="65">
        <f t="shared" si="8"/>
        <v>0</v>
      </c>
      <c r="M47" s="123">
        <f t="shared" si="8"/>
        <v>0</v>
      </c>
      <c r="N47" s="128">
        <f t="shared" si="8"/>
        <v>266</v>
      </c>
    </row>
    <row r="48" spans="1:14" ht="19.2">
      <c r="A48" s="7"/>
      <c r="B48" s="7"/>
      <c r="C48" s="32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63"/>
    </row>
    <row r="49" spans="1:14" ht="19.8" thickBot="1">
      <c r="A49" s="9" t="s">
        <v>30</v>
      </c>
      <c r="B49" s="5"/>
      <c r="C49" s="32"/>
      <c r="D49" s="22"/>
      <c r="E49" s="11"/>
      <c r="F49" s="11"/>
      <c r="G49" s="11"/>
      <c r="H49" s="11"/>
      <c r="I49" s="11"/>
      <c r="J49" s="11"/>
      <c r="K49" s="21"/>
      <c r="L49" s="21"/>
      <c r="M49" s="11"/>
      <c r="N49" s="11"/>
    </row>
    <row r="50" spans="1:14" ht="19.2">
      <c r="A50" s="31"/>
      <c r="B50" s="30" t="s">
        <v>11</v>
      </c>
      <c r="C50" s="153" t="s">
        <v>25</v>
      </c>
      <c r="D50" s="137">
        <v>1</v>
      </c>
      <c r="E50" s="155">
        <v>2</v>
      </c>
      <c r="F50" s="155">
        <v>3</v>
      </c>
      <c r="G50" s="155">
        <v>4</v>
      </c>
      <c r="H50" s="155">
        <v>5</v>
      </c>
      <c r="I50" s="155">
        <v>6</v>
      </c>
      <c r="J50" s="155" t="s">
        <v>12</v>
      </c>
      <c r="K50" s="155"/>
      <c r="L50" s="181"/>
      <c r="M50" s="176" t="s">
        <v>0</v>
      </c>
      <c r="N50" s="11"/>
    </row>
    <row r="51" spans="1:14" ht="19.8" thickBot="1">
      <c r="A51" s="29" t="s">
        <v>7</v>
      </c>
      <c r="B51" s="28"/>
      <c r="C51" s="154"/>
      <c r="D51" s="138"/>
      <c r="E51" s="156"/>
      <c r="F51" s="156">
        <v>3</v>
      </c>
      <c r="G51" s="156"/>
      <c r="H51" s="156">
        <v>3</v>
      </c>
      <c r="I51" s="156"/>
      <c r="J51" s="156"/>
      <c r="K51" s="156"/>
      <c r="L51" s="182"/>
      <c r="M51" s="177"/>
      <c r="N51" s="11"/>
    </row>
    <row r="52" spans="1:14" ht="30" customHeight="1">
      <c r="A52" s="131" t="s">
        <v>29</v>
      </c>
      <c r="B52" s="132"/>
      <c r="C52" s="62" t="s">
        <v>24</v>
      </c>
      <c r="D52" s="61">
        <v>0</v>
      </c>
      <c r="E52" s="60">
        <v>3</v>
      </c>
      <c r="F52" s="59">
        <v>0</v>
      </c>
      <c r="G52" s="59">
        <v>0</v>
      </c>
      <c r="H52" s="59">
        <v>0</v>
      </c>
      <c r="I52" s="59">
        <v>0</v>
      </c>
      <c r="J52" s="58"/>
      <c r="K52" s="57"/>
      <c r="L52" s="56"/>
      <c r="M52" s="55">
        <f>SUM(D52:L52)</f>
        <v>3</v>
      </c>
      <c r="N52" s="11"/>
    </row>
    <row r="53" spans="1:14" ht="30" customHeight="1">
      <c r="A53" s="133"/>
      <c r="B53" s="134"/>
      <c r="C53" s="53" t="s">
        <v>22</v>
      </c>
      <c r="D53" s="52">
        <v>0</v>
      </c>
      <c r="E53" s="51">
        <v>1</v>
      </c>
      <c r="F53" s="50">
        <v>0</v>
      </c>
      <c r="G53" s="50">
        <v>0</v>
      </c>
      <c r="H53" s="50">
        <v>0</v>
      </c>
      <c r="I53" s="50">
        <v>0</v>
      </c>
      <c r="J53" s="49"/>
      <c r="K53" s="48"/>
      <c r="L53" s="47"/>
      <c r="M53" s="54">
        <f t="shared" ref="M53:M55" si="9">SUM(D53:L53)</f>
        <v>1</v>
      </c>
      <c r="N53" s="11"/>
    </row>
    <row r="54" spans="1:14" ht="30" customHeight="1">
      <c r="A54" s="133"/>
      <c r="B54" s="134"/>
      <c r="C54" s="53" t="s">
        <v>28</v>
      </c>
      <c r="D54" s="52">
        <v>0</v>
      </c>
      <c r="E54" s="51">
        <v>1</v>
      </c>
      <c r="F54" s="50">
        <v>0</v>
      </c>
      <c r="G54" s="50">
        <v>0</v>
      </c>
      <c r="H54" s="50">
        <v>0</v>
      </c>
      <c r="I54" s="50">
        <v>0</v>
      </c>
      <c r="J54" s="49"/>
      <c r="K54" s="48"/>
      <c r="L54" s="47"/>
      <c r="M54" s="46">
        <f t="shared" si="9"/>
        <v>1</v>
      </c>
      <c r="N54" s="11"/>
    </row>
    <row r="55" spans="1:14" ht="30" customHeight="1" thickBot="1">
      <c r="A55" s="135"/>
      <c r="B55" s="136"/>
      <c r="C55" s="45" t="s">
        <v>20</v>
      </c>
      <c r="D55" s="44">
        <v>0</v>
      </c>
      <c r="E55" s="43">
        <v>15</v>
      </c>
      <c r="F55" s="42">
        <v>0</v>
      </c>
      <c r="G55" s="42">
        <v>0</v>
      </c>
      <c r="H55" s="42">
        <v>0</v>
      </c>
      <c r="I55" s="42">
        <v>0</v>
      </c>
      <c r="J55" s="41"/>
      <c r="K55" s="40"/>
      <c r="L55" s="39"/>
      <c r="M55" s="38">
        <f t="shared" si="9"/>
        <v>15</v>
      </c>
      <c r="N55" s="16"/>
    </row>
    <row r="56" spans="1:14" ht="30" customHeight="1" thickBot="1">
      <c r="A56" s="174" t="s">
        <v>0</v>
      </c>
      <c r="B56" s="175"/>
      <c r="C56" s="37" t="s">
        <v>12</v>
      </c>
      <c r="D56" s="36">
        <f>SUM(D52:D55)</f>
        <v>0</v>
      </c>
      <c r="E56" s="14">
        <f t="shared" ref="E56:M56" si="10">SUM(E52:E55)</f>
        <v>20</v>
      </c>
      <c r="F56" s="124">
        <f t="shared" si="10"/>
        <v>0</v>
      </c>
      <c r="G56" s="14">
        <f t="shared" si="10"/>
        <v>0</v>
      </c>
      <c r="H56" s="124">
        <f t="shared" si="10"/>
        <v>0</v>
      </c>
      <c r="I56" s="14">
        <f t="shared" si="10"/>
        <v>0</v>
      </c>
      <c r="J56" s="124"/>
      <c r="K56" s="14"/>
      <c r="L56" s="124"/>
      <c r="M56" s="125">
        <f t="shared" si="10"/>
        <v>20</v>
      </c>
      <c r="N56" s="16"/>
    </row>
    <row r="57" spans="1:14" ht="19.2">
      <c r="A57" s="7"/>
      <c r="B57" s="7"/>
      <c r="C57" s="32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16"/>
    </row>
    <row r="58" spans="1:14" ht="19.8" thickBot="1">
      <c r="A58" s="9" t="s">
        <v>17</v>
      </c>
      <c r="B58" s="5"/>
      <c r="C58" s="32"/>
      <c r="D58" s="22"/>
      <c r="E58" s="11"/>
      <c r="F58" s="11"/>
      <c r="G58" s="11"/>
      <c r="H58" s="11"/>
      <c r="I58" s="11"/>
      <c r="J58" s="11"/>
      <c r="K58" s="21"/>
      <c r="L58" s="21"/>
      <c r="M58" s="11"/>
      <c r="N58" s="16"/>
    </row>
    <row r="59" spans="1:14" ht="19.2">
      <c r="A59" s="31"/>
      <c r="B59" s="30" t="s">
        <v>11</v>
      </c>
      <c r="C59" s="153" t="s">
        <v>25</v>
      </c>
      <c r="D59" s="137">
        <v>1</v>
      </c>
      <c r="E59" s="155">
        <v>2</v>
      </c>
      <c r="F59" s="155">
        <v>3</v>
      </c>
      <c r="G59" s="155">
        <v>4</v>
      </c>
      <c r="H59" s="155">
        <v>5</v>
      </c>
      <c r="I59" s="155">
        <v>6</v>
      </c>
      <c r="J59" s="155">
        <v>7</v>
      </c>
      <c r="K59" s="155">
        <v>8</v>
      </c>
      <c r="L59" s="181"/>
      <c r="M59" s="176" t="s">
        <v>0</v>
      </c>
      <c r="N59" s="16"/>
    </row>
    <row r="60" spans="1:14" ht="19.8" thickBot="1">
      <c r="A60" s="29" t="s">
        <v>7</v>
      </c>
      <c r="B60" s="28"/>
      <c r="C60" s="154"/>
      <c r="D60" s="138"/>
      <c r="E60" s="156"/>
      <c r="F60" s="156">
        <v>3</v>
      </c>
      <c r="G60" s="156"/>
      <c r="H60" s="156">
        <v>3</v>
      </c>
      <c r="I60" s="156"/>
      <c r="J60" s="156"/>
      <c r="K60" s="156"/>
      <c r="L60" s="182"/>
      <c r="M60" s="177"/>
      <c r="N60" s="16"/>
    </row>
    <row r="61" spans="1:14" ht="30" customHeight="1" thickBot="1">
      <c r="A61" s="187" t="s">
        <v>3</v>
      </c>
      <c r="B61" s="188"/>
      <c r="C61" s="35" t="s">
        <v>20</v>
      </c>
      <c r="D61" s="26">
        <v>0</v>
      </c>
      <c r="E61" s="15">
        <v>0</v>
      </c>
      <c r="F61" s="15">
        <v>2</v>
      </c>
      <c r="G61" s="15">
        <v>0</v>
      </c>
      <c r="H61" s="15">
        <v>0</v>
      </c>
      <c r="I61" s="15">
        <v>0</v>
      </c>
      <c r="J61" s="15">
        <v>0</v>
      </c>
      <c r="K61" s="14">
        <v>0</v>
      </c>
      <c r="L61" s="13"/>
      <c r="M61" s="12">
        <f>SUM(D61:L61)</f>
        <v>2</v>
      </c>
      <c r="N61" s="16"/>
    </row>
    <row r="62" spans="1:14" ht="19.2">
      <c r="A62" s="34"/>
      <c r="B62" s="34"/>
      <c r="C62" s="32"/>
      <c r="D62" s="33"/>
      <c r="E62" s="33"/>
      <c r="F62" s="33"/>
      <c r="G62" s="33"/>
      <c r="H62" s="33"/>
      <c r="I62" s="33"/>
      <c r="J62" s="33"/>
      <c r="K62" s="33"/>
      <c r="L62" s="33"/>
      <c r="M62" s="24"/>
      <c r="N62" s="16"/>
    </row>
    <row r="63" spans="1:14" ht="19.8" thickBot="1">
      <c r="A63" s="9" t="s">
        <v>27</v>
      </c>
      <c r="B63" s="5"/>
      <c r="C63" s="32"/>
      <c r="D63" s="22"/>
      <c r="E63" s="11"/>
      <c r="F63" s="11"/>
      <c r="G63" s="11"/>
      <c r="H63" s="11"/>
      <c r="I63" s="11"/>
      <c r="J63" s="11"/>
      <c r="K63" s="21"/>
      <c r="L63" s="21"/>
      <c r="M63" s="11"/>
      <c r="N63" s="16"/>
    </row>
    <row r="64" spans="1:14" ht="19.2">
      <c r="A64" s="31"/>
      <c r="B64" s="30" t="s">
        <v>11</v>
      </c>
      <c r="C64" s="153" t="s">
        <v>25</v>
      </c>
      <c r="D64" s="137">
        <v>1</v>
      </c>
      <c r="E64" s="155">
        <v>2</v>
      </c>
      <c r="F64" s="155">
        <v>3</v>
      </c>
      <c r="G64" s="155">
        <v>4</v>
      </c>
      <c r="H64" s="155">
        <v>5</v>
      </c>
      <c r="I64" s="155">
        <v>6</v>
      </c>
      <c r="J64" s="155">
        <v>7</v>
      </c>
      <c r="K64" s="155">
        <v>8</v>
      </c>
      <c r="L64" s="181"/>
      <c r="M64" s="176" t="s">
        <v>0</v>
      </c>
      <c r="N64" s="16"/>
    </row>
    <row r="65" spans="1:14" ht="19.8" thickBot="1">
      <c r="A65" s="29" t="s">
        <v>7</v>
      </c>
      <c r="B65" s="28"/>
      <c r="C65" s="154"/>
      <c r="D65" s="138"/>
      <c r="E65" s="156"/>
      <c r="F65" s="156">
        <v>3</v>
      </c>
      <c r="G65" s="156"/>
      <c r="H65" s="156">
        <v>3</v>
      </c>
      <c r="I65" s="156"/>
      <c r="J65" s="156"/>
      <c r="K65" s="156"/>
      <c r="L65" s="182"/>
      <c r="M65" s="177"/>
      <c r="N65" s="16"/>
    </row>
    <row r="66" spans="1:14" ht="30.6" customHeight="1" thickBot="1">
      <c r="A66" s="187" t="s">
        <v>13</v>
      </c>
      <c r="B66" s="188"/>
      <c r="C66" s="27" t="s">
        <v>22</v>
      </c>
      <c r="D66" s="26">
        <v>0</v>
      </c>
      <c r="E66" s="15">
        <v>1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4">
        <v>0</v>
      </c>
      <c r="L66" s="13"/>
      <c r="M66" s="12">
        <f>SUM(D66:L66)</f>
        <v>1</v>
      </c>
      <c r="N66" s="16"/>
    </row>
    <row r="67" spans="1:14" ht="19.2">
      <c r="A67" s="7"/>
      <c r="B67" s="7"/>
      <c r="C67" s="25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16"/>
    </row>
    <row r="68" spans="1:14" ht="19.8" thickBot="1">
      <c r="A68" s="9" t="s">
        <v>26</v>
      </c>
      <c r="B68" s="8"/>
      <c r="C68" s="23"/>
      <c r="D68" s="9"/>
      <c r="E68" s="22"/>
      <c r="F68" s="11"/>
      <c r="G68" s="11"/>
      <c r="H68" s="11"/>
      <c r="I68" s="11"/>
      <c r="J68" s="11"/>
      <c r="K68" s="11"/>
      <c r="L68" s="11"/>
      <c r="M68" s="21"/>
      <c r="N68" s="16"/>
    </row>
    <row r="69" spans="1:14" ht="19.2">
      <c r="A69" s="20"/>
      <c r="B69" s="19" t="s">
        <v>11</v>
      </c>
      <c r="C69" s="195">
        <v>1</v>
      </c>
      <c r="D69" s="155">
        <v>2</v>
      </c>
      <c r="E69" s="155">
        <v>3</v>
      </c>
      <c r="F69" s="155">
        <v>4</v>
      </c>
      <c r="G69" s="155">
        <v>5</v>
      </c>
      <c r="H69" s="155">
        <v>6</v>
      </c>
      <c r="I69" s="155">
        <v>7</v>
      </c>
      <c r="J69" s="155">
        <v>8</v>
      </c>
      <c r="K69" s="155">
        <v>9</v>
      </c>
      <c r="L69" s="183">
        <v>10</v>
      </c>
      <c r="M69" s="176" t="s">
        <v>0</v>
      </c>
      <c r="N69" s="16"/>
    </row>
    <row r="70" spans="1:14" ht="19.8" thickBot="1">
      <c r="A70" s="18"/>
      <c r="B70" s="17"/>
      <c r="C70" s="196"/>
      <c r="D70" s="156"/>
      <c r="E70" s="156"/>
      <c r="F70" s="156"/>
      <c r="G70" s="156"/>
      <c r="H70" s="156">
        <v>3</v>
      </c>
      <c r="I70" s="156"/>
      <c r="J70" s="156"/>
      <c r="K70" s="156"/>
      <c r="L70" s="184"/>
      <c r="M70" s="177"/>
      <c r="N70" s="16"/>
    </row>
    <row r="71" spans="1:14" ht="30" customHeight="1" thickBot="1">
      <c r="A71" s="193" t="s">
        <v>10</v>
      </c>
      <c r="B71" s="194"/>
      <c r="C71" s="15">
        <v>9</v>
      </c>
      <c r="D71" s="15">
        <v>955</v>
      </c>
      <c r="E71" s="15">
        <v>2286</v>
      </c>
      <c r="F71" s="15">
        <v>51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24">
        <v>0</v>
      </c>
      <c r="M71" s="125">
        <f>SUM(C71:L71)</f>
        <v>3301</v>
      </c>
      <c r="N71" s="11"/>
    </row>
    <row r="72" spans="1:14">
      <c r="A72" s="7"/>
      <c r="B72" s="7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10" t="e">
        <v>#REF!</v>
      </c>
    </row>
  </sheetData>
  <mergeCells count="125">
    <mergeCell ref="L19:L20"/>
    <mergeCell ref="K19:K20"/>
    <mergeCell ref="L50:L51"/>
    <mergeCell ref="N35:N36"/>
    <mergeCell ref="M26:M27"/>
    <mergeCell ref="M43:M44"/>
    <mergeCell ref="H26:H27"/>
    <mergeCell ref="D26:D27"/>
    <mergeCell ref="F26:F27"/>
    <mergeCell ref="H35:H36"/>
    <mergeCell ref="E26:E27"/>
    <mergeCell ref="E35:E36"/>
    <mergeCell ref="G19:G20"/>
    <mergeCell ref="I26:I27"/>
    <mergeCell ref="N26:N27"/>
    <mergeCell ref="K26:K27"/>
    <mergeCell ref="L35:L36"/>
    <mergeCell ref="K35:K36"/>
    <mergeCell ref="N43:N44"/>
    <mergeCell ref="A71:B71"/>
    <mergeCell ref="C69:C70"/>
    <mergeCell ref="F69:F70"/>
    <mergeCell ref="I69:I70"/>
    <mergeCell ref="F59:F60"/>
    <mergeCell ref="D69:D70"/>
    <mergeCell ref="E69:E70"/>
    <mergeCell ref="H69:H70"/>
    <mergeCell ref="C59:C60"/>
    <mergeCell ref="G59:G60"/>
    <mergeCell ref="G69:G70"/>
    <mergeCell ref="J69:J70"/>
    <mergeCell ref="F50:F51"/>
    <mergeCell ref="L43:L44"/>
    <mergeCell ref="E43:E44"/>
    <mergeCell ref="F35:F36"/>
    <mergeCell ref="G35:G36"/>
    <mergeCell ref="A61:B61"/>
    <mergeCell ref="E59:E60"/>
    <mergeCell ref="G64:G65"/>
    <mergeCell ref="H64:H65"/>
    <mergeCell ref="A66:B66"/>
    <mergeCell ref="C64:C65"/>
    <mergeCell ref="D64:D65"/>
    <mergeCell ref="E64:E65"/>
    <mergeCell ref="F64:F65"/>
    <mergeCell ref="D59:D60"/>
    <mergeCell ref="K43:K44"/>
    <mergeCell ref="D35:D36"/>
    <mergeCell ref="D43:D44"/>
    <mergeCell ref="J64:J65"/>
    <mergeCell ref="K64:K65"/>
    <mergeCell ref="L64:L65"/>
    <mergeCell ref="A56:B56"/>
    <mergeCell ref="A37:B38"/>
    <mergeCell ref="M4:M5"/>
    <mergeCell ref="K4:K5"/>
    <mergeCell ref="L4:L5"/>
    <mergeCell ref="J19:J20"/>
    <mergeCell ref="J4:J5"/>
    <mergeCell ref="M59:M60"/>
    <mergeCell ref="M69:M70"/>
    <mergeCell ref="H59:H60"/>
    <mergeCell ref="L59:L60"/>
    <mergeCell ref="K59:K60"/>
    <mergeCell ref="I50:I51"/>
    <mergeCell ref="J59:J60"/>
    <mergeCell ref="J50:J51"/>
    <mergeCell ref="H50:H51"/>
    <mergeCell ref="I64:I65"/>
    <mergeCell ref="K69:K70"/>
    <mergeCell ref="L69:L70"/>
    <mergeCell ref="M35:M36"/>
    <mergeCell ref="M50:M51"/>
    <mergeCell ref="M19:M20"/>
    <mergeCell ref="L26:L27"/>
    <mergeCell ref="H4:H5"/>
    <mergeCell ref="H19:H20"/>
    <mergeCell ref="I19:I20"/>
    <mergeCell ref="M64:M65"/>
    <mergeCell ref="I43:I44"/>
    <mergeCell ref="I35:I36"/>
    <mergeCell ref="I59:I60"/>
    <mergeCell ref="G50:G51"/>
    <mergeCell ref="J43:J44"/>
    <mergeCell ref="J35:J36"/>
    <mergeCell ref="G43:G44"/>
    <mergeCell ref="H43:H44"/>
    <mergeCell ref="K50:K51"/>
    <mergeCell ref="I4:I5"/>
    <mergeCell ref="E50:E51"/>
    <mergeCell ref="E19:E20"/>
    <mergeCell ref="C4:C5"/>
    <mergeCell ref="A6:B6"/>
    <mergeCell ref="D19:D20"/>
    <mergeCell ref="F43:F44"/>
    <mergeCell ref="A15:B15"/>
    <mergeCell ref="C35:C36"/>
    <mergeCell ref="A13:B14"/>
    <mergeCell ref="G4:G5"/>
    <mergeCell ref="F4:F5"/>
    <mergeCell ref="D4:D5"/>
    <mergeCell ref="E4:E5"/>
    <mergeCell ref="A12:B12"/>
    <mergeCell ref="F19:F20"/>
    <mergeCell ref="G26:G27"/>
    <mergeCell ref="A16:B16"/>
    <mergeCell ref="A45:B45"/>
    <mergeCell ref="C19:C20"/>
    <mergeCell ref="A23:B23"/>
    <mergeCell ref="A21:B22"/>
    <mergeCell ref="A28:B31"/>
    <mergeCell ref="A32:B32"/>
    <mergeCell ref="A52:B55"/>
    <mergeCell ref="D50:D51"/>
    <mergeCell ref="A7:B7"/>
    <mergeCell ref="A8:B8"/>
    <mergeCell ref="A9:B11"/>
    <mergeCell ref="A47:B47"/>
    <mergeCell ref="A46:B46"/>
    <mergeCell ref="C50:C51"/>
    <mergeCell ref="J26:J27"/>
    <mergeCell ref="C26:C27"/>
    <mergeCell ref="C43:C44"/>
    <mergeCell ref="A39:B39"/>
    <mergeCell ref="A40:B40"/>
  </mergeCells>
  <phoneticPr fontId="6"/>
  <pageMargins left="0.70866141732283472" right="0.70866141732283472" top="0.19685039370078741" bottom="0" header="0.31496062992125984" footer="0.31496062992125984"/>
  <pageSetup paperSize="9" scale="4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９－２表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2012-03-13T07:35:55Z</cp:lastPrinted>
  <dcterms:created xsi:type="dcterms:W3CDTF">2011-12-12T05:29:39Z</dcterms:created>
  <dcterms:modified xsi:type="dcterms:W3CDTF">2012-03-21T02:12:52Z</dcterms:modified>
</cp:coreProperties>
</file>