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175" windowWidth="17550" windowHeight="5070"/>
  </bookViews>
  <sheets>
    <sheet name="９－１表" sheetId="6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N42" i="6" l="1"/>
  <c r="N17" i="6" l="1"/>
  <c r="N19" i="6"/>
  <c r="N16" i="6"/>
  <c r="N9" i="6"/>
  <c r="M50" i="6" l="1"/>
  <c r="L50" i="6"/>
  <c r="K50" i="6"/>
  <c r="J50" i="6"/>
  <c r="I50" i="6"/>
  <c r="H50" i="6"/>
  <c r="G50" i="6"/>
  <c r="F50" i="6"/>
  <c r="E50" i="6"/>
  <c r="D50" i="6"/>
  <c r="N49" i="6"/>
  <c r="N48" i="6"/>
  <c r="N47" i="6"/>
  <c r="N46" i="6"/>
  <c r="N45" i="6"/>
  <c r="N44" i="6"/>
  <c r="N43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8" i="6"/>
  <c r="N15" i="6"/>
  <c r="N14" i="6"/>
  <c r="N13" i="6"/>
  <c r="N12" i="6"/>
  <c r="N11" i="6"/>
  <c r="N10" i="6"/>
  <c r="N8" i="6"/>
  <c r="N7" i="6"/>
  <c r="N6" i="6"/>
  <c r="N5" i="6"/>
  <c r="N50" i="6" l="1"/>
</calcChain>
</file>

<file path=xl/sharedStrings.xml><?xml version="1.0" encoding="utf-8"?>
<sst xmlns="http://schemas.openxmlformats.org/spreadsheetml/2006/main" count="78" uniqueCount="46">
  <si>
    <t>計</t>
  </si>
  <si>
    <t>海上保安庁</t>
    <rPh sb="0" eb="2">
      <t>カイジョウ</t>
    </rPh>
    <rPh sb="2" eb="4">
      <t>ホアン</t>
    </rPh>
    <rPh sb="4" eb="5">
      <t>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</si>
  <si>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</si>
  <si>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気象庁</t>
    <rPh sb="0" eb="3">
      <t>キショウチョウ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</si>
  <si>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</si>
  <si>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</si>
  <si>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</si>
  <si>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文部科学省</t>
    <rPh sb="0" eb="2">
      <t>モンブ</t>
    </rPh>
    <rPh sb="2" eb="5">
      <t>カガクショウ</t>
    </rPh>
    <phoneticPr fontId="2"/>
  </si>
  <si>
    <t>法務省</t>
    <rPh sb="0" eb="3">
      <t>ホウムショウ</t>
    </rPh>
    <phoneticPr fontId="2"/>
  </si>
  <si>
    <t>金融庁</t>
    <rPh sb="0" eb="3">
      <t>キンユウチョウ</t>
    </rPh>
    <phoneticPr fontId="2"/>
  </si>
  <si>
    <t>警察庁</t>
    <rPh sb="0" eb="3">
      <t>ケイサツチョウ</t>
    </rPh>
    <phoneticPr fontId="2"/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</si>
  <si>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</si>
  <si>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宮内庁</t>
    <rPh sb="0" eb="3">
      <t>クナイチョウ</t>
    </rPh>
    <phoneticPr fontId="2"/>
  </si>
  <si>
    <t>内閣官房</t>
    <rPh sb="0" eb="2">
      <t>ナイカク</t>
    </rPh>
    <rPh sb="2" eb="4">
      <t>カンボウ</t>
    </rPh>
    <phoneticPr fontId="2"/>
  </si>
  <si>
    <t>人事院</t>
    <rPh sb="0" eb="3">
      <t>ジンジイン</t>
    </rPh>
    <phoneticPr fontId="2"/>
  </si>
  <si>
    <t>省 庁 名</t>
  </si>
  <si>
    <t>職務の級</t>
  </si>
  <si>
    <t>厚生労働省</t>
    <rPh sb="0" eb="2">
      <t>コウセイ</t>
    </rPh>
    <rPh sb="2" eb="5">
      <t>ロウドウショウ</t>
    </rPh>
    <phoneticPr fontId="2"/>
  </si>
  <si>
    <t>財務省</t>
    <rPh sb="0" eb="3">
      <t>ザイムショウ</t>
    </rPh>
    <phoneticPr fontId="2"/>
  </si>
  <si>
    <t>会計検査院</t>
    <rPh sb="0" eb="2">
      <t>カイケイ</t>
    </rPh>
    <rPh sb="2" eb="5">
      <t>ケンサイン</t>
    </rPh>
    <phoneticPr fontId="2"/>
  </si>
  <si>
    <t>環境省</t>
    <rPh sb="0" eb="3">
      <t>カンキョウショウ</t>
    </rPh>
    <phoneticPr fontId="2"/>
  </si>
  <si>
    <t>特許庁</t>
    <rPh sb="0" eb="3">
      <t>トッキョチョウ</t>
    </rPh>
    <phoneticPr fontId="2"/>
  </si>
  <si>
    <t>再任用職員</t>
  </si>
  <si>
    <t>　行政職俸給表（一）適用</t>
    <rPh sb="8" eb="9">
      <t>1</t>
    </rPh>
    <phoneticPr fontId="2"/>
  </si>
  <si>
    <t>31時間</t>
    <rPh sb="2" eb="4">
      <t>ジカン</t>
    </rPh>
    <phoneticPr fontId="2"/>
  </si>
  <si>
    <t>19時間33分30秒</t>
    <rPh sb="2" eb="4">
      <t>ジカン</t>
    </rPh>
    <rPh sb="6" eb="7">
      <t>フン</t>
    </rPh>
    <rPh sb="9" eb="10">
      <t>ビョウ</t>
    </rPh>
    <phoneticPr fontId="2"/>
  </si>
  <si>
    <t>23時間15分</t>
    <rPh sb="2" eb="4">
      <t>ジカン</t>
    </rPh>
    <rPh sb="6" eb="7">
      <t>フン</t>
    </rPh>
    <phoneticPr fontId="8"/>
  </si>
  <si>
    <t>19時間22分30秒</t>
    <rPh sb="2" eb="4">
      <t>ジカン</t>
    </rPh>
    <rPh sb="6" eb="7">
      <t>フン</t>
    </rPh>
    <rPh sb="9" eb="10">
      <t>ビョウ</t>
    </rPh>
    <phoneticPr fontId="2"/>
  </si>
  <si>
    <t>24時間10分</t>
    <rPh sb="2" eb="4">
      <t>ジカン</t>
    </rPh>
    <rPh sb="6" eb="7">
      <t>フン</t>
    </rPh>
    <phoneticPr fontId="8"/>
  </si>
  <si>
    <t>資源エネルギー庁</t>
  </si>
  <si>
    <t>経済産業省</t>
    <rPh sb="0" eb="2">
      <t>ケイザイ</t>
    </rPh>
    <rPh sb="2" eb="5">
      <t>サンギョウショウ</t>
    </rPh>
    <phoneticPr fontId="2"/>
  </si>
  <si>
    <t>水産庁</t>
    <rPh sb="0" eb="3">
      <t>スイサンチョウ</t>
    </rPh>
    <phoneticPr fontId="2"/>
  </si>
  <si>
    <t>林野庁</t>
    <rPh sb="0" eb="3">
      <t>リンヤチョウ</t>
    </rPh>
    <phoneticPr fontId="2"/>
  </si>
  <si>
    <t>19時間　</t>
    <rPh sb="2" eb="4">
      <t>ジカン</t>
    </rPh>
    <phoneticPr fontId="2"/>
  </si>
  <si>
    <t>15時間30分</t>
    <rPh sb="2" eb="4">
      <t>ジカン</t>
    </rPh>
    <rPh sb="6" eb="7">
      <t>フン</t>
    </rPh>
    <phoneticPr fontId="8"/>
  </si>
  <si>
    <t>29時間6分</t>
    <rPh sb="2" eb="4">
      <t>ジカン</t>
    </rPh>
    <rPh sb="5" eb="6">
      <t>フン</t>
    </rPh>
    <phoneticPr fontId="2"/>
  </si>
  <si>
    <t>29時間3分45秒</t>
    <rPh sb="2" eb="4">
      <t>ジカン</t>
    </rPh>
    <rPh sb="5" eb="6">
      <t>フン</t>
    </rPh>
    <rPh sb="8" eb="9">
      <t>ビョウ</t>
    </rPh>
    <phoneticPr fontId="2"/>
  </si>
  <si>
    <t>総務省</t>
    <rPh sb="0" eb="2">
      <t>ソウム</t>
    </rPh>
    <rPh sb="2" eb="3">
      <t>ショウ</t>
    </rPh>
    <phoneticPr fontId="2"/>
  </si>
  <si>
    <t>28時間</t>
    <rPh sb="2" eb="4">
      <t>ジカン</t>
    </rPh>
    <phoneticPr fontId="2"/>
  </si>
  <si>
    <t>内閣府</t>
  </si>
  <si>
    <t>勤務時間</t>
    <rPh sb="0" eb="2">
      <t>キンム</t>
    </rPh>
    <rPh sb="2" eb="4">
      <t>ジカン</t>
    </rPh>
    <phoneticPr fontId="2"/>
  </si>
  <si>
    <t>第９表　省庁別、俸給表別、級別再任用職員数（短時間勤務の職員)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</si>
  <si>
    <t>24時間</t>
    <rPh sb="2" eb="4">
      <t>ジカン</t>
    </rPh>
    <phoneticPr fontId="2"/>
  </si>
  <si>
    <t>21時間</t>
    <rPh sb="2" eb="4">
      <t>ジカン</t>
    </rPh>
    <phoneticPr fontId="2"/>
  </si>
  <si>
    <t>30時間</t>
    <rPh sb="2" eb="4">
      <t>ジカン</t>
    </rPh>
    <phoneticPr fontId="2"/>
  </si>
  <si>
    <t>27、1時間</t>
    <rPh sb="4" eb="6">
      <t>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</si>
</sst>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41" formatCode="_ * #,##0_ ;_ * \-#,##0_ ;_ * &quot;-&quot;_ ;_ @_ "/>
    <numFmt numFmtId="180" formatCode="0_);[Red]\(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89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7" fillId="0" borderId="0" xfId="1" applyFont="1" applyAlignment="1">
      <alignment horizontal="right"/>
    </xf>
    <xf numFmtId="0" fontId="7" fillId="0" borderId="48" xfId="1" applyFont="1" applyFill="1" applyBorder="1"/>
    <xf numFmtId="0" fontId="7" fillId="0" borderId="49" xfId="1" applyFont="1" applyFill="1" applyBorder="1"/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1" fillId="0" borderId="0" xfId="1"/>
    <xf numFmtId="0" fontId="7" fillId="0" borderId="0" xfId="1" applyFont="1" applyFill="1" applyAlignment="1">
      <alignment shrinkToFit="1"/>
    </xf>
    <xf numFmtId="41" fontId="7" fillId="0" borderId="4" xfId="2" applyNumberFormat="1" applyFont="1" applyFill="1" applyBorder="1" applyAlignment="1">
      <alignment vertical="center"/>
    </xf>
    <xf numFmtId="41" fontId="7" fillId="0" borderId="28" xfId="2" applyNumberFormat="1" applyFont="1" applyFill="1" applyBorder="1" applyAlignment="1">
      <alignment vertical="center"/>
    </xf>
    <xf numFmtId="41" fontId="7" fillId="0" borderId="27" xfId="2" applyNumberFormat="1" applyFont="1" applyFill="1" applyBorder="1" applyAlignment="1">
      <alignment vertical="center"/>
    </xf>
    <xf numFmtId="41" fontId="7" fillId="0" borderId="6" xfId="2" applyNumberFormat="1" applyFont="1" applyFill="1" applyBorder="1" applyAlignment="1">
      <alignment vertical="center"/>
    </xf>
    <xf numFmtId="0" fontId="7" fillId="0" borderId="6" xfId="1" applyFont="1" applyFill="1" applyBorder="1" applyAlignment="1">
      <alignment horizontal="distributed" vertical="center" shrinkToFit="1"/>
    </xf>
    <xf numFmtId="41" fontId="7" fillId="0" borderId="9" xfId="2" applyNumberFormat="1" applyFont="1" applyFill="1" applyBorder="1" applyAlignment="1">
      <alignment vertical="center"/>
    </xf>
    <xf numFmtId="41" fontId="7" fillId="0" borderId="33" xfId="2" applyNumberFormat="1" applyFont="1" applyFill="1" applyBorder="1" applyAlignment="1">
      <alignment horizontal="right" vertical="center"/>
    </xf>
    <xf numFmtId="41" fontId="7" fillId="0" borderId="32" xfId="2" applyNumberFormat="1" applyFont="1" applyFill="1" applyBorder="1" applyAlignment="1">
      <alignment horizontal="right" vertical="center"/>
    </xf>
    <xf numFmtId="41" fontId="7" fillId="0" borderId="30" xfId="2" applyNumberFormat="1" applyFont="1" applyFill="1" applyBorder="1" applyAlignment="1">
      <alignment horizontal="right"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15" xfId="2" applyNumberFormat="1" applyFont="1" applyFill="1" applyBorder="1" applyAlignment="1">
      <alignment horizontal="right" vertical="center"/>
    </xf>
    <xf numFmtId="0" fontId="7" fillId="0" borderId="15" xfId="1" applyFont="1" applyFill="1" applyBorder="1" applyAlignment="1">
      <alignment horizontal="left" vertical="center" shrinkToFit="1"/>
    </xf>
    <xf numFmtId="41" fontId="7" fillId="0" borderId="18" xfId="2" applyNumberFormat="1" applyFont="1" applyFill="1" applyBorder="1" applyAlignment="1">
      <alignment horizontal="right"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41" fontId="7" fillId="0" borderId="17" xfId="2" applyNumberFormat="1" applyFont="1" applyFill="1" applyBorder="1" applyAlignment="1">
      <alignment horizontal="right" vertical="center"/>
    </xf>
    <xf numFmtId="0" fontId="7" fillId="0" borderId="19" xfId="6" applyFont="1" applyFill="1" applyBorder="1" applyAlignment="1">
      <alignment horizontal="left" vertical="center" shrinkToFit="1"/>
    </xf>
    <xf numFmtId="41" fontId="7" fillId="0" borderId="20" xfId="2" applyNumberFormat="1" applyFont="1" applyFill="1" applyBorder="1" applyAlignment="1">
      <alignment horizontal="right" vertical="center"/>
    </xf>
    <xf numFmtId="41" fontId="7" fillId="0" borderId="38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41" fontId="7" fillId="0" borderId="42" xfId="2" applyNumberFormat="1" applyFont="1" applyFill="1" applyBorder="1" applyAlignment="1">
      <alignment horizontal="right" vertical="center"/>
    </xf>
    <xf numFmtId="41" fontId="7" fillId="0" borderId="45" xfId="2" applyNumberFormat="1" applyFont="1" applyFill="1" applyBorder="1" applyAlignment="1">
      <alignment horizontal="right" vertical="center"/>
    </xf>
    <xf numFmtId="0" fontId="7" fillId="0" borderId="9" xfId="1" applyFont="1" applyFill="1" applyBorder="1" applyAlignment="1">
      <alignment horizontal="left" vertical="center" shrinkToFit="1"/>
    </xf>
    <xf numFmtId="0" fontId="7" fillId="0" borderId="7" xfId="6" applyFont="1" applyFill="1" applyBorder="1" applyAlignment="1">
      <alignment horizontal="left" vertical="center" shrinkToFit="1"/>
    </xf>
    <xf numFmtId="41" fontId="7" fillId="0" borderId="41" xfId="2" applyNumberFormat="1" applyFont="1" applyFill="1" applyBorder="1" applyAlignment="1">
      <alignment vertical="center"/>
    </xf>
    <xf numFmtId="41" fontId="7" fillId="0" borderId="14" xfId="2" applyNumberFormat="1" applyFont="1" applyFill="1" applyBorder="1" applyAlignment="1">
      <alignment horizontal="right" vertical="center"/>
    </xf>
    <xf numFmtId="41" fontId="7" fillId="0" borderId="39" xfId="2" applyNumberFormat="1" applyFont="1" applyFill="1" applyBorder="1" applyAlignment="1">
      <alignment horizontal="right" vertical="center"/>
    </xf>
    <xf numFmtId="41" fontId="7" fillId="0" borderId="12" xfId="2" applyNumberFormat="1" applyFont="1" applyFill="1" applyBorder="1" applyAlignment="1">
      <alignment horizontal="right" vertical="center"/>
    </xf>
    <xf numFmtId="41" fontId="7" fillId="0" borderId="5" xfId="2" applyNumberFormat="1" applyFont="1" applyFill="1" applyBorder="1" applyAlignment="1">
      <alignment horizontal="right" vertical="center"/>
    </xf>
    <xf numFmtId="41" fontId="7" fillId="0" borderId="13" xfId="2" applyNumberFormat="1" applyFont="1" applyFill="1" applyBorder="1" applyAlignment="1">
      <alignment horizontal="right" vertical="center"/>
    </xf>
    <xf numFmtId="41" fontId="7" fillId="0" borderId="16" xfId="2" applyNumberFormat="1" applyFont="1" applyFill="1" applyBorder="1" applyAlignment="1">
      <alignment horizontal="right" vertical="center"/>
    </xf>
    <xf numFmtId="0" fontId="7" fillId="0" borderId="17" xfId="1" applyFont="1" applyFill="1" applyBorder="1" applyAlignment="1">
      <alignment horizontal="left" vertical="center" shrinkToFit="1"/>
    </xf>
    <xf numFmtId="0" fontId="7" fillId="0" borderId="42" xfId="6" applyFont="1" applyFill="1" applyBorder="1" applyAlignment="1">
      <alignment horizontal="left" vertical="center" shrinkToFit="1"/>
    </xf>
    <xf numFmtId="41" fontId="7" fillId="0" borderId="50" xfId="2" applyNumberFormat="1" applyFont="1" applyFill="1" applyBorder="1" applyAlignment="1">
      <alignment horizontal="right" vertical="center"/>
    </xf>
    <xf numFmtId="41" fontId="7" fillId="0" borderId="40" xfId="2" applyNumberFormat="1" applyFont="1" applyFill="1" applyBorder="1" applyAlignment="1">
      <alignment horizontal="right" vertical="center"/>
    </xf>
    <xf numFmtId="41" fontId="7" fillId="0" borderId="43" xfId="2" applyNumberFormat="1" applyFont="1" applyFill="1" applyBorder="1" applyAlignment="1">
      <alignment horizontal="right" vertical="center"/>
    </xf>
    <xf numFmtId="41" fontId="7" fillId="0" borderId="51" xfId="2" applyNumberFormat="1" applyFont="1" applyFill="1" applyBorder="1" applyAlignment="1">
      <alignment horizontal="right" vertical="center"/>
    </xf>
    <xf numFmtId="180" fontId="9" fillId="0" borderId="37" xfId="1" applyNumberFormat="1" applyFont="1" applyFill="1" applyBorder="1" applyAlignment="1">
      <alignment vertical="center"/>
    </xf>
    <xf numFmtId="41" fontId="7" fillId="0" borderId="22" xfId="2" applyNumberFormat="1" applyFont="1" applyFill="1" applyBorder="1" applyAlignment="1">
      <alignment horizontal="right" vertical="center"/>
    </xf>
    <xf numFmtId="180" fontId="9" fillId="0" borderId="40" xfId="1" applyNumberFormat="1" applyFont="1" applyFill="1" applyBorder="1" applyAlignment="1">
      <alignment vertical="center"/>
    </xf>
    <xf numFmtId="0" fontId="7" fillId="0" borderId="7" xfId="10" applyFont="1" applyFill="1" applyBorder="1" applyAlignment="1">
      <alignment horizontal="left" vertical="center" shrinkToFit="1"/>
    </xf>
    <xf numFmtId="41" fontId="7" fillId="0" borderId="10" xfId="2" applyNumberFormat="1" applyFont="1" applyFill="1" applyBorder="1" applyAlignment="1">
      <alignment vertical="center"/>
    </xf>
    <xf numFmtId="0" fontId="7" fillId="0" borderId="3" xfId="1" applyFont="1" applyFill="1" applyBorder="1" applyAlignment="1">
      <alignment vertical="top"/>
    </xf>
    <xf numFmtId="0" fontId="7" fillId="0" borderId="2" xfId="1" applyFont="1" applyFill="1" applyBorder="1" applyAlignment="1">
      <alignment horizontal="right"/>
    </xf>
    <xf numFmtId="0" fontId="5" fillId="0" borderId="0" xfId="1" applyFont="1" applyFill="1" applyAlignment="1">
      <alignment horizontal="right"/>
    </xf>
    <xf numFmtId="0" fontId="7" fillId="0" borderId="0" xfId="1" applyFont="1" applyFill="1" applyBorder="1" applyAlignment="1">
      <alignment vertical="center"/>
    </xf>
    <xf numFmtId="0" fontId="7" fillId="0" borderId="8" xfId="1" applyFont="1" applyFill="1" applyBorder="1" applyAlignment="1">
      <alignment horizontal="left" vertical="center" shrinkToFit="1"/>
    </xf>
    <xf numFmtId="41" fontId="7" fillId="0" borderId="8" xfId="2" applyNumberFormat="1" applyFont="1" applyFill="1" applyBorder="1" applyAlignment="1">
      <alignment horizontal="right" vertical="center"/>
    </xf>
    <xf numFmtId="41" fontId="7" fillId="0" borderId="0" xfId="2" applyNumberFormat="1" applyFont="1" applyFill="1" applyBorder="1" applyAlignment="1">
      <alignment horizontal="right" vertical="center"/>
    </xf>
    <xf numFmtId="41" fontId="7" fillId="0" borderId="1" xfId="2" applyNumberFormat="1" applyFont="1" applyFill="1" applyBorder="1" applyAlignment="1">
      <alignment vertical="center"/>
    </xf>
    <xf numFmtId="0" fontId="7" fillId="0" borderId="17" xfId="1" applyFont="1" applyFill="1" applyBorder="1" applyAlignment="1">
      <alignment horizontal="distributed" vertical="center"/>
    </xf>
    <xf numFmtId="0" fontId="1" fillId="0" borderId="18" xfId="1" applyFont="1" applyBorder="1" applyAlignment="1">
      <alignment horizontal="distributed" vertical="center"/>
    </xf>
    <xf numFmtId="0" fontId="7" fillId="0" borderId="45" xfId="1" applyFont="1" applyFill="1" applyBorder="1" applyAlignment="1">
      <alignment horizontal="distributed" vertical="center"/>
    </xf>
    <xf numFmtId="0" fontId="7" fillId="0" borderId="20" xfId="1" applyFont="1" applyFill="1" applyBorder="1" applyAlignment="1">
      <alignment horizontal="distributed" vertical="center"/>
    </xf>
    <xf numFmtId="0" fontId="7" fillId="0" borderId="1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/>
    </xf>
    <xf numFmtId="0" fontId="7" fillId="0" borderId="50" xfId="1" applyFont="1" applyFill="1" applyBorder="1" applyAlignment="1">
      <alignment horizontal="distributed" vertical="center"/>
    </xf>
    <xf numFmtId="0" fontId="4" fillId="0" borderId="46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/>
    </xf>
    <xf numFmtId="0" fontId="4" fillId="0" borderId="47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distributed" vertical="center"/>
    </xf>
    <xf numFmtId="0" fontId="1" fillId="0" borderId="33" xfId="1" applyFont="1" applyBorder="1" applyAlignment="1">
      <alignment horizontal="distributed" vertical="center"/>
    </xf>
    <xf numFmtId="0" fontId="7" fillId="0" borderId="25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33" xfId="1" applyFont="1" applyFill="1" applyBorder="1" applyAlignment="1">
      <alignment horizontal="distributed" vertical="center"/>
    </xf>
    <xf numFmtId="0" fontId="10" fillId="0" borderId="8" xfId="1" applyFont="1" applyFill="1" applyBorder="1" applyAlignment="1">
      <alignment horizontal="distributed" vertical="center"/>
    </xf>
    <xf numFmtId="0" fontId="10" fillId="0" borderId="50" xfId="1" applyFont="1" applyFill="1" applyBorder="1" applyAlignment="1">
      <alignment horizontal="distributed" vertical="center"/>
    </xf>
    <xf numFmtId="0" fontId="10" fillId="0" borderId="17" xfId="1" applyFont="1" applyFill="1" applyBorder="1" applyAlignment="1">
      <alignment horizontal="distributed" vertical="center"/>
    </xf>
    <xf numFmtId="0" fontId="10" fillId="0" borderId="18" xfId="1" applyFont="1" applyFill="1" applyBorder="1" applyAlignment="1">
      <alignment horizontal="distributed" vertical="center"/>
    </xf>
    <xf numFmtId="0" fontId="7" fillId="0" borderId="5" xfId="1" applyFont="1" applyFill="1" applyBorder="1" applyAlignment="1">
      <alignment horizontal="distributed" vertical="center"/>
    </xf>
    <xf numFmtId="0" fontId="7" fillId="0" borderId="12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44" xfId="1" applyFont="1" applyFill="1" applyBorder="1" applyAlignment="1">
      <alignment horizontal="distributed" vertical="center"/>
    </xf>
    <xf numFmtId="0" fontId="1" fillId="0" borderId="17" xfId="1" applyFont="1" applyBorder="1" applyAlignment="1">
      <alignment horizontal="distributed" vertical="center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【様式第７】再任用職員在職状況統計報告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51"/>
  <sheetViews>
    <sheetView tabSelected="1" view="pageBreakPreview" zoomScale="85" zoomScaleNormal="100" zoomScaleSheetLayoutView="85" workbookViewId="0">
      <selection activeCell="C58" sqref="C58"/>
    </sheetView>
  </sheetViews>
  <sheetFormatPr defaultRowHeight="13.5" x14ac:dyDescent="0.15"/>
  <cols>
    <col min="3" max="3" width="17.875" customWidth="1"/>
    <col min="4" max="5" width="7.5" customWidth="1"/>
    <col min="6" max="6" width="8.375" customWidth="1"/>
    <col min="7" max="13" width="6.875" customWidth="1"/>
    <col min="14" max="14" width="8.625" customWidth="1"/>
  </cols>
  <sheetData>
    <row r="1" spans="1:14" ht="14.25" x14ac:dyDescent="0.15">
      <c r="A1" s="6" t="s">
        <v>41</v>
      </c>
      <c r="B1" s="6"/>
      <c r="C1" s="1"/>
      <c r="D1" s="6"/>
      <c r="E1" s="6"/>
      <c r="F1" s="7"/>
      <c r="G1" s="7"/>
      <c r="H1" s="7"/>
      <c r="I1" s="7"/>
      <c r="J1" s="7"/>
      <c r="K1" s="7"/>
      <c r="L1" s="8"/>
      <c r="M1" s="7"/>
      <c r="N1" s="7"/>
    </row>
    <row r="2" spans="1:14" ht="18" thickBot="1" x14ac:dyDescent="0.25">
      <c r="A2" s="55" t="s">
        <v>23</v>
      </c>
      <c r="B2" s="6"/>
      <c r="C2" s="1"/>
      <c r="D2" s="6"/>
      <c r="E2" s="5"/>
      <c r="F2" s="7"/>
      <c r="G2" s="7"/>
      <c r="H2" s="7"/>
      <c r="I2" s="7"/>
      <c r="J2" s="7"/>
      <c r="K2" s="7"/>
      <c r="L2" s="7"/>
      <c r="M2" s="54"/>
      <c r="N2" s="2" t="s">
        <v>22</v>
      </c>
    </row>
    <row r="3" spans="1:14" x14ac:dyDescent="0.15">
      <c r="A3" s="4"/>
      <c r="B3" s="53" t="s">
        <v>16</v>
      </c>
      <c r="C3" s="77" t="s">
        <v>40</v>
      </c>
      <c r="D3" s="69">
        <v>1</v>
      </c>
      <c r="E3" s="67">
        <v>2</v>
      </c>
      <c r="F3" s="67">
        <v>3</v>
      </c>
      <c r="G3" s="67">
        <v>4</v>
      </c>
      <c r="H3" s="67">
        <v>5</v>
      </c>
      <c r="I3" s="67">
        <v>6</v>
      </c>
      <c r="J3" s="67">
        <v>7</v>
      </c>
      <c r="K3" s="67">
        <v>8</v>
      </c>
      <c r="L3" s="67">
        <v>9</v>
      </c>
      <c r="M3" s="73">
        <v>10</v>
      </c>
      <c r="N3" s="71" t="s">
        <v>0</v>
      </c>
    </row>
    <row r="4" spans="1:14" ht="14.25" thickBot="1" x14ac:dyDescent="0.2">
      <c r="A4" s="52" t="s">
        <v>15</v>
      </c>
      <c r="B4" s="3"/>
      <c r="C4" s="78"/>
      <c r="D4" s="70"/>
      <c r="E4" s="68"/>
      <c r="F4" s="68">
        <v>3</v>
      </c>
      <c r="G4" s="68"/>
      <c r="H4" s="68">
        <v>3</v>
      </c>
      <c r="I4" s="68"/>
      <c r="J4" s="68"/>
      <c r="K4" s="68"/>
      <c r="L4" s="68"/>
      <c r="M4" s="74"/>
      <c r="N4" s="72"/>
    </row>
    <row r="5" spans="1:14" ht="19.899999999999999" customHeight="1" x14ac:dyDescent="0.15">
      <c r="A5" s="62" t="s">
        <v>19</v>
      </c>
      <c r="B5" s="63"/>
      <c r="C5" s="26" t="s">
        <v>26</v>
      </c>
      <c r="D5" s="38">
        <v>0</v>
      </c>
      <c r="E5" s="17">
        <v>0</v>
      </c>
      <c r="F5" s="44">
        <v>23</v>
      </c>
      <c r="G5" s="44">
        <v>0</v>
      </c>
      <c r="H5" s="44">
        <v>0</v>
      </c>
      <c r="I5" s="44">
        <v>0</v>
      </c>
      <c r="J5" s="44">
        <v>0</v>
      </c>
      <c r="K5" s="44">
        <v>0</v>
      </c>
      <c r="L5" s="44">
        <v>0</v>
      </c>
      <c r="M5" s="48">
        <v>0</v>
      </c>
      <c r="N5" s="51">
        <f t="shared" ref="N5:N10" si="0">SUM(D5:M5)</f>
        <v>23</v>
      </c>
    </row>
    <row r="6" spans="1:14" ht="19.899999999999999" customHeight="1" x14ac:dyDescent="0.15">
      <c r="A6" s="65"/>
      <c r="B6" s="66"/>
      <c r="C6" s="20" t="s">
        <v>24</v>
      </c>
      <c r="D6" s="38">
        <v>0</v>
      </c>
      <c r="E6" s="17">
        <v>0</v>
      </c>
      <c r="F6" s="17">
        <v>7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37">
        <v>0</v>
      </c>
      <c r="N6" s="14">
        <f t="shared" si="0"/>
        <v>7</v>
      </c>
    </row>
    <row r="7" spans="1:14" ht="19.899999999999999" customHeight="1" x14ac:dyDescent="0.15">
      <c r="A7" s="84" t="s">
        <v>14</v>
      </c>
      <c r="B7" s="85"/>
      <c r="C7" s="20" t="s">
        <v>27</v>
      </c>
      <c r="D7" s="46">
        <v>0</v>
      </c>
      <c r="E7" s="44">
        <v>0</v>
      </c>
      <c r="F7" s="17">
        <v>18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37">
        <v>0</v>
      </c>
      <c r="N7" s="14">
        <f t="shared" si="0"/>
        <v>18</v>
      </c>
    </row>
    <row r="8" spans="1:14" ht="19.899999999999999" customHeight="1" x14ac:dyDescent="0.15">
      <c r="A8" s="62" t="s">
        <v>13</v>
      </c>
      <c r="B8" s="63"/>
      <c r="C8" s="20" t="s">
        <v>42</v>
      </c>
      <c r="D8" s="38">
        <v>0</v>
      </c>
      <c r="E8" s="17">
        <v>0</v>
      </c>
      <c r="F8" s="17">
        <v>1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37">
        <v>0</v>
      </c>
      <c r="N8" s="14">
        <f t="shared" si="0"/>
        <v>1</v>
      </c>
    </row>
    <row r="9" spans="1:14" ht="19.899999999999999" customHeight="1" x14ac:dyDescent="0.15">
      <c r="A9" s="65"/>
      <c r="B9" s="66"/>
      <c r="C9" s="20" t="s">
        <v>38</v>
      </c>
      <c r="D9" s="38">
        <v>0</v>
      </c>
      <c r="E9" s="17">
        <v>0</v>
      </c>
      <c r="F9" s="17">
        <v>1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37">
        <v>0</v>
      </c>
      <c r="N9" s="14">
        <f t="shared" si="0"/>
        <v>1</v>
      </c>
    </row>
    <row r="10" spans="1:14" ht="19.899999999999999" customHeight="1" x14ac:dyDescent="0.15">
      <c r="A10" s="65"/>
      <c r="B10" s="66"/>
      <c r="C10" s="20" t="s">
        <v>24</v>
      </c>
      <c r="D10" s="38">
        <v>0</v>
      </c>
      <c r="E10" s="17">
        <v>0</v>
      </c>
      <c r="F10" s="17">
        <v>11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37">
        <v>0</v>
      </c>
      <c r="N10" s="14">
        <f t="shared" si="0"/>
        <v>11</v>
      </c>
    </row>
    <row r="11" spans="1:14" ht="19.899999999999999" customHeight="1" x14ac:dyDescent="0.15">
      <c r="A11" s="62" t="s">
        <v>39</v>
      </c>
      <c r="B11" s="63"/>
      <c r="C11" s="50" t="s">
        <v>26</v>
      </c>
      <c r="D11" s="38">
        <v>0</v>
      </c>
      <c r="E11" s="17">
        <v>0</v>
      </c>
      <c r="F11" s="17">
        <v>2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37">
        <v>0</v>
      </c>
      <c r="N11" s="14">
        <f t="shared" ref="N11:N49" si="1">SUM(D11:M11)</f>
        <v>2</v>
      </c>
    </row>
    <row r="12" spans="1:14" ht="19.899999999999999" customHeight="1" x14ac:dyDescent="0.15">
      <c r="A12" s="65"/>
      <c r="B12" s="66"/>
      <c r="C12" s="20" t="s">
        <v>24</v>
      </c>
      <c r="D12" s="38">
        <v>0</v>
      </c>
      <c r="E12" s="17">
        <v>0</v>
      </c>
      <c r="F12" s="17">
        <v>31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37">
        <v>0</v>
      </c>
      <c r="N12" s="14">
        <f t="shared" si="1"/>
        <v>31</v>
      </c>
    </row>
    <row r="13" spans="1:14" ht="19.899999999999999" customHeight="1" x14ac:dyDescent="0.15">
      <c r="A13" s="62" t="s">
        <v>12</v>
      </c>
      <c r="B13" s="63"/>
      <c r="C13" s="33" t="s">
        <v>34</v>
      </c>
      <c r="D13" s="35">
        <v>0</v>
      </c>
      <c r="E13" s="28">
        <v>1</v>
      </c>
      <c r="F13" s="17">
        <v>0</v>
      </c>
      <c r="G13" s="16">
        <v>0</v>
      </c>
      <c r="H13" s="16">
        <v>0</v>
      </c>
      <c r="I13" s="16">
        <v>0</v>
      </c>
      <c r="J13" s="16">
        <v>0</v>
      </c>
      <c r="K13" s="17">
        <v>0</v>
      </c>
      <c r="L13" s="17">
        <v>0</v>
      </c>
      <c r="M13" s="15">
        <v>0</v>
      </c>
      <c r="N13" s="14">
        <f t="shared" si="1"/>
        <v>1</v>
      </c>
    </row>
    <row r="14" spans="1:14" ht="19.899999999999999" customHeight="1" x14ac:dyDescent="0.15">
      <c r="A14" s="65"/>
      <c r="B14" s="66"/>
      <c r="C14" s="26" t="s">
        <v>26</v>
      </c>
      <c r="D14" s="35">
        <v>2</v>
      </c>
      <c r="E14" s="28">
        <v>4</v>
      </c>
      <c r="F14" s="17">
        <v>0</v>
      </c>
      <c r="G14" s="16">
        <v>0</v>
      </c>
      <c r="H14" s="16">
        <v>0</v>
      </c>
      <c r="I14" s="16">
        <v>0</v>
      </c>
      <c r="J14" s="16">
        <v>0</v>
      </c>
      <c r="K14" s="17">
        <v>0</v>
      </c>
      <c r="L14" s="17">
        <v>0</v>
      </c>
      <c r="M14" s="15">
        <v>0</v>
      </c>
      <c r="N14" s="14">
        <f t="shared" si="1"/>
        <v>6</v>
      </c>
    </row>
    <row r="15" spans="1:14" ht="19.899999999999999" customHeight="1" x14ac:dyDescent="0.15">
      <c r="A15" s="60"/>
      <c r="B15" s="64"/>
      <c r="C15" s="20" t="s">
        <v>24</v>
      </c>
      <c r="D15" s="38">
        <v>6</v>
      </c>
      <c r="E15" s="16">
        <v>15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7">
        <v>0</v>
      </c>
      <c r="L15" s="17">
        <v>0</v>
      </c>
      <c r="M15" s="15">
        <v>0</v>
      </c>
      <c r="N15" s="14">
        <f t="shared" si="1"/>
        <v>21</v>
      </c>
    </row>
    <row r="16" spans="1:14" ht="19.899999999999999" customHeight="1" x14ac:dyDescent="0.15">
      <c r="A16" s="60" t="s">
        <v>11</v>
      </c>
      <c r="B16" s="61"/>
      <c r="C16" s="41" t="s">
        <v>43</v>
      </c>
      <c r="D16" s="40">
        <v>0</v>
      </c>
      <c r="E16" s="22">
        <v>0</v>
      </c>
      <c r="F16" s="22">
        <v>1</v>
      </c>
      <c r="G16" s="22">
        <v>0</v>
      </c>
      <c r="H16" s="22">
        <v>0</v>
      </c>
      <c r="I16" s="22">
        <v>0</v>
      </c>
      <c r="J16" s="22">
        <v>0</v>
      </c>
      <c r="K16" s="23">
        <v>0</v>
      </c>
      <c r="L16" s="23">
        <v>0</v>
      </c>
      <c r="M16" s="21">
        <v>0</v>
      </c>
      <c r="N16" s="14">
        <f t="shared" ref="N16:N17" si="2">SUM(D16:M16)</f>
        <v>1</v>
      </c>
    </row>
    <row r="17" spans="1:14" ht="19.899999999999999" customHeight="1" x14ac:dyDescent="0.15">
      <c r="A17" s="62" t="s">
        <v>10</v>
      </c>
      <c r="B17" s="63"/>
      <c r="C17" s="41" t="s">
        <v>26</v>
      </c>
      <c r="D17" s="40">
        <v>0</v>
      </c>
      <c r="E17" s="22">
        <v>1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3">
        <v>0</v>
      </c>
      <c r="L17" s="23">
        <v>0</v>
      </c>
      <c r="M17" s="21">
        <v>0</v>
      </c>
      <c r="N17" s="14">
        <f t="shared" si="2"/>
        <v>1</v>
      </c>
    </row>
    <row r="18" spans="1:14" ht="19.899999999999999" customHeight="1" x14ac:dyDescent="0.15">
      <c r="A18" s="60"/>
      <c r="B18" s="64"/>
      <c r="C18" s="41" t="s">
        <v>24</v>
      </c>
      <c r="D18" s="40">
        <v>1</v>
      </c>
      <c r="E18" s="22">
        <v>33</v>
      </c>
      <c r="F18" s="22">
        <v>5</v>
      </c>
      <c r="G18" s="22">
        <v>0</v>
      </c>
      <c r="H18" s="22">
        <v>0</v>
      </c>
      <c r="I18" s="22">
        <v>0</v>
      </c>
      <c r="J18" s="22">
        <v>0</v>
      </c>
      <c r="K18" s="23">
        <v>0</v>
      </c>
      <c r="L18" s="23">
        <v>0</v>
      </c>
      <c r="M18" s="21">
        <v>0</v>
      </c>
      <c r="N18" s="14">
        <f t="shared" si="1"/>
        <v>39</v>
      </c>
    </row>
    <row r="19" spans="1:14" ht="19.899999999999999" customHeight="1" x14ac:dyDescent="0.15">
      <c r="A19" s="60" t="s">
        <v>9</v>
      </c>
      <c r="B19" s="61"/>
      <c r="C19" s="41" t="s">
        <v>44</v>
      </c>
      <c r="D19" s="40">
        <v>0</v>
      </c>
      <c r="E19" s="22">
        <v>1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3">
        <v>0</v>
      </c>
      <c r="L19" s="23">
        <v>0</v>
      </c>
      <c r="M19" s="21">
        <v>0</v>
      </c>
      <c r="N19" s="14">
        <f t="shared" ref="N19" si="3">SUM(D19:M19)</f>
        <v>1</v>
      </c>
    </row>
    <row r="20" spans="1:14" ht="19.899999999999999" customHeight="1" x14ac:dyDescent="0.15">
      <c r="A20" s="80" t="s">
        <v>37</v>
      </c>
      <c r="B20" s="81"/>
      <c r="C20" s="26" t="s">
        <v>26</v>
      </c>
      <c r="D20" s="38">
        <v>0</v>
      </c>
      <c r="E20" s="23">
        <v>0</v>
      </c>
      <c r="F20" s="49">
        <v>4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8">
        <v>0</v>
      </c>
      <c r="N20" s="14">
        <f t="shared" si="1"/>
        <v>4</v>
      </c>
    </row>
    <row r="21" spans="1:14" ht="19.899999999999999" customHeight="1" x14ac:dyDescent="0.15">
      <c r="A21" s="80"/>
      <c r="B21" s="81"/>
      <c r="C21" s="20" t="s">
        <v>36</v>
      </c>
      <c r="D21" s="38">
        <v>0</v>
      </c>
      <c r="E21" s="17">
        <v>0</v>
      </c>
      <c r="F21" s="47">
        <v>1</v>
      </c>
      <c r="G21" s="4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37">
        <v>0</v>
      </c>
      <c r="N21" s="14">
        <f t="shared" si="1"/>
        <v>2</v>
      </c>
    </row>
    <row r="22" spans="1:14" ht="19.899999999999999" customHeight="1" x14ac:dyDescent="0.15">
      <c r="A22" s="80"/>
      <c r="B22" s="81"/>
      <c r="C22" s="20" t="s">
        <v>35</v>
      </c>
      <c r="D22" s="38">
        <v>0</v>
      </c>
      <c r="E22" s="16">
        <v>10</v>
      </c>
      <c r="F22" s="16">
        <v>19</v>
      </c>
      <c r="G22" s="16">
        <v>0</v>
      </c>
      <c r="H22" s="17">
        <v>0</v>
      </c>
      <c r="I22" s="16">
        <v>0</v>
      </c>
      <c r="J22" s="16">
        <v>0</v>
      </c>
      <c r="K22" s="17">
        <v>0</v>
      </c>
      <c r="L22" s="17">
        <v>0</v>
      </c>
      <c r="M22" s="15">
        <v>0</v>
      </c>
      <c r="N22" s="14">
        <f t="shared" si="1"/>
        <v>29</v>
      </c>
    </row>
    <row r="23" spans="1:14" ht="19.899999999999999" customHeight="1" x14ac:dyDescent="0.15">
      <c r="A23" s="82"/>
      <c r="B23" s="83"/>
      <c r="C23" s="20" t="s">
        <v>24</v>
      </c>
      <c r="D23" s="38">
        <v>0</v>
      </c>
      <c r="E23" s="16">
        <v>43</v>
      </c>
      <c r="F23" s="16">
        <v>56</v>
      </c>
      <c r="G23" s="16">
        <v>0</v>
      </c>
      <c r="H23" s="16">
        <v>0</v>
      </c>
      <c r="I23" s="16">
        <v>0</v>
      </c>
      <c r="J23" s="16">
        <v>0</v>
      </c>
      <c r="K23" s="17">
        <v>0</v>
      </c>
      <c r="L23" s="17">
        <v>0</v>
      </c>
      <c r="M23" s="15">
        <v>0</v>
      </c>
      <c r="N23" s="14">
        <f t="shared" si="1"/>
        <v>99</v>
      </c>
    </row>
    <row r="24" spans="1:14" ht="19.899999999999999" customHeight="1" x14ac:dyDescent="0.15">
      <c r="A24" s="62" t="s">
        <v>8</v>
      </c>
      <c r="B24" s="63"/>
      <c r="C24" s="26" t="s">
        <v>34</v>
      </c>
      <c r="D24" s="35">
        <v>0</v>
      </c>
      <c r="E24" s="28">
        <v>8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9">
        <v>0</v>
      </c>
      <c r="L24" s="29">
        <v>0</v>
      </c>
      <c r="M24" s="27">
        <v>0</v>
      </c>
      <c r="N24" s="14">
        <f t="shared" si="1"/>
        <v>8</v>
      </c>
    </row>
    <row r="25" spans="1:14" ht="19.899999999999999" customHeight="1" x14ac:dyDescent="0.15">
      <c r="A25" s="65"/>
      <c r="B25" s="66"/>
      <c r="C25" s="20" t="s">
        <v>27</v>
      </c>
      <c r="D25" s="35">
        <v>0</v>
      </c>
      <c r="E25" s="28">
        <v>45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9">
        <v>0</v>
      </c>
      <c r="L25" s="29">
        <v>0</v>
      </c>
      <c r="M25" s="27">
        <v>0</v>
      </c>
      <c r="N25" s="14">
        <f t="shared" si="1"/>
        <v>45</v>
      </c>
    </row>
    <row r="26" spans="1:14" ht="19.899999999999999" customHeight="1" x14ac:dyDescent="0.15">
      <c r="A26" s="60"/>
      <c r="B26" s="64"/>
      <c r="C26" s="26" t="s">
        <v>26</v>
      </c>
      <c r="D26" s="38">
        <v>0</v>
      </c>
      <c r="E26" s="16">
        <v>0</v>
      </c>
      <c r="F26" s="16">
        <v>84</v>
      </c>
      <c r="G26" s="16">
        <v>0</v>
      </c>
      <c r="H26" s="16">
        <v>0</v>
      </c>
      <c r="I26" s="16">
        <v>0</v>
      </c>
      <c r="J26" s="16">
        <v>0</v>
      </c>
      <c r="K26" s="17">
        <v>0</v>
      </c>
      <c r="L26" s="17">
        <v>0</v>
      </c>
      <c r="M26" s="15">
        <v>0</v>
      </c>
      <c r="N26" s="14">
        <f t="shared" si="1"/>
        <v>84</v>
      </c>
    </row>
    <row r="27" spans="1:14" ht="19.899999999999999" customHeight="1" x14ac:dyDescent="0.15">
      <c r="A27" s="62" t="s">
        <v>18</v>
      </c>
      <c r="B27" s="63"/>
      <c r="C27" s="26" t="s">
        <v>26</v>
      </c>
      <c r="D27" s="19">
        <v>0</v>
      </c>
      <c r="E27" s="17">
        <v>1</v>
      </c>
      <c r="F27" s="17">
        <v>267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5">
        <v>0</v>
      </c>
      <c r="N27" s="14">
        <f t="shared" si="1"/>
        <v>268</v>
      </c>
    </row>
    <row r="28" spans="1:14" ht="19.899999999999999" customHeight="1" x14ac:dyDescent="0.15">
      <c r="A28" s="60"/>
      <c r="B28" s="64"/>
      <c r="C28" s="20" t="s">
        <v>24</v>
      </c>
      <c r="D28" s="19">
        <v>0</v>
      </c>
      <c r="E28" s="17">
        <v>0</v>
      </c>
      <c r="F28" s="17">
        <v>5</v>
      </c>
      <c r="G28" s="17">
        <v>28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5">
        <v>0</v>
      </c>
      <c r="N28" s="14">
        <f t="shared" si="1"/>
        <v>33</v>
      </c>
    </row>
    <row r="29" spans="1:14" ht="19.899999999999999" customHeight="1" x14ac:dyDescent="0.15">
      <c r="A29" s="75" t="s">
        <v>7</v>
      </c>
      <c r="B29" s="79"/>
      <c r="C29" s="32" t="s">
        <v>24</v>
      </c>
      <c r="D29" s="38">
        <v>0</v>
      </c>
      <c r="E29" s="16">
        <v>0</v>
      </c>
      <c r="F29" s="16">
        <v>7</v>
      </c>
      <c r="G29" s="16">
        <v>0</v>
      </c>
      <c r="H29" s="16">
        <v>0</v>
      </c>
      <c r="I29" s="16">
        <v>0</v>
      </c>
      <c r="J29" s="16">
        <v>0</v>
      </c>
      <c r="K29" s="17">
        <v>0</v>
      </c>
      <c r="L29" s="17">
        <v>0</v>
      </c>
      <c r="M29" s="15">
        <v>0</v>
      </c>
      <c r="N29" s="14">
        <f t="shared" si="1"/>
        <v>7</v>
      </c>
    </row>
    <row r="30" spans="1:14" ht="19.899999999999999" customHeight="1" x14ac:dyDescent="0.15">
      <c r="A30" s="65" t="s">
        <v>17</v>
      </c>
      <c r="B30" s="66"/>
      <c r="C30" s="42" t="s">
        <v>45</v>
      </c>
      <c r="D30" s="35">
        <v>0</v>
      </c>
      <c r="E30" s="28">
        <v>6</v>
      </c>
      <c r="F30" s="28">
        <v>2</v>
      </c>
      <c r="G30" s="28">
        <v>0</v>
      </c>
      <c r="H30" s="28">
        <v>0</v>
      </c>
      <c r="I30" s="28">
        <v>0</v>
      </c>
      <c r="J30" s="28">
        <v>0</v>
      </c>
      <c r="K30" s="29">
        <v>0</v>
      </c>
      <c r="L30" s="29">
        <v>0</v>
      </c>
      <c r="M30" s="27">
        <v>0</v>
      </c>
      <c r="N30" s="14">
        <f t="shared" si="1"/>
        <v>8</v>
      </c>
    </row>
    <row r="31" spans="1:14" ht="19.899999999999999" customHeight="1" x14ac:dyDescent="0.15">
      <c r="A31" s="60"/>
      <c r="B31" s="64"/>
      <c r="C31" s="20" t="s">
        <v>24</v>
      </c>
      <c r="D31" s="38">
        <v>0</v>
      </c>
      <c r="E31" s="16">
        <v>341</v>
      </c>
      <c r="F31" s="16">
        <v>352</v>
      </c>
      <c r="G31" s="16">
        <v>0</v>
      </c>
      <c r="H31" s="16">
        <v>0</v>
      </c>
      <c r="I31" s="16">
        <v>0</v>
      </c>
      <c r="J31" s="16">
        <v>0</v>
      </c>
      <c r="K31" s="17">
        <v>0</v>
      </c>
      <c r="L31" s="17">
        <v>0</v>
      </c>
      <c r="M31" s="15">
        <v>0</v>
      </c>
      <c r="N31" s="14">
        <f t="shared" si="1"/>
        <v>693</v>
      </c>
    </row>
    <row r="32" spans="1:14" ht="19.899999999999999" customHeight="1" x14ac:dyDescent="0.15">
      <c r="A32" s="65" t="s">
        <v>6</v>
      </c>
      <c r="B32" s="66"/>
      <c r="C32" s="41" t="s">
        <v>33</v>
      </c>
      <c r="D32" s="40">
        <v>0</v>
      </c>
      <c r="E32" s="23">
        <v>2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39">
        <v>0</v>
      </c>
      <c r="N32" s="14">
        <f t="shared" si="1"/>
        <v>2</v>
      </c>
    </row>
    <row r="33" spans="1:14" ht="19.899999999999999" customHeight="1" x14ac:dyDescent="0.15">
      <c r="A33" s="65"/>
      <c r="B33" s="66"/>
      <c r="C33" s="20" t="s">
        <v>27</v>
      </c>
      <c r="D33" s="38">
        <v>0</v>
      </c>
      <c r="E33" s="17">
        <v>6</v>
      </c>
      <c r="F33" s="17">
        <v>14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37">
        <v>0</v>
      </c>
      <c r="N33" s="14">
        <f t="shared" si="1"/>
        <v>20</v>
      </c>
    </row>
    <row r="34" spans="1:14" ht="19.899999999999999" customHeight="1" x14ac:dyDescent="0.15">
      <c r="A34" s="60"/>
      <c r="B34" s="64"/>
      <c r="C34" s="26" t="s">
        <v>26</v>
      </c>
      <c r="D34" s="35">
        <v>0</v>
      </c>
      <c r="E34" s="29">
        <v>26</v>
      </c>
      <c r="F34" s="29">
        <v>17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36">
        <v>0</v>
      </c>
      <c r="N34" s="14">
        <f t="shared" si="1"/>
        <v>43</v>
      </c>
    </row>
    <row r="35" spans="1:14" ht="19.899999999999999" customHeight="1" x14ac:dyDescent="0.15">
      <c r="A35" s="75" t="s">
        <v>32</v>
      </c>
      <c r="B35" s="76"/>
      <c r="C35" s="26" t="s">
        <v>26</v>
      </c>
      <c r="D35" s="35">
        <v>0</v>
      </c>
      <c r="E35" s="29">
        <v>1</v>
      </c>
      <c r="F35" s="18">
        <v>2</v>
      </c>
      <c r="G35" s="17">
        <v>0</v>
      </c>
      <c r="H35" s="17">
        <v>0</v>
      </c>
      <c r="I35" s="18">
        <v>0</v>
      </c>
      <c r="J35" s="17">
        <v>0</v>
      </c>
      <c r="K35" s="16">
        <v>0</v>
      </c>
      <c r="L35" s="16">
        <v>0</v>
      </c>
      <c r="M35" s="15">
        <v>0</v>
      </c>
      <c r="N35" s="14">
        <f t="shared" si="1"/>
        <v>3</v>
      </c>
    </row>
    <row r="36" spans="1:14" ht="19.899999999999999" customHeight="1" x14ac:dyDescent="0.15">
      <c r="A36" s="75" t="s">
        <v>31</v>
      </c>
      <c r="B36" s="76"/>
      <c r="C36" s="26" t="s">
        <v>26</v>
      </c>
      <c r="D36" s="35">
        <v>0</v>
      </c>
      <c r="E36" s="29">
        <v>5</v>
      </c>
      <c r="F36" s="18">
        <v>0</v>
      </c>
      <c r="G36" s="17">
        <v>0</v>
      </c>
      <c r="H36" s="17">
        <v>0</v>
      </c>
      <c r="I36" s="18">
        <v>0</v>
      </c>
      <c r="J36" s="17">
        <v>0</v>
      </c>
      <c r="K36" s="16">
        <v>0</v>
      </c>
      <c r="L36" s="16">
        <v>0</v>
      </c>
      <c r="M36" s="15">
        <v>0</v>
      </c>
      <c r="N36" s="14">
        <f t="shared" si="1"/>
        <v>5</v>
      </c>
    </row>
    <row r="37" spans="1:14" ht="19.899999999999999" customHeight="1" x14ac:dyDescent="0.15">
      <c r="A37" s="62" t="s">
        <v>30</v>
      </c>
      <c r="B37" s="63"/>
      <c r="C37" s="33" t="s">
        <v>26</v>
      </c>
      <c r="D37" s="19">
        <v>0</v>
      </c>
      <c r="E37" s="17">
        <v>50</v>
      </c>
      <c r="F37" s="18">
        <v>0</v>
      </c>
      <c r="G37" s="17">
        <v>0</v>
      </c>
      <c r="H37" s="17">
        <v>0</v>
      </c>
      <c r="I37" s="18">
        <v>0</v>
      </c>
      <c r="J37" s="17">
        <v>0</v>
      </c>
      <c r="K37" s="16">
        <v>0</v>
      </c>
      <c r="L37" s="16">
        <v>0</v>
      </c>
      <c r="M37" s="15">
        <v>0</v>
      </c>
      <c r="N37" s="14">
        <f t="shared" si="1"/>
        <v>50</v>
      </c>
    </row>
    <row r="38" spans="1:14" ht="19.899999999999999" customHeight="1" x14ac:dyDescent="0.15">
      <c r="A38" s="60"/>
      <c r="B38" s="64"/>
      <c r="C38" s="26" t="s">
        <v>28</v>
      </c>
      <c r="D38" s="25">
        <v>0</v>
      </c>
      <c r="E38" s="23">
        <v>7</v>
      </c>
      <c r="F38" s="24">
        <v>0</v>
      </c>
      <c r="G38" s="23">
        <v>0</v>
      </c>
      <c r="H38" s="23">
        <v>0</v>
      </c>
      <c r="I38" s="24">
        <v>0</v>
      </c>
      <c r="J38" s="23">
        <v>0</v>
      </c>
      <c r="K38" s="22">
        <v>0</v>
      </c>
      <c r="L38" s="22">
        <v>0</v>
      </c>
      <c r="M38" s="21">
        <v>0</v>
      </c>
      <c r="N38" s="14">
        <f t="shared" si="1"/>
        <v>7</v>
      </c>
    </row>
    <row r="39" spans="1:14" ht="19.899999999999999" customHeight="1" x14ac:dyDescent="0.15">
      <c r="A39" s="65" t="s">
        <v>29</v>
      </c>
      <c r="B39" s="66"/>
      <c r="C39" s="26" t="s">
        <v>26</v>
      </c>
      <c r="D39" s="25">
        <v>0</v>
      </c>
      <c r="E39" s="23">
        <v>10</v>
      </c>
      <c r="F39" s="24">
        <v>0</v>
      </c>
      <c r="G39" s="23">
        <v>0</v>
      </c>
      <c r="H39" s="23">
        <v>0</v>
      </c>
      <c r="I39" s="24">
        <v>0</v>
      </c>
      <c r="J39" s="23">
        <v>0</v>
      </c>
      <c r="K39" s="22">
        <v>0</v>
      </c>
      <c r="L39" s="22">
        <v>0</v>
      </c>
      <c r="M39" s="21">
        <v>0</v>
      </c>
      <c r="N39" s="14">
        <f t="shared" si="1"/>
        <v>10</v>
      </c>
    </row>
    <row r="40" spans="1:14" ht="19.899999999999999" customHeight="1" x14ac:dyDescent="0.15">
      <c r="A40" s="65"/>
      <c r="B40" s="66"/>
      <c r="C40" s="26" t="s">
        <v>28</v>
      </c>
      <c r="D40" s="25">
        <v>0</v>
      </c>
      <c r="E40" s="23">
        <v>2</v>
      </c>
      <c r="F40" s="24">
        <v>0</v>
      </c>
      <c r="G40" s="23">
        <v>0</v>
      </c>
      <c r="H40" s="23">
        <v>0</v>
      </c>
      <c r="I40" s="24">
        <v>0</v>
      </c>
      <c r="J40" s="23">
        <v>0</v>
      </c>
      <c r="K40" s="22">
        <v>0</v>
      </c>
      <c r="L40" s="22">
        <v>0</v>
      </c>
      <c r="M40" s="21">
        <v>0</v>
      </c>
      <c r="N40" s="14">
        <f t="shared" si="1"/>
        <v>2</v>
      </c>
    </row>
    <row r="41" spans="1:14" ht="19.899999999999999" customHeight="1" x14ac:dyDescent="0.15">
      <c r="A41" s="75" t="s">
        <v>5</v>
      </c>
      <c r="B41" s="79"/>
      <c r="C41" s="33" t="s">
        <v>26</v>
      </c>
      <c r="D41" s="19">
        <v>0</v>
      </c>
      <c r="E41" s="17">
        <v>6</v>
      </c>
      <c r="F41" s="18">
        <v>0</v>
      </c>
      <c r="G41" s="17">
        <v>0</v>
      </c>
      <c r="H41" s="17">
        <v>0</v>
      </c>
      <c r="I41" s="18">
        <v>0</v>
      </c>
      <c r="J41" s="17">
        <v>0</v>
      </c>
      <c r="K41" s="16">
        <v>0</v>
      </c>
      <c r="L41" s="16">
        <v>0</v>
      </c>
      <c r="M41" s="15">
        <v>0</v>
      </c>
      <c r="N41" s="14">
        <f t="shared" si="1"/>
        <v>6</v>
      </c>
    </row>
    <row r="42" spans="1:14" ht="19.899999999999999" customHeight="1" x14ac:dyDescent="0.15">
      <c r="A42" s="75" t="s">
        <v>21</v>
      </c>
      <c r="B42" s="76"/>
      <c r="C42" s="26" t="s">
        <v>26</v>
      </c>
      <c r="D42" s="35">
        <v>0</v>
      </c>
      <c r="E42" s="29">
        <v>0</v>
      </c>
      <c r="F42" s="18">
        <v>38</v>
      </c>
      <c r="G42" s="17">
        <v>0</v>
      </c>
      <c r="H42" s="17">
        <v>0</v>
      </c>
      <c r="I42" s="18">
        <v>0</v>
      </c>
      <c r="J42" s="17">
        <v>0</v>
      </c>
      <c r="K42" s="16">
        <v>0</v>
      </c>
      <c r="L42" s="16">
        <v>0</v>
      </c>
      <c r="M42" s="15">
        <v>0</v>
      </c>
      <c r="N42" s="14">
        <f t="shared" ref="N42" si="4">SUM(D42:M42)</f>
        <v>38</v>
      </c>
    </row>
    <row r="43" spans="1:14" ht="19.899999999999999" customHeight="1" x14ac:dyDescent="0.15">
      <c r="A43" s="62" t="s">
        <v>4</v>
      </c>
      <c r="B43" s="63"/>
      <c r="C43" s="20" t="s">
        <v>27</v>
      </c>
      <c r="D43" s="19">
        <v>0</v>
      </c>
      <c r="E43" s="17">
        <v>0</v>
      </c>
      <c r="F43" s="18">
        <v>2</v>
      </c>
      <c r="G43" s="17">
        <v>0</v>
      </c>
      <c r="H43" s="17">
        <v>0</v>
      </c>
      <c r="I43" s="18">
        <v>0</v>
      </c>
      <c r="J43" s="17">
        <v>0</v>
      </c>
      <c r="K43" s="16">
        <v>0</v>
      </c>
      <c r="L43" s="16">
        <v>0</v>
      </c>
      <c r="M43" s="15">
        <v>0</v>
      </c>
      <c r="N43" s="14">
        <f t="shared" si="1"/>
        <v>2</v>
      </c>
    </row>
    <row r="44" spans="1:14" ht="19.899999999999999" customHeight="1" x14ac:dyDescent="0.15">
      <c r="A44" s="65"/>
      <c r="B44" s="66"/>
      <c r="C44" s="26" t="s">
        <v>26</v>
      </c>
      <c r="D44" s="19">
        <v>0</v>
      </c>
      <c r="E44" s="17">
        <v>235</v>
      </c>
      <c r="F44" s="18">
        <v>266</v>
      </c>
      <c r="G44" s="17">
        <v>60</v>
      </c>
      <c r="H44" s="17">
        <v>0</v>
      </c>
      <c r="I44" s="18">
        <v>0</v>
      </c>
      <c r="J44" s="17">
        <v>0</v>
      </c>
      <c r="K44" s="16">
        <v>0</v>
      </c>
      <c r="L44" s="16">
        <v>0</v>
      </c>
      <c r="M44" s="15">
        <v>0</v>
      </c>
      <c r="N44" s="14">
        <f t="shared" si="1"/>
        <v>561</v>
      </c>
    </row>
    <row r="45" spans="1:14" ht="19.899999999999999" customHeight="1" x14ac:dyDescent="0.15">
      <c r="A45" s="88"/>
      <c r="B45" s="61"/>
      <c r="C45" s="32" t="s">
        <v>24</v>
      </c>
      <c r="D45" s="31">
        <v>0</v>
      </c>
      <c r="E45" s="29">
        <v>2</v>
      </c>
      <c r="F45" s="30">
        <v>5</v>
      </c>
      <c r="G45" s="29">
        <v>0</v>
      </c>
      <c r="H45" s="29">
        <v>0</v>
      </c>
      <c r="I45" s="30">
        <v>0</v>
      </c>
      <c r="J45" s="29">
        <v>0</v>
      </c>
      <c r="K45" s="28">
        <v>0</v>
      </c>
      <c r="L45" s="28">
        <v>0</v>
      </c>
      <c r="M45" s="27">
        <v>0</v>
      </c>
      <c r="N45" s="14">
        <f t="shared" si="1"/>
        <v>7</v>
      </c>
    </row>
    <row r="46" spans="1:14" ht="19.899999999999999" customHeight="1" x14ac:dyDescent="0.15">
      <c r="A46" s="75" t="s">
        <v>3</v>
      </c>
      <c r="B46" s="79"/>
      <c r="C46" s="20" t="s">
        <v>27</v>
      </c>
      <c r="D46" s="19">
        <v>0</v>
      </c>
      <c r="E46" s="17">
        <v>0</v>
      </c>
      <c r="F46" s="18">
        <v>13</v>
      </c>
      <c r="G46" s="17">
        <v>0</v>
      </c>
      <c r="H46" s="17">
        <v>0</v>
      </c>
      <c r="I46" s="18">
        <v>0</v>
      </c>
      <c r="J46" s="17">
        <v>0</v>
      </c>
      <c r="K46" s="16">
        <v>0</v>
      </c>
      <c r="L46" s="16">
        <v>0</v>
      </c>
      <c r="M46" s="15">
        <v>0</v>
      </c>
      <c r="N46" s="14">
        <f t="shared" si="1"/>
        <v>13</v>
      </c>
    </row>
    <row r="47" spans="1:14" ht="19.899999999999999" customHeight="1" x14ac:dyDescent="0.15">
      <c r="A47" s="60" t="s">
        <v>2</v>
      </c>
      <c r="B47" s="64"/>
      <c r="C47" s="26" t="s">
        <v>26</v>
      </c>
      <c r="D47" s="25">
        <v>0</v>
      </c>
      <c r="E47" s="23">
        <v>5</v>
      </c>
      <c r="F47" s="24">
        <v>1</v>
      </c>
      <c r="G47" s="23">
        <v>0</v>
      </c>
      <c r="H47" s="23">
        <v>0</v>
      </c>
      <c r="I47" s="24">
        <v>0</v>
      </c>
      <c r="J47" s="23">
        <v>0</v>
      </c>
      <c r="K47" s="22">
        <v>0</v>
      </c>
      <c r="L47" s="22">
        <v>0</v>
      </c>
      <c r="M47" s="21">
        <v>0</v>
      </c>
      <c r="N47" s="14">
        <f t="shared" si="1"/>
        <v>6</v>
      </c>
    </row>
    <row r="48" spans="1:14" ht="19.899999999999999" customHeight="1" x14ac:dyDescent="0.15">
      <c r="A48" s="75" t="s">
        <v>1</v>
      </c>
      <c r="B48" s="79"/>
      <c r="C48" s="20" t="s">
        <v>25</v>
      </c>
      <c r="D48" s="19">
        <v>0</v>
      </c>
      <c r="E48" s="17">
        <v>40</v>
      </c>
      <c r="F48" s="18">
        <v>0</v>
      </c>
      <c r="G48" s="17">
        <v>0</v>
      </c>
      <c r="H48" s="17">
        <v>0</v>
      </c>
      <c r="I48" s="18">
        <v>0</v>
      </c>
      <c r="J48" s="17">
        <v>0</v>
      </c>
      <c r="K48" s="16">
        <v>0</v>
      </c>
      <c r="L48" s="16">
        <v>0</v>
      </c>
      <c r="M48" s="15">
        <v>0</v>
      </c>
      <c r="N48" s="14">
        <f t="shared" si="1"/>
        <v>40</v>
      </c>
    </row>
    <row r="49" spans="1:14" ht="19.899999999999999" customHeight="1" thickBot="1" x14ac:dyDescent="0.2">
      <c r="A49" s="65" t="s">
        <v>20</v>
      </c>
      <c r="B49" s="66"/>
      <c r="C49" s="56" t="s">
        <v>24</v>
      </c>
      <c r="D49" s="57">
        <v>0</v>
      </c>
      <c r="E49" s="44">
        <v>0</v>
      </c>
      <c r="F49" s="58">
        <v>9</v>
      </c>
      <c r="G49" s="44">
        <v>0</v>
      </c>
      <c r="H49" s="44">
        <v>0</v>
      </c>
      <c r="I49" s="58">
        <v>0</v>
      </c>
      <c r="J49" s="44">
        <v>0</v>
      </c>
      <c r="K49" s="45">
        <v>0</v>
      </c>
      <c r="L49" s="45">
        <v>0</v>
      </c>
      <c r="M49" s="43">
        <v>0</v>
      </c>
      <c r="N49" s="34">
        <f t="shared" si="1"/>
        <v>9</v>
      </c>
    </row>
    <row r="50" spans="1:14" ht="19.899999999999999" customHeight="1" thickBot="1" x14ac:dyDescent="0.2">
      <c r="A50" s="86" t="s">
        <v>0</v>
      </c>
      <c r="B50" s="87"/>
      <c r="C50" s="13"/>
      <c r="D50" s="12">
        <f>SUM(D5:D49)</f>
        <v>9</v>
      </c>
      <c r="E50" s="11">
        <f t="shared" ref="E50:N50" si="5">SUM(E5:E49)</f>
        <v>906</v>
      </c>
      <c r="F50" s="10">
        <f t="shared" si="5"/>
        <v>1264</v>
      </c>
      <c r="G50" s="11">
        <f t="shared" si="5"/>
        <v>89</v>
      </c>
      <c r="H50" s="10">
        <f t="shared" si="5"/>
        <v>0</v>
      </c>
      <c r="I50" s="11">
        <f t="shared" si="5"/>
        <v>0</v>
      </c>
      <c r="J50" s="10">
        <f t="shared" si="5"/>
        <v>0</v>
      </c>
      <c r="K50" s="11">
        <f t="shared" si="5"/>
        <v>0</v>
      </c>
      <c r="L50" s="10">
        <f t="shared" si="5"/>
        <v>0</v>
      </c>
      <c r="M50" s="59">
        <f t="shared" si="5"/>
        <v>0</v>
      </c>
      <c r="N50" s="9">
        <f t="shared" si="5"/>
        <v>2268</v>
      </c>
    </row>
    <row r="51" spans="1:14" x14ac:dyDescent="0.15">
      <c r="A51" s="7"/>
      <c r="B51" s="7"/>
      <c r="C51" s="8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</sheetData>
  <mergeCells count="38">
    <mergeCell ref="A50:B50"/>
    <mergeCell ref="A37:B38"/>
    <mergeCell ref="A46:B46"/>
    <mergeCell ref="A39:B40"/>
    <mergeCell ref="A49:B49"/>
    <mergeCell ref="A41:B41"/>
    <mergeCell ref="A47:B47"/>
    <mergeCell ref="A48:B48"/>
    <mergeCell ref="A43:B45"/>
    <mergeCell ref="A42:B42"/>
    <mergeCell ref="N3:N4"/>
    <mergeCell ref="M3:M4"/>
    <mergeCell ref="A36:B36"/>
    <mergeCell ref="A30:B31"/>
    <mergeCell ref="C3:C4"/>
    <mergeCell ref="A32:B34"/>
    <mergeCell ref="A35:B35"/>
    <mergeCell ref="A27:B28"/>
    <mergeCell ref="A24:B26"/>
    <mergeCell ref="A29:B29"/>
    <mergeCell ref="A13:B15"/>
    <mergeCell ref="E3:E4"/>
    <mergeCell ref="A20:B23"/>
    <mergeCell ref="A5:B6"/>
    <mergeCell ref="A7:B7"/>
    <mergeCell ref="A16:B16"/>
    <mergeCell ref="A19:B19"/>
    <mergeCell ref="A17:B18"/>
    <mergeCell ref="A8:B10"/>
    <mergeCell ref="L3:L4"/>
    <mergeCell ref="I3:I4"/>
    <mergeCell ref="A11:B12"/>
    <mergeCell ref="D3:D4"/>
    <mergeCell ref="G3:G4"/>
    <mergeCell ref="F3:F4"/>
    <mergeCell ref="J3:J4"/>
    <mergeCell ref="K3:K4"/>
    <mergeCell ref="H3:H4"/>
  </mergeCells>
  <phoneticPr fontId="6"/>
  <pageMargins left="0.70866141732283472" right="0.51181102362204722" top="0.74803149606299213" bottom="0.35433070866141736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９－１表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2012-12-25T11:14:23Z</cp:lastPrinted>
  <dcterms:created xsi:type="dcterms:W3CDTF">2011-12-12T05:29:39Z</dcterms:created>
  <dcterms:modified xsi:type="dcterms:W3CDTF">2012-12-27T08:49:32Z</dcterms:modified>
</cp:coreProperties>
</file>