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7550" windowHeight="7905"/>
  </bookViews>
  <sheets>
    <sheet name="１５表" sheetId="4" r:id="rId1"/>
    <sheet name="Sheet1" sheetId="6" r:id="rId2"/>
  </sheets>
  <calcPr calcId="145621"/>
</workbook>
</file>

<file path=xl/calcChain.xml><?xml version="1.0" encoding="utf-8"?>
<calcChain xmlns="http://schemas.openxmlformats.org/spreadsheetml/2006/main">
  <c r="D42" i="4" l="1"/>
  <c r="E42" i="4"/>
  <c r="F42" i="4"/>
  <c r="G42" i="4"/>
  <c r="H42" i="4"/>
  <c r="I42" i="4"/>
  <c r="J42" i="4"/>
  <c r="K42" i="4"/>
  <c r="L42" i="4"/>
  <c r="M42" i="4"/>
  <c r="C42" i="4"/>
  <c r="N14" i="4" l="1"/>
  <c r="N7" i="4"/>
  <c r="N8" i="4"/>
  <c r="N9" i="4"/>
  <c r="N10" i="4"/>
  <c r="N11" i="4"/>
  <c r="N12" i="4"/>
  <c r="N13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5" i="4"/>
  <c r="N6" i="4"/>
  <c r="N4" i="4"/>
  <c r="N42" i="4" l="1"/>
</calcChain>
</file>

<file path=xl/sharedStrings.xml><?xml version="1.0" encoding="utf-8"?>
<sst xmlns="http://schemas.openxmlformats.org/spreadsheetml/2006/main" count="145" uniqueCount="65">
  <si>
    <t>非 常 勤 職 員</t>
  </si>
  <si>
    <t>第１５表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2"/>
  </si>
  <si>
    <t>非常勤職員</t>
    <phoneticPr fontId="7"/>
  </si>
  <si>
    <t>職  名</t>
    <rPh sb="0" eb="1">
      <t>ショク</t>
    </rPh>
    <rPh sb="3" eb="4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</si>
  <si>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</si>
  <si>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</si>
  <si>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</si>
  <si>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</si>
  <si>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</si>
  <si>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</si>
  <si>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</si>
  <si>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</si>
  <si>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</si>
  <si>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</si>
  <si>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</si>
  <si>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</si>
  <si>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</si>
  <si>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</si>
  <si>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</si>
  <si>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</si>
  <si>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</si>
  <si>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</si>
  <si>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</si>
  <si>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</si>
  <si>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</si>
  <si>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</si>
  <si>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</si>
  <si>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</si>
  <si>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</si>
  <si>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</si>
  <si>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</si>
  <si>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</si>
  <si>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消防庁</t>
    <rPh sb="0" eb="3">
      <t>ショウボウチョウ</t>
    </rPh>
    <phoneticPr fontId="2"/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</si>
  <si>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</si>
  <si>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</si>
  <si>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</si>
  <si>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</si>
  <si>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</si>
  <si>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</si>
  <si>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</si>
  <si>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</si>
  <si>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</si>
  <si>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</si>
  <si>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</si>
  <si>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</si>
  <si>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</si>
  <si>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</si>
  <si>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</si>
  <si>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</si>
  <si>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</si>
  <si>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</si>
  <si>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</si>
  <si>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</si>
  <si>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</si>
  <si>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</si>
  <si>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</si>
  <si>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2" eb="3">
      <t>ショウ</t>
    </rPh>
    <phoneticPr fontId="2"/>
  </si>
  <si>
    <t>第１７表　雇用別、省庁別、職名別非常勤職員数  [Ａ－イ]</t>
    <rPh sb="5" eb="7">
      <t>コヨウ</t>
    </rPh>
    <rPh sb="9" eb="10">
      <t>ショウ</t>
    </rPh>
    <rPh sb="10" eb="11">
      <t>チョウ</t>
    </rPh>
    <rPh sb="11" eb="12">
      <t>ベツ</t>
    </rPh>
    <phoneticPr fontId="2"/>
  </si>
  <si>
    <t>　職 　名</t>
    <rPh sb="1" eb="2">
      <t>ショク</t>
    </rPh>
    <rPh sb="4" eb="5">
      <t>メイ</t>
    </rPh>
    <phoneticPr fontId="2"/>
  </si>
  <si>
    <t>総務省</t>
    <rPh sb="0" eb="2">
      <t>ソウム</t>
    </rPh>
    <rPh sb="2" eb="3">
      <t>ショウ</t>
    </rPh>
    <phoneticPr fontId="2"/>
  </si>
  <si>
    <t>消防庁</t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</si>
  <si>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</si>
  <si>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</si>
  <si>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- 35 -</t>
    <phoneticPr fontId="7"/>
  </si>
  <si>
    <t>復興庁</t>
    <rPh sb="0" eb="2">
      <t>フッコウ</t>
    </rPh>
    <rPh sb="2" eb="3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</si>
</sst>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ゴシック"/>
      <family val="3"/>
      <charset val="128"/>
    </font>
    <font>
      <sz val="20"/>
      <color theme="1"/>
      <name val="Century"/>
      <family val="1"/>
    </font>
    <font>
      <sz val="20"/>
      <color theme="1"/>
      <name val="ＭＳ Ｐゴシック"/>
      <family val="2"/>
      <charset val="128"/>
      <scheme val="minor"/>
    </font>
    <font>
      <sz val="16"/>
      <color theme="1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89">
    <xf numFmtId="0" fontId="0" fillId="0" borderId="0" xfId="0">
      <alignment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1" fillId="0" borderId="0" xfId="1"/>
    <xf numFmtId="0" fontId="5" fillId="0" borderId="10" xfId="1" applyFont="1" applyBorder="1"/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distributed" vertical="center"/>
    </xf>
    <xf numFmtId="0" fontId="8" fillId="0" borderId="13" xfId="1" applyFont="1" applyBorder="1" applyAlignment="1">
      <alignment horizontal="distributed" vertical="center"/>
    </xf>
    <xf numFmtId="0" fontId="8" fillId="0" borderId="14" xfId="1" applyFont="1" applyBorder="1" applyAlignment="1">
      <alignment horizontal="center" vertical="top"/>
    </xf>
    <xf numFmtId="0" fontId="5" fillId="0" borderId="15" xfId="1" applyFont="1" applyBorder="1"/>
    <xf numFmtId="0" fontId="8" fillId="0" borderId="16" xfId="1" applyFont="1" applyBorder="1" applyAlignment="1">
      <alignment horizontal="distributed" vertical="top"/>
    </xf>
    <xf numFmtId="0" fontId="8" fillId="0" borderId="17" xfId="1" applyFont="1" applyBorder="1" applyAlignment="1">
      <alignment horizontal="distributed" vertical="top"/>
    </xf>
    <xf numFmtId="41" fontId="8" fillId="0" borderId="19" xfId="3" applyNumberFormat="1" applyFont="1" applyBorder="1" applyAlignme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1" xfId="3" applyNumberFormat="1" applyFont="1" applyBorder="1" applyAlignment="1">
      <alignment vertical="center"/>
    </xf>
    <xf numFmtId="41" fontId="8" fillId="0" borderId="22" xfId="3" applyNumberFormat="1" applyFont="1" applyBorder="1" applyAlignment="1">
      <alignment vertical="center"/>
    </xf>
    <xf numFmtId="41" fontId="8" fillId="0" borderId="23" xfId="3" applyNumberFormat="1" applyFont="1" applyBorder="1" applyAlignment="1">
      <alignment vertical="center"/>
    </xf>
    <xf numFmtId="41" fontId="8" fillId="0" borderId="2" xfId="3" applyNumberFormat="1" applyFont="1" applyBorder="1" applyAlignment="1">
      <alignment vertical="center"/>
    </xf>
    <xf numFmtId="41" fontId="8" fillId="0" borderId="24" xfId="3" applyNumberFormat="1" applyFont="1" applyBorder="1" applyAlignment="1">
      <alignment vertical="center"/>
    </xf>
    <xf numFmtId="41" fontId="8" fillId="0" borderId="25" xfId="3" applyNumberFormat="1" applyFont="1" applyBorder="1" applyAlignment="1">
      <alignment vertical="center"/>
    </xf>
    <xf numFmtId="41" fontId="8" fillId="0" borderId="26" xfId="3" applyNumberFormat="1" applyFont="1" applyBorder="1" applyAlignment="1">
      <alignment vertical="center"/>
    </xf>
    <xf numFmtId="41" fontId="8" fillId="0" borderId="29" xfId="3" applyNumberFormat="1" applyFont="1" applyBorder="1" applyAlignment="1">
      <alignment vertical="center"/>
    </xf>
    <xf numFmtId="41" fontId="8" fillId="0" borderId="30" xfId="3" applyNumberFormat="1" applyFont="1" applyBorder="1" applyAlignment="1">
      <alignment vertical="center"/>
    </xf>
    <xf numFmtId="41" fontId="8" fillId="0" borderId="31" xfId="3" applyNumberFormat="1" applyFont="1" applyBorder="1" applyAlignment="1">
      <alignment vertical="center"/>
    </xf>
    <xf numFmtId="41" fontId="8" fillId="0" borderId="34" xfId="3" applyNumberFormat="1" applyFont="1" applyBorder="1" applyAlignment="1">
      <alignment vertical="center"/>
    </xf>
    <xf numFmtId="41" fontId="8" fillId="0" borderId="35" xfId="3" applyNumberFormat="1" applyFont="1" applyBorder="1" applyAlignment="1">
      <alignment vertical="center"/>
    </xf>
    <xf numFmtId="41" fontId="8" fillId="0" borderId="36" xfId="3" applyNumberFormat="1" applyFont="1" applyBorder="1" applyAlignment="1">
      <alignment vertical="center"/>
    </xf>
    <xf numFmtId="41" fontId="8" fillId="0" borderId="29" xfId="3" applyNumberFormat="1" applyFont="1" applyFill="1" applyBorder="1" applyAlignment="1">
      <alignment vertical="center"/>
    </xf>
    <xf numFmtId="41" fontId="8" fillId="0" borderId="39" xfId="3" applyNumberFormat="1" applyFont="1" applyBorder="1" applyAlignment="1">
      <alignment vertical="center"/>
    </xf>
    <xf numFmtId="41" fontId="8" fillId="0" borderId="40" xfId="3" applyNumberFormat="1" applyFont="1" applyBorder="1" applyAlignment="1">
      <alignment vertical="center"/>
    </xf>
    <xf numFmtId="41" fontId="8" fillId="0" borderId="41" xfId="3" applyNumberFormat="1" applyFont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41" fontId="8" fillId="0" borderId="34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44" xfId="3" applyNumberFormat="1" applyFont="1" applyBorder="1" applyAlignment="1">
      <alignment vertical="center"/>
    </xf>
    <xf numFmtId="41" fontId="8" fillId="0" borderId="5" xfId="3" applyNumberFormat="1" applyFont="1" applyFill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2" fillId="0" borderId="0" xfId="1" applyFont="1"/>
    <xf numFmtId="0" fontId="10" fillId="0" borderId="0" xfId="1" applyFont="1" applyAlignment="1">
      <alignment horizontal="right" vertical="center"/>
    </xf>
    <xf numFmtId="41" fontId="8" fillId="0" borderId="24" xfId="3" applyNumberFormat="1" applyFont="1" applyBorder="1" applyAlignment="1">
      <alignment horizontal="right" vertical="center"/>
    </xf>
    <xf numFmtId="41" fontId="8" fillId="0" borderId="34" xfId="3" applyNumberFormat="1" applyFont="1" applyBorder="1" applyAlignment="1">
      <alignment horizontal="right" vertical="center"/>
    </xf>
    <xf numFmtId="41" fontId="8" fillId="0" borderId="22" xfId="3" applyNumberFormat="1" applyFont="1" applyBorder="1" applyAlignment="1">
      <alignment horizontal="right" vertical="center"/>
    </xf>
    <xf numFmtId="41" fontId="8" fillId="0" borderId="23" xfId="3" applyNumberFormat="1" applyFont="1" applyBorder="1" applyAlignment="1">
      <alignment horizontal="right" vertical="center"/>
    </xf>
    <xf numFmtId="41" fontId="8" fillId="0" borderId="5" xfId="3" applyNumberFormat="1" applyFont="1" applyBorder="1" applyAlignment="1">
      <alignment vertical="center"/>
    </xf>
    <xf numFmtId="0" fontId="6" fillId="0" borderId="12" xfId="1" applyFont="1" applyBorder="1" applyAlignment="1">
      <alignment horizontal="distributed" vertical="center"/>
    </xf>
    <xf numFmtId="0" fontId="6" fillId="0" borderId="16" xfId="1" applyFont="1" applyBorder="1" applyAlignment="1">
      <alignment horizontal="distributed" vertical="top"/>
    </xf>
    <xf numFmtId="0" fontId="6" fillId="0" borderId="17" xfId="1" applyFont="1" applyBorder="1" applyAlignment="1">
      <alignment horizontal="distributed" vertical="top"/>
    </xf>
    <xf numFmtId="41" fontId="8" fillId="0" borderId="7" xfId="3" applyNumberFormat="1" applyFont="1" applyBorder="1" applyAlignment="1">
      <alignment vertical="center"/>
    </xf>
    <xf numFmtId="41" fontId="8" fillId="0" borderId="45" xfId="3" applyNumberFormat="1" applyFont="1" applyBorder="1" applyAlignment="1">
      <alignment vertical="center"/>
    </xf>
    <xf numFmtId="0" fontId="6" fillId="0" borderId="13" xfId="1" applyFont="1" applyBorder="1" applyAlignment="1">
      <alignment horizontal="distributed" vertical="center"/>
    </xf>
    <xf numFmtId="0" fontId="4" fillId="0" borderId="13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top"/>
    </xf>
    <xf numFmtId="0" fontId="8" fillId="0" borderId="3" xfId="1" applyFont="1" applyFill="1" applyBorder="1" applyAlignment="1">
      <alignment horizontal="distributed" vertical="center"/>
    </xf>
    <xf numFmtId="0" fontId="8" fillId="0" borderId="21" xfId="1" applyFont="1" applyFill="1" applyBorder="1" applyAlignment="1">
      <alignment horizontal="distributed" vertical="center"/>
    </xf>
    <xf numFmtId="0" fontId="8" fillId="0" borderId="42" xfId="1" applyFont="1" applyBorder="1" applyAlignment="1">
      <alignment horizontal="distributed" vertical="center"/>
    </xf>
    <xf numFmtId="0" fontId="8" fillId="0" borderId="43" xfId="1" applyFont="1" applyBorder="1" applyAlignment="1">
      <alignment horizontal="distributed" vertical="center"/>
    </xf>
    <xf numFmtId="0" fontId="8" fillId="0" borderId="27" xfId="1" applyFont="1" applyFill="1" applyBorder="1" applyAlignment="1">
      <alignment horizontal="distributed" vertical="center"/>
    </xf>
    <xf numFmtId="0" fontId="9" fillId="0" borderId="28" xfId="1" applyFont="1" applyBorder="1" applyAlignment="1">
      <alignment horizontal="distributed" vertical="center"/>
    </xf>
    <xf numFmtId="0" fontId="8" fillId="0" borderId="32" xfId="1" applyFont="1" applyFill="1" applyBorder="1" applyAlignment="1">
      <alignment horizontal="distributed" vertical="center"/>
    </xf>
    <xf numFmtId="0" fontId="9" fillId="0" borderId="33" xfId="1" applyFont="1" applyBorder="1" applyAlignment="1">
      <alignment horizontal="distributed" vertical="center"/>
    </xf>
    <xf numFmtId="0" fontId="9" fillId="0" borderId="21" xfId="1" applyFont="1" applyBorder="1" applyAlignment="1">
      <alignment horizontal="distributed" vertical="center"/>
    </xf>
    <xf numFmtId="0" fontId="8" fillId="0" borderId="4" xfId="1" applyFont="1" applyFill="1" applyBorder="1" applyAlignment="1">
      <alignment horizontal="distributed" vertical="center"/>
    </xf>
    <xf numFmtId="0" fontId="9" fillId="0" borderId="18" xfId="1" applyFont="1" applyBorder="1" applyAlignment="1">
      <alignment horizontal="distributed" vertical="center"/>
    </xf>
    <xf numFmtId="0" fontId="8" fillId="0" borderId="33" xfId="1" applyFont="1" applyFill="1" applyBorder="1" applyAlignment="1">
      <alignment horizontal="distributed" vertical="center"/>
    </xf>
    <xf numFmtId="0" fontId="8" fillId="0" borderId="37" xfId="1" applyFont="1" applyFill="1" applyBorder="1" applyAlignment="1">
      <alignment horizontal="distributed" vertical="center"/>
    </xf>
    <xf numFmtId="0" fontId="8" fillId="0" borderId="38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0" fontId="8" fillId="0" borderId="18" xfId="1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distributed" vertical="center"/>
    </xf>
    <xf numFmtId="0" fontId="8" fillId="0" borderId="32" xfId="1" applyFont="1" applyBorder="1" applyAlignment="1">
      <alignment horizontal="distributed" vertical="center"/>
    </xf>
    <xf numFmtId="0" fontId="8" fillId="0" borderId="33" xfId="1" applyFont="1" applyBorder="1" applyAlignment="1">
      <alignment horizontal="distributed" vertical="center"/>
    </xf>
    <xf numFmtId="0" fontId="9" fillId="0" borderId="9" xfId="1" applyFont="1" applyBorder="1" applyAlignment="1">
      <alignment horizontal="distributed" vertical="center"/>
    </xf>
    <xf numFmtId="0" fontId="8" fillId="0" borderId="8" xfId="1" applyFont="1" applyBorder="1" applyAlignment="1">
      <alignment horizontal="distributed" vertical="center"/>
    </xf>
    <xf numFmtId="0" fontId="8" fillId="0" borderId="9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3" xfId="1" applyFont="1" applyBorder="1" applyAlignment="1">
      <alignment horizontal="distributed" vertical="center"/>
    </xf>
    <xf numFmtId="0" fontId="8" fillId="0" borderId="17" xfId="1" applyFont="1" applyBorder="1" applyAlignment="1">
      <alignment horizontal="distributed" vertical="center"/>
    </xf>
    <xf numFmtId="0" fontId="8" fillId="0" borderId="42" xfId="1" applyFont="1" applyFill="1" applyBorder="1" applyAlignment="1">
      <alignment horizontal="distributed" vertical="center"/>
    </xf>
    <xf numFmtId="0" fontId="8" fillId="0" borderId="43" xfId="1" applyFont="1" applyFill="1" applyBorder="1" applyAlignment="1">
      <alignment horizontal="distributed" vertical="center"/>
    </xf>
    <xf numFmtId="49" fontId="1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42"/>
  <sheetViews>
    <sheetView tabSelected="1" view="pageBreakPreview" zoomScale="60" zoomScaleNormal="100" workbookViewId="0">
      <selection activeCell="E8" sqref="E8"/>
    </sheetView>
  </sheetViews>
  <sheetFormatPr defaultRowHeight="13.5" x14ac:dyDescent="0.15"/>
  <cols>
    <col min="1" max="2" width="13.5" customWidth="1"/>
    <col min="3" max="3" width="14.125" customWidth="1"/>
    <col min="4" max="11" width="12.625" customWidth="1"/>
    <col min="12" max="13" width="13.5" customWidth="1"/>
    <col min="14" max="14" width="14.5" customWidth="1"/>
  </cols>
  <sheetData>
    <row r="1" spans="1:14" ht="27" customHeight="1" thickBot="1" x14ac:dyDescent="0.2">
      <c r="A1" s="2" t="s">
        <v>1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1" t="s">
        <v>2</v>
      </c>
    </row>
    <row r="2" spans="1:14" ht="28.15" customHeight="1" x14ac:dyDescent="0.2">
      <c r="A2" s="5"/>
      <c r="B2" s="6" t="s">
        <v>3</v>
      </c>
      <c r="C2" s="46" t="s">
        <v>4</v>
      </c>
      <c r="D2" s="51" t="s">
        <v>5</v>
      </c>
      <c r="E2" s="77" t="s">
        <v>6</v>
      </c>
      <c r="F2" s="77" t="s">
        <v>7</v>
      </c>
      <c r="G2" s="77" t="s">
        <v>8</v>
      </c>
      <c r="H2" s="77" t="s">
        <v>9</v>
      </c>
      <c r="I2" s="77" t="s">
        <v>10</v>
      </c>
      <c r="J2" s="51" t="s">
        <v>11</v>
      </c>
      <c r="K2" s="52" t="s">
        <v>12</v>
      </c>
      <c r="L2" s="52" t="s">
        <v>13</v>
      </c>
      <c r="M2" s="51" t="s">
        <v>14</v>
      </c>
      <c r="N2" s="79" t="s">
        <v>15</v>
      </c>
    </row>
    <row r="3" spans="1:14" ht="28.15" customHeight="1" thickBot="1" x14ac:dyDescent="0.2">
      <c r="A3" s="9" t="s">
        <v>16</v>
      </c>
      <c r="B3" s="10"/>
      <c r="C3" s="47" t="s">
        <v>17</v>
      </c>
      <c r="D3" s="48" t="s">
        <v>17</v>
      </c>
      <c r="E3" s="78"/>
      <c r="F3" s="78"/>
      <c r="G3" s="78"/>
      <c r="H3" s="78"/>
      <c r="I3" s="78"/>
      <c r="J3" s="48" t="s">
        <v>17</v>
      </c>
      <c r="K3" s="53" t="s">
        <v>17</v>
      </c>
      <c r="L3" s="53" t="s">
        <v>18</v>
      </c>
      <c r="M3" s="48" t="s">
        <v>17</v>
      </c>
      <c r="N3" s="80"/>
    </row>
    <row r="4" spans="1:14" ht="36.6" customHeight="1" x14ac:dyDescent="0.15">
      <c r="A4" s="63" t="s">
        <v>19</v>
      </c>
      <c r="B4" s="70"/>
      <c r="C4" s="13">
        <v>11</v>
      </c>
      <c r="D4" s="13">
        <v>0</v>
      </c>
      <c r="E4" s="13">
        <v>0</v>
      </c>
      <c r="F4" s="13">
        <v>0</v>
      </c>
      <c r="G4" s="13">
        <v>4</v>
      </c>
      <c r="H4" s="14">
        <v>0</v>
      </c>
      <c r="I4" s="13">
        <v>10</v>
      </c>
      <c r="J4" s="13">
        <v>0</v>
      </c>
      <c r="K4" s="13">
        <v>0</v>
      </c>
      <c r="L4" s="13">
        <v>13</v>
      </c>
      <c r="M4" s="13">
        <v>0</v>
      </c>
      <c r="N4" s="15">
        <f>SUM(C4:M4)</f>
        <v>38</v>
      </c>
    </row>
    <row r="5" spans="1:14" ht="36.6" customHeight="1" x14ac:dyDescent="0.15">
      <c r="A5" s="63" t="s">
        <v>20</v>
      </c>
      <c r="B5" s="70"/>
      <c r="C5" s="13">
        <v>45</v>
      </c>
      <c r="D5" s="13">
        <v>0</v>
      </c>
      <c r="E5" s="13">
        <v>0</v>
      </c>
      <c r="F5" s="13">
        <v>1</v>
      </c>
      <c r="G5" s="13">
        <v>0</v>
      </c>
      <c r="H5" s="14">
        <v>0</v>
      </c>
      <c r="I5" s="13">
        <v>0</v>
      </c>
      <c r="J5" s="13">
        <v>0</v>
      </c>
      <c r="K5" s="13">
        <v>0</v>
      </c>
      <c r="L5" s="13">
        <v>242</v>
      </c>
      <c r="M5" s="13">
        <v>0</v>
      </c>
      <c r="N5" s="15">
        <f t="shared" ref="N5:N41" si="0">SUM(C5:M5)</f>
        <v>288</v>
      </c>
    </row>
    <row r="6" spans="1:14" ht="36.6" customHeight="1" x14ac:dyDescent="0.15">
      <c r="A6" s="63" t="s">
        <v>21</v>
      </c>
      <c r="B6" s="70"/>
      <c r="C6" s="13">
        <v>120</v>
      </c>
      <c r="D6" s="13">
        <v>0</v>
      </c>
      <c r="E6" s="13">
        <v>11</v>
      </c>
      <c r="F6" s="13">
        <v>61</v>
      </c>
      <c r="G6" s="13">
        <v>0</v>
      </c>
      <c r="H6" s="14">
        <v>0</v>
      </c>
      <c r="I6" s="13">
        <v>167</v>
      </c>
      <c r="J6" s="13">
        <v>0</v>
      </c>
      <c r="K6" s="13">
        <v>0</v>
      </c>
      <c r="L6" s="13">
        <v>255</v>
      </c>
      <c r="M6" s="13">
        <v>0</v>
      </c>
      <c r="N6" s="15">
        <f t="shared" si="0"/>
        <v>614</v>
      </c>
    </row>
    <row r="7" spans="1:14" ht="36.6" customHeight="1" x14ac:dyDescent="0.15">
      <c r="A7" s="63" t="s">
        <v>22</v>
      </c>
      <c r="B7" s="70"/>
      <c r="C7" s="13">
        <v>2</v>
      </c>
      <c r="D7" s="13" t="s">
        <v>23</v>
      </c>
      <c r="E7" s="13" t="s">
        <v>23</v>
      </c>
      <c r="F7" s="13" t="s">
        <v>23</v>
      </c>
      <c r="G7" s="13" t="s">
        <v>23</v>
      </c>
      <c r="H7" s="14" t="s">
        <v>23</v>
      </c>
      <c r="I7" s="13" t="s">
        <v>23</v>
      </c>
      <c r="J7" s="13" t="s">
        <v>23</v>
      </c>
      <c r="K7" s="13" t="s">
        <v>23</v>
      </c>
      <c r="L7" s="13" t="s">
        <v>23</v>
      </c>
      <c r="M7" s="13" t="s">
        <v>23</v>
      </c>
      <c r="N7" s="15">
        <f t="shared" si="0"/>
        <v>2</v>
      </c>
    </row>
    <row r="8" spans="1:14" ht="36.6" customHeight="1" thickBot="1" x14ac:dyDescent="0.2">
      <c r="A8" s="54" t="s">
        <v>24</v>
      </c>
      <c r="B8" s="55"/>
      <c r="C8" s="16">
        <v>592</v>
      </c>
      <c r="D8" s="16">
        <v>0</v>
      </c>
      <c r="E8" s="16">
        <v>19</v>
      </c>
      <c r="F8" s="16">
        <v>23</v>
      </c>
      <c r="G8" s="16">
        <v>17</v>
      </c>
      <c r="H8" s="17">
        <v>0</v>
      </c>
      <c r="I8" s="16">
        <v>243</v>
      </c>
      <c r="J8" s="16">
        <v>214</v>
      </c>
      <c r="K8" s="16">
        <v>0</v>
      </c>
      <c r="L8" s="16">
        <v>909</v>
      </c>
      <c r="M8" s="16">
        <v>0</v>
      </c>
      <c r="N8" s="31">
        <f t="shared" si="0"/>
        <v>2017</v>
      </c>
    </row>
    <row r="9" spans="1:14" ht="36.6" customHeight="1" x14ac:dyDescent="0.15">
      <c r="A9" s="68" t="s">
        <v>25</v>
      </c>
      <c r="B9" s="69"/>
      <c r="C9" s="19">
        <v>130</v>
      </c>
      <c r="D9" s="19">
        <v>0</v>
      </c>
      <c r="E9" s="19">
        <v>11</v>
      </c>
      <c r="F9" s="19">
        <v>16</v>
      </c>
      <c r="G9" s="19">
        <v>7</v>
      </c>
      <c r="H9" s="20">
        <v>0</v>
      </c>
      <c r="I9" s="19">
        <v>28</v>
      </c>
      <c r="J9" s="19">
        <v>0</v>
      </c>
      <c r="K9" s="19">
        <v>0</v>
      </c>
      <c r="L9" s="19">
        <v>0</v>
      </c>
      <c r="M9" s="19">
        <v>4</v>
      </c>
      <c r="N9" s="21">
        <f t="shared" si="0"/>
        <v>196</v>
      </c>
    </row>
    <row r="10" spans="1:14" ht="36.6" customHeight="1" x14ac:dyDescent="0.15">
      <c r="A10" s="63" t="s">
        <v>26</v>
      </c>
      <c r="B10" s="70"/>
      <c r="C10" s="13">
        <v>37</v>
      </c>
      <c r="D10" s="13">
        <v>0</v>
      </c>
      <c r="E10" s="13">
        <v>0</v>
      </c>
      <c r="F10" s="13">
        <v>0</v>
      </c>
      <c r="G10" s="13">
        <v>2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f t="shared" si="0"/>
        <v>39</v>
      </c>
    </row>
    <row r="11" spans="1:14" ht="36.6" customHeight="1" x14ac:dyDescent="0.15">
      <c r="A11" s="58" t="s">
        <v>27</v>
      </c>
      <c r="B11" s="71"/>
      <c r="C11" s="22">
        <v>5</v>
      </c>
      <c r="D11" s="22">
        <v>0</v>
      </c>
      <c r="E11" s="22">
        <v>5</v>
      </c>
      <c r="F11" s="22">
        <v>32</v>
      </c>
      <c r="G11" s="22">
        <v>0</v>
      </c>
      <c r="H11" s="23">
        <v>0</v>
      </c>
      <c r="I11" s="22">
        <v>0</v>
      </c>
      <c r="J11" s="22">
        <v>0</v>
      </c>
      <c r="K11" s="22">
        <v>1055</v>
      </c>
      <c r="L11" s="22">
        <v>43</v>
      </c>
      <c r="M11" s="22">
        <v>0</v>
      </c>
      <c r="N11" s="15">
        <f t="shared" si="0"/>
        <v>1140</v>
      </c>
    </row>
    <row r="12" spans="1:14" ht="36.6" customHeight="1" x14ac:dyDescent="0.15">
      <c r="A12" s="60" t="s">
        <v>28</v>
      </c>
      <c r="B12" s="61"/>
      <c r="C12" s="25">
        <v>65</v>
      </c>
      <c r="D12" s="25">
        <v>0</v>
      </c>
      <c r="E12" s="25">
        <v>0</v>
      </c>
      <c r="F12" s="25">
        <v>0</v>
      </c>
      <c r="G12" s="25">
        <v>1</v>
      </c>
      <c r="H12" s="26">
        <v>0</v>
      </c>
      <c r="I12" s="25">
        <v>38</v>
      </c>
      <c r="J12" s="25">
        <v>0</v>
      </c>
      <c r="K12" s="25">
        <v>0</v>
      </c>
      <c r="L12" s="25">
        <v>270</v>
      </c>
      <c r="M12" s="25">
        <v>0</v>
      </c>
      <c r="N12" s="15">
        <f t="shared" si="0"/>
        <v>374</v>
      </c>
    </row>
    <row r="13" spans="1:14" ht="36.6" customHeight="1" thickBot="1" x14ac:dyDescent="0.2">
      <c r="A13" s="72" t="s">
        <v>29</v>
      </c>
      <c r="B13" s="73"/>
      <c r="C13" s="25">
        <v>46</v>
      </c>
      <c r="D13" s="25">
        <v>0</v>
      </c>
      <c r="E13" s="25">
        <v>0</v>
      </c>
      <c r="F13" s="25">
        <v>0</v>
      </c>
      <c r="G13" s="25">
        <v>0</v>
      </c>
      <c r="H13" s="26">
        <v>0</v>
      </c>
      <c r="I13" s="25">
        <v>68</v>
      </c>
      <c r="J13" s="25">
        <v>0</v>
      </c>
      <c r="K13" s="25">
        <v>0</v>
      </c>
      <c r="L13" s="25">
        <v>7</v>
      </c>
      <c r="M13" s="25">
        <v>0</v>
      </c>
      <c r="N13" s="18">
        <f t="shared" si="0"/>
        <v>121</v>
      </c>
    </row>
    <row r="14" spans="1:14" ht="36.6" customHeight="1" x14ac:dyDescent="0.15">
      <c r="A14" s="75" t="s">
        <v>64</v>
      </c>
      <c r="B14" s="76"/>
      <c r="C14" s="19">
        <v>76</v>
      </c>
      <c r="D14" s="19">
        <v>0</v>
      </c>
      <c r="E14" s="19">
        <v>3</v>
      </c>
      <c r="F14" s="19">
        <v>0</v>
      </c>
      <c r="G14" s="19">
        <v>0</v>
      </c>
      <c r="H14" s="20">
        <v>0</v>
      </c>
      <c r="I14" s="19">
        <v>0</v>
      </c>
      <c r="J14" s="19">
        <v>0</v>
      </c>
      <c r="K14" s="19">
        <v>0</v>
      </c>
      <c r="L14" s="19">
        <v>15</v>
      </c>
      <c r="M14" s="19">
        <v>36</v>
      </c>
      <c r="N14" s="15">
        <f t="shared" si="0"/>
        <v>130</v>
      </c>
    </row>
    <row r="15" spans="1:14" ht="36.6" customHeight="1" x14ac:dyDescent="0.15">
      <c r="A15" s="63" t="s">
        <v>30</v>
      </c>
      <c r="B15" s="64"/>
      <c r="C15" s="13">
        <v>319</v>
      </c>
      <c r="D15" s="13">
        <v>0</v>
      </c>
      <c r="E15" s="13">
        <v>1</v>
      </c>
      <c r="F15" s="13">
        <v>2</v>
      </c>
      <c r="G15" s="13">
        <v>19</v>
      </c>
      <c r="H15" s="14">
        <v>10</v>
      </c>
      <c r="I15" s="13">
        <v>776</v>
      </c>
      <c r="J15" s="13">
        <v>0</v>
      </c>
      <c r="K15" s="13">
        <v>0</v>
      </c>
      <c r="L15" s="13">
        <v>1191</v>
      </c>
      <c r="M15" s="13">
        <v>0</v>
      </c>
      <c r="N15" s="24">
        <f t="shared" si="0"/>
        <v>2318</v>
      </c>
    </row>
    <row r="16" spans="1:14" ht="36.6" customHeight="1" x14ac:dyDescent="0.15">
      <c r="A16" s="63" t="s">
        <v>31</v>
      </c>
      <c r="B16" s="64"/>
      <c r="C16" s="13">
        <v>2</v>
      </c>
      <c r="D16" s="13">
        <v>0</v>
      </c>
      <c r="E16" s="13">
        <v>0</v>
      </c>
      <c r="F16" s="13">
        <v>0</v>
      </c>
      <c r="G16" s="13">
        <v>0</v>
      </c>
      <c r="H16" s="14">
        <v>0</v>
      </c>
      <c r="I16" s="13">
        <v>0</v>
      </c>
      <c r="J16" s="13">
        <v>0</v>
      </c>
      <c r="K16" s="13">
        <v>0</v>
      </c>
      <c r="L16" s="13">
        <v>25</v>
      </c>
      <c r="M16" s="13">
        <v>0</v>
      </c>
      <c r="N16" s="15">
        <f t="shared" si="0"/>
        <v>27</v>
      </c>
    </row>
    <row r="17" spans="1:14" ht="36.6" customHeight="1" x14ac:dyDescent="0.15">
      <c r="A17" s="58" t="s">
        <v>32</v>
      </c>
      <c r="B17" s="59"/>
      <c r="C17" s="13">
        <v>48</v>
      </c>
      <c r="D17" s="13">
        <v>0</v>
      </c>
      <c r="E17" s="13">
        <v>0</v>
      </c>
      <c r="F17" s="13">
        <v>4</v>
      </c>
      <c r="G17" s="13">
        <v>0</v>
      </c>
      <c r="H17" s="14">
        <v>0</v>
      </c>
      <c r="I17" s="13">
        <v>0</v>
      </c>
      <c r="J17" s="13">
        <v>0</v>
      </c>
      <c r="K17" s="13">
        <v>0</v>
      </c>
      <c r="L17" s="13">
        <v>12</v>
      </c>
      <c r="M17" s="13">
        <v>0</v>
      </c>
      <c r="N17" s="15">
        <f t="shared" si="0"/>
        <v>64</v>
      </c>
    </row>
    <row r="18" spans="1:14" ht="36.6" customHeight="1" thickBot="1" x14ac:dyDescent="0.2">
      <c r="A18" s="60" t="s">
        <v>33</v>
      </c>
      <c r="B18" s="61"/>
      <c r="C18" s="25">
        <v>2626</v>
      </c>
      <c r="D18" s="25">
        <v>87</v>
      </c>
      <c r="E18" s="25">
        <v>546</v>
      </c>
      <c r="F18" s="25">
        <v>199</v>
      </c>
      <c r="G18" s="25">
        <v>369</v>
      </c>
      <c r="H18" s="26">
        <v>294</v>
      </c>
      <c r="I18" s="25">
        <v>234</v>
      </c>
      <c r="J18" s="25">
        <v>0</v>
      </c>
      <c r="K18" s="25">
        <v>0</v>
      </c>
      <c r="L18" s="34">
        <v>3276</v>
      </c>
      <c r="M18" s="34">
        <v>48607</v>
      </c>
      <c r="N18" s="31">
        <f t="shared" si="0"/>
        <v>56238</v>
      </c>
    </row>
    <row r="19" spans="1:14" ht="36.6" customHeight="1" x14ac:dyDescent="0.15">
      <c r="A19" s="68" t="s">
        <v>34</v>
      </c>
      <c r="B19" s="74"/>
      <c r="C19" s="50">
        <v>0</v>
      </c>
      <c r="D19" s="19">
        <v>0</v>
      </c>
      <c r="E19" s="19">
        <v>0</v>
      </c>
      <c r="F19" s="19">
        <v>0</v>
      </c>
      <c r="G19" s="19">
        <v>0</v>
      </c>
      <c r="H19" s="20">
        <v>0</v>
      </c>
      <c r="I19" s="19">
        <v>0</v>
      </c>
      <c r="J19" s="19">
        <v>0</v>
      </c>
      <c r="K19" s="19">
        <v>0</v>
      </c>
      <c r="L19" s="19">
        <v>3</v>
      </c>
      <c r="M19" s="19">
        <v>0</v>
      </c>
      <c r="N19" s="21">
        <f t="shared" si="0"/>
        <v>3</v>
      </c>
    </row>
    <row r="20" spans="1:14" ht="36.6" customHeight="1" x14ac:dyDescent="0.15">
      <c r="A20" s="63" t="s">
        <v>35</v>
      </c>
      <c r="B20" s="64"/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5">
        <f t="shared" si="0"/>
        <v>1</v>
      </c>
    </row>
    <row r="21" spans="1:14" ht="36.6" customHeight="1" x14ac:dyDescent="0.15">
      <c r="A21" s="63" t="s">
        <v>36</v>
      </c>
      <c r="B21" s="64"/>
      <c r="C21" s="13">
        <v>178</v>
      </c>
      <c r="D21" s="13" t="s">
        <v>23</v>
      </c>
      <c r="E21" s="13" t="s">
        <v>23</v>
      </c>
      <c r="F21" s="13" t="s">
        <v>23</v>
      </c>
      <c r="G21" s="13">
        <v>6</v>
      </c>
      <c r="H21" s="14">
        <v>5</v>
      </c>
      <c r="I21" s="13">
        <v>124</v>
      </c>
      <c r="J21" s="13" t="s">
        <v>23</v>
      </c>
      <c r="K21" s="13" t="s">
        <v>23</v>
      </c>
      <c r="L21" s="13">
        <v>73</v>
      </c>
      <c r="M21" s="13">
        <v>24</v>
      </c>
      <c r="N21" s="15">
        <f t="shared" si="0"/>
        <v>410</v>
      </c>
    </row>
    <row r="22" spans="1:14" ht="36.6" customHeight="1" x14ac:dyDescent="0.15">
      <c r="A22" s="58" t="s">
        <v>37</v>
      </c>
      <c r="B22" s="59"/>
      <c r="C22" s="22">
        <v>1081</v>
      </c>
      <c r="D22" s="22">
        <v>0</v>
      </c>
      <c r="E22" s="22">
        <v>0</v>
      </c>
      <c r="F22" s="22">
        <v>60</v>
      </c>
      <c r="G22" s="22">
        <v>144</v>
      </c>
      <c r="H22" s="23">
        <v>0</v>
      </c>
      <c r="I22" s="22">
        <v>256</v>
      </c>
      <c r="J22" s="22">
        <v>0</v>
      </c>
      <c r="K22" s="22">
        <v>0</v>
      </c>
      <c r="L22" s="28">
        <v>333</v>
      </c>
      <c r="M22" s="28">
        <v>0</v>
      </c>
      <c r="N22" s="15">
        <f t="shared" si="0"/>
        <v>1874</v>
      </c>
    </row>
    <row r="23" spans="1:14" ht="36.6" customHeight="1" thickBot="1" x14ac:dyDescent="0.2">
      <c r="A23" s="66" t="s">
        <v>38</v>
      </c>
      <c r="B23" s="67"/>
      <c r="C23" s="29">
        <v>6546</v>
      </c>
      <c r="D23" s="29">
        <v>0</v>
      </c>
      <c r="E23" s="29">
        <v>12</v>
      </c>
      <c r="F23" s="29">
        <v>12</v>
      </c>
      <c r="G23" s="29">
        <v>50</v>
      </c>
      <c r="H23" s="30">
        <v>0</v>
      </c>
      <c r="I23" s="29">
        <v>0</v>
      </c>
      <c r="J23" s="29">
        <v>0</v>
      </c>
      <c r="K23" s="29">
        <v>0</v>
      </c>
      <c r="L23" s="29">
        <v>229</v>
      </c>
      <c r="M23" s="29">
        <v>7</v>
      </c>
      <c r="N23" s="31">
        <f t="shared" si="0"/>
        <v>6856</v>
      </c>
    </row>
    <row r="24" spans="1:14" ht="36.6" customHeight="1" x14ac:dyDescent="0.15">
      <c r="A24" s="68" t="s">
        <v>39</v>
      </c>
      <c r="B24" s="69"/>
      <c r="C24" s="19">
        <v>369</v>
      </c>
      <c r="D24" s="19">
        <v>2</v>
      </c>
      <c r="E24" s="19">
        <v>4</v>
      </c>
      <c r="F24" s="19">
        <v>0</v>
      </c>
      <c r="G24" s="19">
        <v>8</v>
      </c>
      <c r="H24" s="20">
        <v>27</v>
      </c>
      <c r="I24" s="19">
        <v>294</v>
      </c>
      <c r="J24" s="19">
        <v>0</v>
      </c>
      <c r="K24" s="19">
        <v>0</v>
      </c>
      <c r="L24" s="19">
        <v>2652</v>
      </c>
      <c r="M24" s="19">
        <v>0</v>
      </c>
      <c r="N24" s="21">
        <f t="shared" si="0"/>
        <v>3356</v>
      </c>
    </row>
    <row r="25" spans="1:14" ht="36.6" customHeight="1" x14ac:dyDescent="0.15">
      <c r="A25" s="63" t="s">
        <v>40</v>
      </c>
      <c r="B25" s="64"/>
      <c r="C25" s="13">
        <v>68</v>
      </c>
      <c r="D25" s="13">
        <v>4</v>
      </c>
      <c r="E25" s="13">
        <v>0</v>
      </c>
      <c r="F25" s="13">
        <v>0</v>
      </c>
      <c r="G25" s="13">
        <v>0</v>
      </c>
      <c r="H25" s="14">
        <v>0</v>
      </c>
      <c r="I25" s="13">
        <v>26</v>
      </c>
      <c r="J25" s="13">
        <v>0</v>
      </c>
      <c r="K25" s="13">
        <v>0</v>
      </c>
      <c r="L25" s="13">
        <v>365</v>
      </c>
      <c r="M25" s="13">
        <v>104</v>
      </c>
      <c r="N25" s="15">
        <f t="shared" si="0"/>
        <v>567</v>
      </c>
    </row>
    <row r="26" spans="1:14" ht="36.6" customHeight="1" x14ac:dyDescent="0.15">
      <c r="A26" s="58" t="s">
        <v>41</v>
      </c>
      <c r="B26" s="59"/>
      <c r="C26" s="22">
        <v>887</v>
      </c>
      <c r="D26" s="22">
        <v>221</v>
      </c>
      <c r="E26" s="22">
        <v>95</v>
      </c>
      <c r="F26" s="22">
        <v>78</v>
      </c>
      <c r="G26" s="22">
        <v>3015</v>
      </c>
      <c r="H26" s="23">
        <v>1</v>
      </c>
      <c r="I26" s="22">
        <v>77</v>
      </c>
      <c r="J26" s="22">
        <v>254</v>
      </c>
      <c r="K26" s="22">
        <v>0</v>
      </c>
      <c r="L26" s="22">
        <v>8447</v>
      </c>
      <c r="M26" s="22">
        <v>26202</v>
      </c>
      <c r="N26" s="15">
        <f t="shared" si="0"/>
        <v>39277</v>
      </c>
    </row>
    <row r="27" spans="1:14" ht="36.6" customHeight="1" x14ac:dyDescent="0.15">
      <c r="A27" s="60" t="s">
        <v>42</v>
      </c>
      <c r="B27" s="61"/>
      <c r="C27" s="29">
        <v>7</v>
      </c>
      <c r="D27" s="29">
        <v>0</v>
      </c>
      <c r="E27" s="29">
        <v>0</v>
      </c>
      <c r="F27" s="29">
        <v>0</v>
      </c>
      <c r="G27" s="29">
        <v>0</v>
      </c>
      <c r="H27" s="30">
        <v>0</v>
      </c>
      <c r="I27" s="29">
        <v>0</v>
      </c>
      <c r="J27" s="29">
        <v>0</v>
      </c>
      <c r="K27" s="29">
        <v>0</v>
      </c>
      <c r="L27" s="29">
        <v>104</v>
      </c>
      <c r="M27" s="29">
        <v>0</v>
      </c>
      <c r="N27" s="15">
        <f t="shared" si="0"/>
        <v>111</v>
      </c>
    </row>
    <row r="28" spans="1:14" ht="36.6" customHeight="1" thickBot="1" x14ac:dyDescent="0.2">
      <c r="A28" s="54" t="s">
        <v>43</v>
      </c>
      <c r="B28" s="62"/>
      <c r="C28" s="16">
        <v>1092</v>
      </c>
      <c r="D28" s="16">
        <v>904</v>
      </c>
      <c r="E28" s="16">
        <v>101</v>
      </c>
      <c r="F28" s="16">
        <v>36</v>
      </c>
      <c r="G28" s="16">
        <v>42</v>
      </c>
      <c r="H28" s="17">
        <v>0</v>
      </c>
      <c r="I28" s="16">
        <v>25</v>
      </c>
      <c r="J28" s="16">
        <v>6691</v>
      </c>
      <c r="K28" s="16">
        <v>0</v>
      </c>
      <c r="L28" s="16">
        <v>458</v>
      </c>
      <c r="M28" s="16">
        <v>0</v>
      </c>
      <c r="N28" s="31">
        <f t="shared" si="0"/>
        <v>9349</v>
      </c>
    </row>
    <row r="29" spans="1:14" ht="36.6" customHeight="1" x14ac:dyDescent="0.15">
      <c r="A29" s="63" t="s">
        <v>44</v>
      </c>
      <c r="B29" s="64"/>
      <c r="C29" s="32">
        <v>9</v>
      </c>
      <c r="D29" s="32">
        <v>0</v>
      </c>
      <c r="E29" s="32">
        <v>3</v>
      </c>
      <c r="F29" s="32">
        <v>0</v>
      </c>
      <c r="G29" s="32">
        <v>2</v>
      </c>
      <c r="H29" s="33">
        <v>0</v>
      </c>
      <c r="I29" s="32">
        <v>1</v>
      </c>
      <c r="J29" s="32">
        <v>0</v>
      </c>
      <c r="K29" s="32">
        <v>0</v>
      </c>
      <c r="L29" s="32">
        <v>32</v>
      </c>
      <c r="M29" s="32">
        <v>0</v>
      </c>
      <c r="N29" s="21">
        <f t="shared" si="0"/>
        <v>47</v>
      </c>
    </row>
    <row r="30" spans="1:14" ht="36.6" customHeight="1" x14ac:dyDescent="0.15">
      <c r="A30" s="58" t="s">
        <v>45</v>
      </c>
      <c r="B30" s="59"/>
      <c r="C30" s="22">
        <v>16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I30" s="22">
        <v>13</v>
      </c>
      <c r="J30" s="22">
        <v>0</v>
      </c>
      <c r="K30" s="22">
        <v>0</v>
      </c>
      <c r="L30" s="22">
        <v>0</v>
      </c>
      <c r="M30" s="22">
        <v>0</v>
      </c>
      <c r="N30" s="15">
        <f t="shared" si="0"/>
        <v>29</v>
      </c>
    </row>
    <row r="31" spans="1:14" ht="36.6" customHeight="1" x14ac:dyDescent="0.15">
      <c r="A31" s="58" t="s">
        <v>46</v>
      </c>
      <c r="B31" s="59"/>
      <c r="C31" s="13">
        <v>475</v>
      </c>
      <c r="D31" s="13">
        <v>0</v>
      </c>
      <c r="E31" s="13">
        <v>11</v>
      </c>
      <c r="F31" s="13">
        <v>1</v>
      </c>
      <c r="G31" s="13">
        <v>39</v>
      </c>
      <c r="H31" s="14">
        <v>0</v>
      </c>
      <c r="I31" s="13">
        <v>220</v>
      </c>
      <c r="J31" s="13">
        <v>39</v>
      </c>
      <c r="K31" s="13">
        <v>1</v>
      </c>
      <c r="L31" s="13">
        <v>1562</v>
      </c>
      <c r="M31" s="13">
        <v>3</v>
      </c>
      <c r="N31" s="15">
        <f t="shared" si="0"/>
        <v>2351</v>
      </c>
    </row>
    <row r="32" spans="1:14" ht="36.6" customHeight="1" x14ac:dyDescent="0.15">
      <c r="A32" s="60" t="s">
        <v>47</v>
      </c>
      <c r="B32" s="61"/>
      <c r="C32" s="25">
        <v>269</v>
      </c>
      <c r="D32" s="25">
        <v>0</v>
      </c>
      <c r="E32" s="25">
        <v>0</v>
      </c>
      <c r="F32" s="25">
        <v>0</v>
      </c>
      <c r="G32" s="25">
        <v>0</v>
      </c>
      <c r="H32" s="26">
        <v>0</v>
      </c>
      <c r="I32" s="25">
        <v>0</v>
      </c>
      <c r="J32" s="25">
        <v>0</v>
      </c>
      <c r="K32" s="25">
        <v>0</v>
      </c>
      <c r="L32" s="25">
        <v>511</v>
      </c>
      <c r="M32" s="25">
        <v>0</v>
      </c>
      <c r="N32" s="15">
        <f t="shared" si="0"/>
        <v>780</v>
      </c>
    </row>
    <row r="33" spans="1:14" ht="36.6" customHeight="1" thickBot="1" x14ac:dyDescent="0.2">
      <c r="A33" s="54" t="s">
        <v>48</v>
      </c>
      <c r="B33" s="62"/>
      <c r="C33" s="16">
        <v>240</v>
      </c>
      <c r="D33" s="16">
        <v>0</v>
      </c>
      <c r="E33" s="16">
        <v>0</v>
      </c>
      <c r="F33" s="16">
        <v>0</v>
      </c>
      <c r="G33" s="16">
        <v>24</v>
      </c>
      <c r="H33" s="17">
        <v>0</v>
      </c>
      <c r="I33" s="16">
        <v>333</v>
      </c>
      <c r="J33" s="16">
        <v>0</v>
      </c>
      <c r="K33" s="16">
        <v>0</v>
      </c>
      <c r="L33" s="16">
        <v>166</v>
      </c>
      <c r="M33" s="16">
        <v>0</v>
      </c>
      <c r="N33" s="49">
        <f t="shared" si="0"/>
        <v>763</v>
      </c>
    </row>
    <row r="34" spans="1:14" ht="36.6" customHeight="1" x14ac:dyDescent="0.15">
      <c r="A34" s="63" t="s">
        <v>49</v>
      </c>
      <c r="B34" s="64"/>
      <c r="C34" s="13">
        <v>33</v>
      </c>
      <c r="D34" s="13">
        <v>0</v>
      </c>
      <c r="E34" s="13">
        <v>0</v>
      </c>
      <c r="F34" s="13">
        <v>0</v>
      </c>
      <c r="G34" s="13">
        <v>0</v>
      </c>
      <c r="H34" s="14">
        <v>0</v>
      </c>
      <c r="I34" s="13">
        <v>10</v>
      </c>
      <c r="J34" s="13">
        <v>0</v>
      </c>
      <c r="K34" s="13">
        <v>0</v>
      </c>
      <c r="L34" s="13">
        <v>86</v>
      </c>
      <c r="M34" s="13">
        <v>0</v>
      </c>
      <c r="N34" s="15">
        <f t="shared" si="0"/>
        <v>129</v>
      </c>
    </row>
    <row r="35" spans="1:14" ht="36.6" customHeight="1" x14ac:dyDescent="0.15">
      <c r="A35" s="58" t="s">
        <v>50</v>
      </c>
      <c r="B35" s="59"/>
      <c r="C35" s="22">
        <v>4852</v>
      </c>
      <c r="D35" s="22">
        <v>16</v>
      </c>
      <c r="E35" s="22">
        <v>55</v>
      </c>
      <c r="F35" s="22">
        <v>3</v>
      </c>
      <c r="G35" s="22">
        <v>288</v>
      </c>
      <c r="H35" s="23">
        <v>0</v>
      </c>
      <c r="I35" s="22">
        <v>18</v>
      </c>
      <c r="J35" s="22">
        <v>0</v>
      </c>
      <c r="K35" s="22">
        <v>0</v>
      </c>
      <c r="L35" s="28">
        <v>1667</v>
      </c>
      <c r="M35" s="28">
        <v>4649</v>
      </c>
      <c r="N35" s="15">
        <f t="shared" si="0"/>
        <v>11548</v>
      </c>
    </row>
    <row r="36" spans="1:14" ht="36.6" customHeight="1" x14ac:dyDescent="0.15">
      <c r="A36" s="58" t="s">
        <v>51</v>
      </c>
      <c r="B36" s="59"/>
      <c r="C36" s="13">
        <v>10</v>
      </c>
      <c r="D36" s="13">
        <v>0</v>
      </c>
      <c r="E36" s="13">
        <v>0</v>
      </c>
      <c r="F36" s="13">
        <v>0</v>
      </c>
      <c r="G36" s="13">
        <v>0</v>
      </c>
      <c r="H36" s="14">
        <v>0</v>
      </c>
      <c r="I36" s="13">
        <v>5</v>
      </c>
      <c r="J36" s="13">
        <v>0</v>
      </c>
      <c r="K36" s="13">
        <v>0</v>
      </c>
      <c r="L36" s="32">
        <v>0</v>
      </c>
      <c r="M36" s="32">
        <v>0</v>
      </c>
      <c r="N36" s="15">
        <f t="shared" si="0"/>
        <v>15</v>
      </c>
    </row>
    <row r="37" spans="1:14" ht="36.6" customHeight="1" x14ac:dyDescent="0.15">
      <c r="A37" s="60" t="s">
        <v>52</v>
      </c>
      <c r="B37" s="61"/>
      <c r="C37" s="25">
        <v>0</v>
      </c>
      <c r="D37" s="25">
        <v>0</v>
      </c>
      <c r="E37" s="25">
        <v>0</v>
      </c>
      <c r="F37" s="25">
        <v>0</v>
      </c>
      <c r="G37" s="25">
        <v>68</v>
      </c>
      <c r="H37" s="26">
        <v>0</v>
      </c>
      <c r="I37" s="25">
        <v>0</v>
      </c>
      <c r="J37" s="25">
        <v>0</v>
      </c>
      <c r="K37" s="25">
        <v>0</v>
      </c>
      <c r="L37" s="34">
        <v>0</v>
      </c>
      <c r="M37" s="34">
        <v>0</v>
      </c>
      <c r="N37" s="15">
        <f t="shared" si="0"/>
        <v>68</v>
      </c>
    </row>
    <row r="38" spans="1:14" ht="36.6" customHeight="1" thickBot="1" x14ac:dyDescent="0.2">
      <c r="A38" s="54" t="s">
        <v>53</v>
      </c>
      <c r="B38" s="62"/>
      <c r="C38" s="16">
        <v>3</v>
      </c>
      <c r="D38" s="16">
        <v>0</v>
      </c>
      <c r="E38" s="16">
        <v>0</v>
      </c>
      <c r="F38" s="16">
        <v>0</v>
      </c>
      <c r="G38" s="16">
        <v>0</v>
      </c>
      <c r="H38" s="17">
        <v>0</v>
      </c>
      <c r="I38" s="16">
        <v>0</v>
      </c>
      <c r="J38" s="16">
        <v>0</v>
      </c>
      <c r="K38" s="16">
        <v>0</v>
      </c>
      <c r="L38" s="35">
        <v>0</v>
      </c>
      <c r="M38" s="35">
        <v>0</v>
      </c>
      <c r="N38" s="31">
        <f t="shared" si="0"/>
        <v>3</v>
      </c>
    </row>
    <row r="39" spans="1:14" ht="36.6" customHeight="1" x14ac:dyDescent="0.15">
      <c r="A39" s="63" t="s">
        <v>54</v>
      </c>
      <c r="B39" s="64"/>
      <c r="C39" s="13">
        <v>0</v>
      </c>
      <c r="D39" s="13">
        <v>0</v>
      </c>
      <c r="E39" s="13">
        <v>0</v>
      </c>
      <c r="F39" s="25">
        <v>0</v>
      </c>
      <c r="G39" s="13">
        <v>28</v>
      </c>
      <c r="H39" s="14">
        <v>0</v>
      </c>
      <c r="I39" s="13">
        <v>1</v>
      </c>
      <c r="J39" s="13">
        <v>0</v>
      </c>
      <c r="K39" s="13">
        <v>0</v>
      </c>
      <c r="L39" s="32">
        <v>0</v>
      </c>
      <c r="M39" s="32">
        <v>0</v>
      </c>
      <c r="N39" s="21">
        <f t="shared" si="0"/>
        <v>29</v>
      </c>
    </row>
    <row r="40" spans="1:14" ht="36.6" customHeight="1" x14ac:dyDescent="0.15">
      <c r="A40" s="60" t="s">
        <v>55</v>
      </c>
      <c r="B40" s="65"/>
      <c r="C40" s="25">
        <v>284</v>
      </c>
      <c r="D40" s="25">
        <v>3</v>
      </c>
      <c r="E40" s="25">
        <v>1</v>
      </c>
      <c r="F40" s="23">
        <v>0</v>
      </c>
      <c r="G40" s="25">
        <v>0</v>
      </c>
      <c r="H40" s="26">
        <v>0</v>
      </c>
      <c r="I40" s="25">
        <v>0</v>
      </c>
      <c r="J40" s="25">
        <v>0</v>
      </c>
      <c r="K40" s="25">
        <v>0</v>
      </c>
      <c r="L40" s="34">
        <v>854</v>
      </c>
      <c r="M40" s="34">
        <v>120</v>
      </c>
      <c r="N40" s="15">
        <f t="shared" si="0"/>
        <v>1262</v>
      </c>
    </row>
    <row r="41" spans="1:14" ht="36.6" customHeight="1" thickBot="1" x14ac:dyDescent="0.2">
      <c r="A41" s="54" t="s">
        <v>56</v>
      </c>
      <c r="B41" s="55"/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7">
        <v>0</v>
      </c>
      <c r="I41" s="16">
        <v>0</v>
      </c>
      <c r="J41" s="16">
        <v>0</v>
      </c>
      <c r="K41" s="16">
        <v>0</v>
      </c>
      <c r="L41" s="35">
        <v>103</v>
      </c>
      <c r="M41" s="35">
        <v>2</v>
      </c>
      <c r="N41" s="15">
        <f t="shared" si="0"/>
        <v>105</v>
      </c>
    </row>
    <row r="42" spans="1:14" ht="36.6" customHeight="1" thickBot="1" x14ac:dyDescent="0.2">
      <c r="A42" s="56" t="s">
        <v>15</v>
      </c>
      <c r="B42" s="57"/>
      <c r="C42" s="36">
        <f>SUM(C4:C41)</f>
        <v>20543</v>
      </c>
      <c r="D42" s="36">
        <f t="shared" ref="D42:M42" si="1">SUM(D4:D41)</f>
        <v>1237</v>
      </c>
      <c r="E42" s="36">
        <f t="shared" si="1"/>
        <v>878</v>
      </c>
      <c r="F42" s="36">
        <f t="shared" si="1"/>
        <v>528</v>
      </c>
      <c r="G42" s="36">
        <f t="shared" si="1"/>
        <v>4133</v>
      </c>
      <c r="H42" s="36">
        <f t="shared" si="1"/>
        <v>337</v>
      </c>
      <c r="I42" s="36">
        <f t="shared" si="1"/>
        <v>2967</v>
      </c>
      <c r="J42" s="36">
        <f t="shared" si="1"/>
        <v>7198</v>
      </c>
      <c r="K42" s="36">
        <f t="shared" si="1"/>
        <v>1056</v>
      </c>
      <c r="L42" s="36">
        <f t="shared" si="1"/>
        <v>23903</v>
      </c>
      <c r="M42" s="36">
        <f t="shared" si="1"/>
        <v>79759</v>
      </c>
      <c r="N42" s="37">
        <f>SUM(N4:N41)</f>
        <v>142539</v>
      </c>
    </row>
  </sheetData>
  <mergeCells count="45"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  <mergeCell ref="A22:B22"/>
    <mergeCell ref="A10:B10"/>
    <mergeCell ref="A11:B11"/>
    <mergeCell ref="A12:B12"/>
    <mergeCell ref="A13:B13"/>
    <mergeCell ref="A15:B15"/>
    <mergeCell ref="A16:B16"/>
    <mergeCell ref="A17:B17"/>
    <mergeCell ref="A18:B18"/>
    <mergeCell ref="A19:B19"/>
    <mergeCell ref="A20:B20"/>
    <mergeCell ref="A21:B21"/>
    <mergeCell ref="A14:B14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B42"/>
    <mergeCell ref="A35:B35"/>
    <mergeCell ref="A36:B36"/>
    <mergeCell ref="A37:B37"/>
    <mergeCell ref="A38:B38"/>
    <mergeCell ref="A39:B39"/>
    <mergeCell ref="A40:B40"/>
  </mergeCells>
  <phoneticPr fontId="7"/>
  <pageMargins left="0.74803149606299213" right="0.55118110236220474" top="0.6692913385826772" bottom="0.35433070866141736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N45"/>
  <sheetViews>
    <sheetView zoomScale="60" zoomScaleNormal="60" workbookViewId="0">
      <selection activeCell="P5" sqref="P5"/>
    </sheetView>
  </sheetViews>
  <sheetFormatPr defaultRowHeight="13.5" x14ac:dyDescent="0.15"/>
  <cols>
    <col min="1" max="2" width="13.5" customWidth="1"/>
    <col min="3" max="10" width="13.375" customWidth="1"/>
    <col min="11" max="11" width="17.75" customWidth="1"/>
    <col min="12" max="12" width="15" customWidth="1"/>
    <col min="13" max="14" width="13.375" customWidth="1"/>
  </cols>
  <sheetData>
    <row r="1" spans="1:14" ht="27" customHeight="1" thickBot="1" x14ac:dyDescent="0.25">
      <c r="A1" s="38" t="s">
        <v>57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  <c r="M1" s="39"/>
      <c r="N1" s="40" t="s">
        <v>0</v>
      </c>
    </row>
    <row r="2" spans="1:14" ht="24.6" customHeight="1" x14ac:dyDescent="0.2">
      <c r="A2" s="5"/>
      <c r="B2" s="6" t="s">
        <v>58</v>
      </c>
      <c r="C2" s="7" t="s">
        <v>4</v>
      </c>
      <c r="D2" s="8" t="s">
        <v>5</v>
      </c>
      <c r="E2" s="81" t="s">
        <v>6</v>
      </c>
      <c r="F2" s="81" t="s">
        <v>7</v>
      </c>
      <c r="G2" s="81" t="s">
        <v>8</v>
      </c>
      <c r="H2" s="81" t="s">
        <v>9</v>
      </c>
      <c r="I2" s="81" t="s">
        <v>10</v>
      </c>
      <c r="J2" s="8" t="s">
        <v>11</v>
      </c>
      <c r="K2" s="8" t="s">
        <v>12</v>
      </c>
      <c r="L2" s="8" t="s">
        <v>13</v>
      </c>
      <c r="M2" s="8" t="s">
        <v>14</v>
      </c>
      <c r="N2" s="79" t="s">
        <v>15</v>
      </c>
    </row>
    <row r="3" spans="1:14" ht="24.6" customHeight="1" thickBot="1" x14ac:dyDescent="0.2">
      <c r="A3" s="9" t="s">
        <v>16</v>
      </c>
      <c r="B3" s="10"/>
      <c r="C3" s="11" t="s">
        <v>17</v>
      </c>
      <c r="D3" s="12" t="s">
        <v>17</v>
      </c>
      <c r="E3" s="82"/>
      <c r="F3" s="82"/>
      <c r="G3" s="82"/>
      <c r="H3" s="82"/>
      <c r="I3" s="82"/>
      <c r="J3" s="12" t="s">
        <v>17</v>
      </c>
      <c r="K3" s="12" t="s">
        <v>17</v>
      </c>
      <c r="L3" s="12" t="s">
        <v>18</v>
      </c>
      <c r="M3" s="12" t="s">
        <v>17</v>
      </c>
      <c r="N3" s="80"/>
    </row>
    <row r="4" spans="1:14" ht="40.9" customHeight="1" x14ac:dyDescent="0.15">
      <c r="A4" s="63" t="s">
        <v>19</v>
      </c>
      <c r="B4" s="70"/>
      <c r="C4" s="13">
        <v>10</v>
      </c>
      <c r="D4" s="13">
        <v>0</v>
      </c>
      <c r="E4" s="13">
        <v>0</v>
      </c>
      <c r="F4" s="13">
        <v>0</v>
      </c>
      <c r="G4" s="13">
        <v>0</v>
      </c>
      <c r="H4" s="14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5">
        <v>10</v>
      </c>
    </row>
    <row r="5" spans="1:14" ht="40.9" customHeight="1" x14ac:dyDescent="0.15">
      <c r="A5" s="63" t="s">
        <v>20</v>
      </c>
      <c r="B5" s="70"/>
      <c r="C5" s="13">
        <v>37</v>
      </c>
      <c r="D5" s="13">
        <v>0</v>
      </c>
      <c r="E5" s="13">
        <v>0</v>
      </c>
      <c r="F5" s="13">
        <v>1</v>
      </c>
      <c r="G5" s="13">
        <v>0</v>
      </c>
      <c r="H5" s="14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5">
        <v>38</v>
      </c>
    </row>
    <row r="6" spans="1:14" ht="40.9" customHeight="1" x14ac:dyDescent="0.15">
      <c r="A6" s="63" t="s">
        <v>21</v>
      </c>
      <c r="B6" s="70"/>
      <c r="C6" s="13">
        <v>93</v>
      </c>
      <c r="D6" s="13">
        <v>0</v>
      </c>
      <c r="E6" s="13">
        <v>9</v>
      </c>
      <c r="F6" s="13">
        <v>44</v>
      </c>
      <c r="G6" s="13">
        <v>0</v>
      </c>
      <c r="H6" s="14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5">
        <v>146</v>
      </c>
    </row>
    <row r="7" spans="1:14" ht="40.9" customHeight="1" x14ac:dyDescent="0.15">
      <c r="A7" s="63" t="s">
        <v>22</v>
      </c>
      <c r="B7" s="70"/>
      <c r="C7" s="13">
        <v>1</v>
      </c>
      <c r="D7" s="13">
        <v>0</v>
      </c>
      <c r="E7" s="13">
        <v>0</v>
      </c>
      <c r="F7" s="13">
        <v>0</v>
      </c>
      <c r="G7" s="13">
        <v>0</v>
      </c>
      <c r="H7" s="14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5">
        <v>1</v>
      </c>
    </row>
    <row r="8" spans="1:14" ht="40.9" customHeight="1" thickBot="1" x14ac:dyDescent="0.2">
      <c r="A8" s="54" t="s">
        <v>24</v>
      </c>
      <c r="B8" s="55"/>
      <c r="C8" s="16">
        <v>243</v>
      </c>
      <c r="D8" s="16">
        <v>0</v>
      </c>
      <c r="E8" s="16">
        <v>7</v>
      </c>
      <c r="F8" s="16">
        <v>7</v>
      </c>
      <c r="G8" s="16">
        <v>2</v>
      </c>
      <c r="H8" s="17">
        <v>0</v>
      </c>
      <c r="I8" s="16">
        <v>9</v>
      </c>
      <c r="J8" s="16">
        <v>0</v>
      </c>
      <c r="K8" s="16">
        <v>0</v>
      </c>
      <c r="L8" s="16">
        <v>0</v>
      </c>
      <c r="M8" s="16">
        <v>0</v>
      </c>
      <c r="N8" s="18">
        <v>268</v>
      </c>
    </row>
    <row r="9" spans="1:14" ht="40.9" customHeight="1" x14ac:dyDescent="0.15">
      <c r="A9" s="68" t="s">
        <v>25</v>
      </c>
      <c r="B9" s="69"/>
      <c r="C9" s="19">
        <v>7</v>
      </c>
      <c r="D9" s="19">
        <v>0</v>
      </c>
      <c r="E9" s="19">
        <v>0</v>
      </c>
      <c r="F9" s="19">
        <v>0</v>
      </c>
      <c r="G9" s="19">
        <v>0</v>
      </c>
      <c r="H9" s="20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21">
        <v>7</v>
      </c>
    </row>
    <row r="10" spans="1:14" ht="40.9" customHeight="1" x14ac:dyDescent="0.15">
      <c r="A10" s="63" t="s">
        <v>26</v>
      </c>
      <c r="B10" s="70"/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v>0</v>
      </c>
    </row>
    <row r="11" spans="1:14" ht="40.9" customHeight="1" x14ac:dyDescent="0.15">
      <c r="A11" s="58" t="s">
        <v>27</v>
      </c>
      <c r="B11" s="71"/>
      <c r="C11" s="22">
        <v>1</v>
      </c>
      <c r="D11" s="22">
        <v>0</v>
      </c>
      <c r="E11" s="22">
        <v>1</v>
      </c>
      <c r="F11" s="22">
        <v>4</v>
      </c>
      <c r="G11" s="22">
        <v>0</v>
      </c>
      <c r="H11" s="23">
        <v>0</v>
      </c>
      <c r="I11" s="22">
        <v>1</v>
      </c>
      <c r="J11" s="22">
        <v>0</v>
      </c>
      <c r="K11" s="22">
        <v>0</v>
      </c>
      <c r="L11" s="22">
        <v>0</v>
      </c>
      <c r="M11" s="22">
        <v>0</v>
      </c>
      <c r="N11" s="24">
        <v>7</v>
      </c>
    </row>
    <row r="12" spans="1:14" ht="40.9" customHeight="1" x14ac:dyDescent="0.15">
      <c r="A12" s="60" t="s">
        <v>28</v>
      </c>
      <c r="B12" s="61"/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6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7">
        <v>0</v>
      </c>
    </row>
    <row r="13" spans="1:14" ht="40.9" customHeight="1" thickBot="1" x14ac:dyDescent="0.2">
      <c r="A13" s="60" t="s">
        <v>29</v>
      </c>
      <c r="B13" s="61"/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6">
        <v>0</v>
      </c>
      <c r="I13" s="25">
        <v>17</v>
      </c>
      <c r="J13" s="25">
        <v>0</v>
      </c>
      <c r="K13" s="25">
        <v>0</v>
      </c>
      <c r="L13" s="25">
        <v>0</v>
      </c>
      <c r="M13" s="25">
        <v>0</v>
      </c>
      <c r="N13" s="27">
        <v>17</v>
      </c>
    </row>
    <row r="14" spans="1:14" ht="40.9" customHeight="1" x14ac:dyDescent="0.15">
      <c r="A14" s="68" t="s">
        <v>59</v>
      </c>
      <c r="B14" s="74"/>
      <c r="C14" s="19">
        <v>251</v>
      </c>
      <c r="D14" s="19" t="s">
        <v>23</v>
      </c>
      <c r="E14" s="19" t="s">
        <v>23</v>
      </c>
      <c r="F14" s="19" t="s">
        <v>23</v>
      </c>
      <c r="G14" s="19">
        <v>1</v>
      </c>
      <c r="H14" s="20" t="s">
        <v>23</v>
      </c>
      <c r="I14" s="19">
        <v>1304</v>
      </c>
      <c r="J14" s="19" t="s">
        <v>23</v>
      </c>
      <c r="K14" s="41" t="s">
        <v>23</v>
      </c>
      <c r="L14" s="41" t="s">
        <v>23</v>
      </c>
      <c r="M14" s="19" t="s">
        <v>23</v>
      </c>
      <c r="N14" s="21">
        <v>1556</v>
      </c>
    </row>
    <row r="15" spans="1:14" ht="40.9" customHeight="1" x14ac:dyDescent="0.15">
      <c r="A15" s="63" t="s">
        <v>31</v>
      </c>
      <c r="B15" s="64"/>
      <c r="C15" s="13">
        <v>3</v>
      </c>
      <c r="D15" s="13">
        <v>0</v>
      </c>
      <c r="E15" s="13">
        <v>0</v>
      </c>
      <c r="F15" s="13">
        <v>0</v>
      </c>
      <c r="G15" s="13">
        <v>0</v>
      </c>
      <c r="H15" s="14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5">
        <v>3</v>
      </c>
    </row>
    <row r="16" spans="1:14" ht="40.9" customHeight="1" x14ac:dyDescent="0.15">
      <c r="A16" s="58" t="s">
        <v>60</v>
      </c>
      <c r="B16" s="59"/>
      <c r="C16" s="13">
        <v>34</v>
      </c>
      <c r="D16" s="13">
        <v>0</v>
      </c>
      <c r="E16" s="13">
        <v>0</v>
      </c>
      <c r="F16" s="13">
        <v>0</v>
      </c>
      <c r="G16" s="13">
        <v>0</v>
      </c>
      <c r="H16" s="14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5">
        <v>34</v>
      </c>
    </row>
    <row r="17" spans="1:14" ht="40.9" customHeight="1" x14ac:dyDescent="0.15">
      <c r="A17" s="58" t="s">
        <v>33</v>
      </c>
      <c r="B17" s="59"/>
      <c r="C17" s="22">
        <v>424</v>
      </c>
      <c r="D17" s="22">
        <v>0</v>
      </c>
      <c r="E17" s="22">
        <v>242</v>
      </c>
      <c r="F17" s="22">
        <v>0</v>
      </c>
      <c r="G17" s="22">
        <v>11</v>
      </c>
      <c r="H17" s="23">
        <v>0</v>
      </c>
      <c r="I17" s="22">
        <v>0</v>
      </c>
      <c r="J17" s="22">
        <v>0</v>
      </c>
      <c r="K17" s="22">
        <v>0</v>
      </c>
      <c r="L17" s="22">
        <v>0</v>
      </c>
      <c r="M17" s="22">
        <v>221</v>
      </c>
      <c r="N17" s="24">
        <v>898</v>
      </c>
    </row>
    <row r="18" spans="1:14" ht="40.9" customHeight="1" thickBot="1" x14ac:dyDescent="0.2">
      <c r="A18" s="60" t="s">
        <v>34</v>
      </c>
      <c r="B18" s="61"/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6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7">
        <v>0</v>
      </c>
    </row>
    <row r="19" spans="1:14" ht="40.9" customHeight="1" x14ac:dyDescent="0.15">
      <c r="A19" s="68" t="s">
        <v>35</v>
      </c>
      <c r="B19" s="74"/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20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21">
        <v>0</v>
      </c>
    </row>
    <row r="20" spans="1:14" ht="40.9" customHeight="1" x14ac:dyDescent="0.15">
      <c r="A20" s="63" t="s">
        <v>36</v>
      </c>
      <c r="B20" s="64"/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5">
        <v>0</v>
      </c>
    </row>
    <row r="21" spans="1:14" ht="40.9" customHeight="1" x14ac:dyDescent="0.15">
      <c r="A21" s="58" t="s">
        <v>37</v>
      </c>
      <c r="B21" s="59"/>
      <c r="C21" s="22">
        <v>289</v>
      </c>
      <c r="D21" s="22">
        <v>0</v>
      </c>
      <c r="E21" s="22">
        <v>0</v>
      </c>
      <c r="F21" s="22">
        <v>50</v>
      </c>
      <c r="G21" s="22">
        <v>8</v>
      </c>
      <c r="H21" s="23">
        <v>0</v>
      </c>
      <c r="I21" s="22">
        <v>163</v>
      </c>
      <c r="J21" s="22">
        <v>0</v>
      </c>
      <c r="K21" s="22">
        <v>0</v>
      </c>
      <c r="L21" s="22">
        <v>0</v>
      </c>
      <c r="M21" s="13">
        <v>0</v>
      </c>
      <c r="N21" s="15">
        <v>510</v>
      </c>
    </row>
    <row r="22" spans="1:14" ht="40.9" customHeight="1" x14ac:dyDescent="0.15">
      <c r="A22" s="58" t="s">
        <v>38</v>
      </c>
      <c r="B22" s="71"/>
      <c r="C22" s="22">
        <v>6</v>
      </c>
      <c r="D22" s="22">
        <v>0</v>
      </c>
      <c r="E22" s="22">
        <v>0</v>
      </c>
      <c r="F22" s="22">
        <v>7</v>
      </c>
      <c r="G22" s="22">
        <v>7</v>
      </c>
      <c r="H22" s="23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4">
        <v>20</v>
      </c>
    </row>
    <row r="23" spans="1:14" ht="40.9" customHeight="1" x14ac:dyDescent="0.15">
      <c r="A23" s="66" t="s">
        <v>39</v>
      </c>
      <c r="B23" s="67"/>
      <c r="C23" s="13">
        <v>212</v>
      </c>
      <c r="D23" s="13">
        <v>0</v>
      </c>
      <c r="E23" s="13">
        <v>3</v>
      </c>
      <c r="F23" s="13">
        <v>0</v>
      </c>
      <c r="G23" s="13">
        <v>1</v>
      </c>
      <c r="H23" s="14">
        <v>0</v>
      </c>
      <c r="I23" s="13">
        <v>3</v>
      </c>
      <c r="J23" s="13">
        <v>0</v>
      </c>
      <c r="K23" s="13">
        <v>0</v>
      </c>
      <c r="L23" s="13">
        <v>0</v>
      </c>
      <c r="M23" s="13">
        <v>0</v>
      </c>
      <c r="N23" s="15">
        <v>219</v>
      </c>
    </row>
    <row r="24" spans="1:14" ht="40.9" customHeight="1" x14ac:dyDescent="0.15">
      <c r="A24" s="58" t="s">
        <v>40</v>
      </c>
      <c r="B24" s="59"/>
      <c r="C24" s="13">
        <v>30</v>
      </c>
      <c r="D24" s="13">
        <v>1</v>
      </c>
      <c r="E24" s="13">
        <v>0</v>
      </c>
      <c r="F24" s="13">
        <v>0</v>
      </c>
      <c r="G24" s="13">
        <v>0</v>
      </c>
      <c r="H24" s="14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5">
        <v>31</v>
      </c>
    </row>
    <row r="25" spans="1:14" ht="40.9" customHeight="1" x14ac:dyDescent="0.15">
      <c r="A25" s="58" t="s">
        <v>41</v>
      </c>
      <c r="B25" s="59"/>
      <c r="C25" s="22">
        <v>282</v>
      </c>
      <c r="D25" s="22">
        <v>79</v>
      </c>
      <c r="E25" s="22">
        <v>23</v>
      </c>
      <c r="F25" s="22">
        <v>2</v>
      </c>
      <c r="G25" s="22">
        <v>183</v>
      </c>
      <c r="H25" s="23">
        <v>0</v>
      </c>
      <c r="I25" s="22">
        <v>6</v>
      </c>
      <c r="J25" s="22">
        <v>0</v>
      </c>
      <c r="K25" s="22">
        <v>0</v>
      </c>
      <c r="L25" s="22">
        <v>0</v>
      </c>
      <c r="M25" s="22">
        <v>5509</v>
      </c>
      <c r="N25" s="24">
        <v>6084</v>
      </c>
    </row>
    <row r="26" spans="1:14" ht="40.9" customHeight="1" x14ac:dyDescent="0.15">
      <c r="A26" s="60" t="s">
        <v>42</v>
      </c>
      <c r="B26" s="61"/>
      <c r="C26" s="29">
        <v>2</v>
      </c>
      <c r="D26" s="29">
        <v>0</v>
      </c>
      <c r="E26" s="29">
        <v>0</v>
      </c>
      <c r="F26" s="29">
        <v>0</v>
      </c>
      <c r="G26" s="29">
        <v>0</v>
      </c>
      <c r="H26" s="30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1">
        <v>2</v>
      </c>
    </row>
    <row r="27" spans="1:14" ht="40.9" customHeight="1" thickBot="1" x14ac:dyDescent="0.2">
      <c r="A27" s="54" t="s">
        <v>43</v>
      </c>
      <c r="B27" s="62"/>
      <c r="C27" s="16">
        <v>20</v>
      </c>
      <c r="D27" s="16">
        <v>0</v>
      </c>
      <c r="E27" s="16">
        <v>0</v>
      </c>
      <c r="F27" s="16">
        <v>0</v>
      </c>
      <c r="G27" s="16">
        <v>0</v>
      </c>
      <c r="H27" s="17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8">
        <v>20</v>
      </c>
    </row>
    <row r="28" spans="1:14" ht="40.9" customHeight="1" x14ac:dyDescent="0.15">
      <c r="A28" s="63" t="s">
        <v>44</v>
      </c>
      <c r="B28" s="64"/>
      <c r="C28" s="13">
        <v>3</v>
      </c>
      <c r="D28" s="13">
        <v>0</v>
      </c>
      <c r="E28" s="13">
        <v>0</v>
      </c>
      <c r="F28" s="13">
        <v>0</v>
      </c>
      <c r="G28" s="13">
        <v>0</v>
      </c>
      <c r="H28" s="14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5">
        <v>4</v>
      </c>
    </row>
    <row r="29" spans="1:14" ht="40.9" customHeight="1" x14ac:dyDescent="0.15">
      <c r="A29" s="58" t="s">
        <v>45</v>
      </c>
      <c r="B29" s="59"/>
      <c r="C29" s="22">
        <v>6</v>
      </c>
      <c r="D29" s="22">
        <v>0</v>
      </c>
      <c r="E29" s="22">
        <v>0</v>
      </c>
      <c r="F29" s="22">
        <v>0</v>
      </c>
      <c r="G29" s="22">
        <v>0</v>
      </c>
      <c r="H29" s="23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4">
        <v>6</v>
      </c>
    </row>
    <row r="30" spans="1:14" ht="40.9" customHeight="1" x14ac:dyDescent="0.15">
      <c r="A30" s="58" t="s">
        <v>46</v>
      </c>
      <c r="B30" s="59"/>
      <c r="C30" s="13">
        <v>117</v>
      </c>
      <c r="D30" s="13">
        <v>0</v>
      </c>
      <c r="E30" s="13">
        <v>9</v>
      </c>
      <c r="F30" s="13">
        <v>0</v>
      </c>
      <c r="G30" s="13">
        <v>0</v>
      </c>
      <c r="H30" s="14">
        <v>0</v>
      </c>
      <c r="I30" s="13">
        <v>58</v>
      </c>
      <c r="J30" s="13">
        <v>0</v>
      </c>
      <c r="K30" s="13">
        <v>0</v>
      </c>
      <c r="L30" s="13">
        <v>0</v>
      </c>
      <c r="M30" s="13">
        <v>0</v>
      </c>
      <c r="N30" s="15">
        <v>184</v>
      </c>
    </row>
    <row r="31" spans="1:14" ht="40.9" customHeight="1" x14ac:dyDescent="0.15">
      <c r="A31" s="60" t="s">
        <v>47</v>
      </c>
      <c r="B31" s="61"/>
      <c r="C31" s="25">
        <v>25</v>
      </c>
      <c r="D31" s="25">
        <v>0</v>
      </c>
      <c r="E31" s="25">
        <v>0</v>
      </c>
      <c r="F31" s="25">
        <v>0</v>
      </c>
      <c r="G31" s="25">
        <v>0</v>
      </c>
      <c r="H31" s="26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7">
        <v>25</v>
      </c>
    </row>
    <row r="32" spans="1:14" ht="40.9" customHeight="1" thickBot="1" x14ac:dyDescent="0.2">
      <c r="A32" s="54" t="s">
        <v>48</v>
      </c>
      <c r="B32" s="62"/>
      <c r="C32" s="16">
        <v>17</v>
      </c>
      <c r="D32" s="16">
        <v>0</v>
      </c>
      <c r="E32" s="16">
        <v>0</v>
      </c>
      <c r="F32" s="16">
        <v>0</v>
      </c>
      <c r="G32" s="16">
        <v>0</v>
      </c>
      <c r="H32" s="17">
        <v>0</v>
      </c>
      <c r="I32" s="16">
        <v>18</v>
      </c>
      <c r="J32" s="16">
        <v>0</v>
      </c>
      <c r="K32" s="16">
        <v>0</v>
      </c>
      <c r="L32" s="16">
        <v>0</v>
      </c>
      <c r="M32" s="16">
        <v>0</v>
      </c>
      <c r="N32" s="18">
        <v>35</v>
      </c>
    </row>
    <row r="33" spans="1:14" ht="40.9" customHeight="1" x14ac:dyDescent="0.15">
      <c r="A33" s="63" t="s">
        <v>49</v>
      </c>
      <c r="B33" s="64"/>
      <c r="C33" s="13">
        <v>8</v>
      </c>
      <c r="D33" s="13">
        <v>0</v>
      </c>
      <c r="E33" s="13">
        <v>0</v>
      </c>
      <c r="F33" s="13">
        <v>0</v>
      </c>
      <c r="G33" s="13">
        <v>0</v>
      </c>
      <c r="H33" s="14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5">
        <v>8</v>
      </c>
    </row>
    <row r="34" spans="1:14" ht="40.9" customHeight="1" x14ac:dyDescent="0.15">
      <c r="A34" s="58" t="s">
        <v>50</v>
      </c>
      <c r="B34" s="59"/>
      <c r="C34" s="22">
        <v>1946</v>
      </c>
      <c r="D34" s="22">
        <v>13</v>
      </c>
      <c r="E34" s="22">
        <v>45</v>
      </c>
      <c r="F34" s="22">
        <v>2</v>
      </c>
      <c r="G34" s="22">
        <v>7</v>
      </c>
      <c r="H34" s="23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4">
        <v>2013</v>
      </c>
    </row>
    <row r="35" spans="1:14" ht="40.9" customHeight="1" x14ac:dyDescent="0.15">
      <c r="A35" s="58" t="s">
        <v>51</v>
      </c>
      <c r="B35" s="59"/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4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5">
        <v>0</v>
      </c>
    </row>
    <row r="36" spans="1:14" ht="40.9" customHeight="1" x14ac:dyDescent="0.15">
      <c r="A36" s="60" t="s">
        <v>52</v>
      </c>
      <c r="B36" s="61"/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6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7">
        <v>0</v>
      </c>
    </row>
    <row r="37" spans="1:14" ht="40.9" customHeight="1" thickBot="1" x14ac:dyDescent="0.2">
      <c r="A37" s="54" t="s">
        <v>53</v>
      </c>
      <c r="B37" s="62"/>
      <c r="C37" s="16">
        <v>2</v>
      </c>
      <c r="D37" s="16">
        <v>0</v>
      </c>
      <c r="E37" s="16">
        <v>0</v>
      </c>
      <c r="F37" s="16">
        <v>0</v>
      </c>
      <c r="G37" s="16">
        <v>0</v>
      </c>
      <c r="H37" s="17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8">
        <v>2</v>
      </c>
    </row>
    <row r="38" spans="1:14" ht="40.9" customHeight="1" x14ac:dyDescent="0.15">
      <c r="A38" s="63" t="s">
        <v>61</v>
      </c>
      <c r="B38" s="64"/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4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5">
        <v>0</v>
      </c>
    </row>
    <row r="39" spans="1:14" ht="40.9" customHeight="1" x14ac:dyDescent="0.15">
      <c r="A39" s="60" t="s">
        <v>62</v>
      </c>
      <c r="B39" s="65"/>
      <c r="C39" s="25">
        <v>146</v>
      </c>
      <c r="D39" s="25">
        <v>2</v>
      </c>
      <c r="E39" s="25">
        <v>1</v>
      </c>
      <c r="F39" s="25">
        <v>0</v>
      </c>
      <c r="G39" s="25">
        <v>0</v>
      </c>
      <c r="H39" s="26">
        <v>0</v>
      </c>
      <c r="I39" s="25">
        <v>0</v>
      </c>
      <c r="J39" s="25">
        <v>0</v>
      </c>
      <c r="K39" s="25">
        <v>0</v>
      </c>
      <c r="L39" s="25">
        <v>0</v>
      </c>
      <c r="M39" s="25">
        <v>58</v>
      </c>
      <c r="N39" s="27">
        <v>207</v>
      </c>
    </row>
    <row r="40" spans="1:14" ht="40.9" customHeight="1" thickBot="1" x14ac:dyDescent="0.2">
      <c r="A40" s="54" t="s">
        <v>56</v>
      </c>
      <c r="B40" s="55"/>
      <c r="C40" s="42">
        <v>0</v>
      </c>
      <c r="D40" s="43">
        <v>0</v>
      </c>
      <c r="E40" s="43">
        <v>0</v>
      </c>
      <c r="F40" s="43">
        <v>0</v>
      </c>
      <c r="G40" s="43">
        <v>0</v>
      </c>
      <c r="H40" s="44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18">
        <v>0</v>
      </c>
    </row>
    <row r="41" spans="1:14" ht="40.9" customHeight="1" thickBot="1" x14ac:dyDescent="0.2">
      <c r="A41" s="83" t="s">
        <v>15</v>
      </c>
      <c r="B41" s="84"/>
      <c r="C41" s="36">
        <v>4215</v>
      </c>
      <c r="D41" s="36">
        <v>95</v>
      </c>
      <c r="E41" s="36">
        <v>340</v>
      </c>
      <c r="F41" s="36">
        <v>117</v>
      </c>
      <c r="G41" s="36">
        <v>220</v>
      </c>
      <c r="H41" s="36">
        <v>0</v>
      </c>
      <c r="I41" s="36">
        <v>1580</v>
      </c>
      <c r="J41" s="36">
        <v>0</v>
      </c>
      <c r="K41" s="36">
        <v>0</v>
      </c>
      <c r="L41" s="36">
        <v>0</v>
      </c>
      <c r="M41" s="36">
        <v>5788</v>
      </c>
      <c r="N41" s="45">
        <v>12355</v>
      </c>
    </row>
    <row r="42" spans="1:14" ht="49.15" customHeight="1" x14ac:dyDescent="0.15"/>
    <row r="43" spans="1:14" ht="25.5" x14ac:dyDescent="0.15">
      <c r="A43" s="87" t="s">
        <v>63</v>
      </c>
      <c r="B43" s="87"/>
      <c r="C43" s="87"/>
      <c r="D43" s="87"/>
      <c r="E43" s="87"/>
      <c r="F43" s="87"/>
      <c r="G43" s="88"/>
      <c r="H43" s="88"/>
      <c r="I43" s="88"/>
      <c r="J43" s="88"/>
      <c r="K43" s="88"/>
      <c r="L43" s="88"/>
      <c r="M43" s="88"/>
      <c r="N43" s="88"/>
    </row>
    <row r="45" spans="1:14" ht="20.25" x14ac:dyDescent="0.15">
      <c r="A45" s="85"/>
      <c r="B45" s="85"/>
      <c r="C45" s="85"/>
      <c r="D45" s="85"/>
      <c r="E45" s="85"/>
      <c r="F45" s="85"/>
      <c r="G45" s="86"/>
      <c r="H45" s="86"/>
      <c r="I45" s="86"/>
      <c r="J45" s="86"/>
      <c r="K45" s="86"/>
      <c r="L45" s="86"/>
      <c r="M45" s="86"/>
      <c r="N45" s="86"/>
    </row>
  </sheetData>
  <mergeCells count="46"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40:B40"/>
    <mergeCell ref="A41:B41"/>
    <mergeCell ref="A43:N43"/>
    <mergeCell ref="A45:N45"/>
    <mergeCell ref="A34:B34"/>
    <mergeCell ref="A35:B35"/>
    <mergeCell ref="A36:B36"/>
    <mergeCell ref="A37:B37"/>
    <mergeCell ref="A38:B38"/>
    <mergeCell ref="A39:B39"/>
  </mergeCells>
  <phoneticPr fontId="7"/>
  <pageMargins left="0.70866141732283472" right="0.70866141732283472" top="0.74803149606299213" bottom="0.74803149606299213" header="0.31496062992125984" footer="0.31496062992125984"/>
  <pageSetup paperSize="9" scale="4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１５表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2012-12-25T06:33:44Z</cp:lastPrinted>
  <dcterms:created xsi:type="dcterms:W3CDTF">2011-12-12T09:45:44Z</dcterms:created>
  <dcterms:modified xsi:type="dcterms:W3CDTF">2012-12-27T08:54:13Z</dcterms:modified>
</cp:coreProperties>
</file>