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7550" windowHeight="7905"/>
  </bookViews>
  <sheets>
    <sheet name="１８表" sheetId="7" r:id="rId1"/>
  </sheets>
  <calcPr calcId="145621"/>
</workbook>
</file>

<file path=xl/calcChain.xml><?xml version="1.0" encoding="utf-8"?>
<calcChain xmlns="http://schemas.openxmlformats.org/spreadsheetml/2006/main">
  <c r="D42" i="7" l="1"/>
  <c r="E42" i="7"/>
  <c r="F42" i="7"/>
  <c r="G42" i="7"/>
  <c r="H42" i="7"/>
  <c r="I42" i="7"/>
  <c r="J42" i="7"/>
  <c r="K42" i="7"/>
  <c r="L42" i="7"/>
  <c r="M42" i="7"/>
  <c r="C42" i="7"/>
  <c r="N14" i="7"/>
  <c r="N42" i="7" l="1"/>
  <c r="N6" i="7"/>
  <c r="N7" i="7"/>
  <c r="N8" i="7"/>
  <c r="N9" i="7"/>
  <c r="N10" i="7"/>
  <c r="N11" i="7"/>
  <c r="N12" i="7"/>
  <c r="N13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5" i="7"/>
</calcChain>
</file>

<file path=xl/sharedStrings.xml><?xml version="1.0" encoding="utf-8"?>
<sst xmlns="http://schemas.openxmlformats.org/spreadsheetml/2006/main" count="67" uniqueCount="57">
  <si>
    <t>非 常 勤 職 員</t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</si>
  <si>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</si>
  <si>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</si>
  <si>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</si>
  <si>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</si>
  <si>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</si>
  <si>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</si>
  <si>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</si>
  <si>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</si>
  <si>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</si>
  <si>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</si>
  <si>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</si>
  <si>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</si>
  <si>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</si>
  <si>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</si>
  <si>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</si>
  <si>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</si>
  <si>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</si>
  <si>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</si>
  <si>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</si>
  <si>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-</t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</si>
  <si>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</si>
  <si>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</si>
  <si>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</si>
  <si>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2"/>
  </si>
  <si>
    <t>消費者庁</t>
    <rPh sb="0" eb="3">
      <t>ショウヒシャ</t>
    </rPh>
    <rPh sb="3" eb="4">
      <t>チョウ</t>
    </rPh>
    <phoneticPr fontId="2"/>
  </si>
  <si>
    <t>総務省</t>
    <rPh sb="2" eb="3">
      <t>ショウ</t>
    </rPh>
    <phoneticPr fontId="2"/>
  </si>
  <si>
    <t>公害等調整委員会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</si>
  <si>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</si>
  <si>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</si>
  <si>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</si>
  <si>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</si>
  <si>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</si>
  <si>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</si>
  <si>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</si>
  <si>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</si>
  <si>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</si>
  <si>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</si>
  <si>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</si>
  <si>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</si>
  <si>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</si>
  <si>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</si>
  <si>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</si>
  <si>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</si>
  <si>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</si>
  <si>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</si>
  <si>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</si>
  <si>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</si>
  <si>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　職 　名</t>
    <rPh sb="1" eb="2">
      <t>ショク</t>
    </rPh>
    <rPh sb="4" eb="5">
      <t>メイ</t>
    </rPh>
    <phoneticPr fontId="2"/>
  </si>
  <si>
    <t>消防庁</t>
  </si>
  <si>
    <t>海上保安庁</t>
    <rPh sb="0" eb="2">
      <t>カイジョウ</t>
    </rPh>
    <rPh sb="2" eb="4">
      <t>ホアン</t>
    </rPh>
    <rPh sb="4" eb="5">
      <t>チョウ</t>
    </rPh>
    <phoneticPr fontId="2"/>
  </si>
  <si>
    <t>環境省</t>
    <rPh sb="0" eb="2">
      <t>カンキョウ</t>
    </rPh>
    <rPh sb="2" eb="3">
      <t>ショウ</t>
    </rPh>
    <phoneticPr fontId="2"/>
  </si>
  <si>
    <t>第１８表　雇用別、省庁別、職名別非常勤職員数  [Ａ－ロ]</t>
    <rPh sb="9" eb="10">
      <t>ショウ</t>
    </rPh>
    <rPh sb="10" eb="11">
      <t>チョウ</t>
    </rPh>
    <rPh sb="11" eb="12">
      <t>ベツ</t>
    </rPh>
    <phoneticPr fontId="2"/>
  </si>
  <si>
    <t>内閣府</t>
    <rPh sb="0" eb="2">
      <t>ナイカク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</si>
  <si>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10"/>
  </si>
  <si>
    <t>防衛省</t>
    <rPh sb="0" eb="2">
      <t>ボウエイ</t>
    </rPh>
    <rPh sb="2" eb="3">
      <t>ショウ</t>
    </rPh>
    <phoneticPr fontId="2"/>
  </si>
  <si>
    <t>復興庁</t>
    <rPh sb="0" eb="2">
      <t>フッコウ</t>
    </rPh>
    <rPh sb="2" eb="3">
      <t>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</si>
</sst>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2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73">
    <xf numFmtId="0" fontId="0" fillId="0" borderId="0" xfId="0">
      <alignment vertical="center"/>
    </xf>
    <xf numFmtId="0" fontId="7" fillId="0" borderId="0" xfId="1" applyFont="1" applyAlignment="1">
      <alignment horizontal="right" vertical="center"/>
    </xf>
    <xf numFmtId="0" fontId="4" fillId="0" borderId="0" xfId="1" applyFont="1" applyBorder="1" applyAlignment="1">
      <alignment horizontal="distributed" vertical="center"/>
    </xf>
    <xf numFmtId="0" fontId="1" fillId="0" borderId="0" xfId="1"/>
    <xf numFmtId="0" fontId="5" fillId="0" borderId="10" xfId="1" applyFont="1" applyBorder="1"/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horizontal="distributed" vertical="center"/>
    </xf>
    <xf numFmtId="0" fontId="7" fillId="0" borderId="13" xfId="1" applyFont="1" applyBorder="1" applyAlignment="1">
      <alignment horizontal="distributed" vertical="center"/>
    </xf>
    <xf numFmtId="0" fontId="7" fillId="0" borderId="14" xfId="1" applyFont="1" applyBorder="1" applyAlignment="1">
      <alignment horizontal="center" vertical="top"/>
    </xf>
    <xf numFmtId="0" fontId="5" fillId="0" borderId="15" xfId="1" applyFont="1" applyBorder="1"/>
    <xf numFmtId="0" fontId="7" fillId="0" borderId="16" xfId="1" applyFont="1" applyBorder="1" applyAlignment="1">
      <alignment horizontal="distributed" vertical="top"/>
    </xf>
    <xf numFmtId="0" fontId="7" fillId="0" borderId="17" xfId="1" applyFont="1" applyBorder="1" applyAlignment="1">
      <alignment horizontal="distributed" vertical="top"/>
    </xf>
    <xf numFmtId="41" fontId="7" fillId="0" borderId="19" xfId="3" applyNumberFormat="1" applyFont="1" applyBorder="1" applyAlignment="1">
      <alignment vertical="center"/>
    </xf>
    <xf numFmtId="41" fontId="7" fillId="0" borderId="20" xfId="3" applyNumberFormat="1" applyFont="1" applyBorder="1" applyAlignment="1">
      <alignment vertical="center"/>
    </xf>
    <xf numFmtId="41" fontId="7" fillId="0" borderId="1" xfId="3" applyNumberFormat="1" applyFont="1" applyBorder="1" applyAlignment="1">
      <alignment vertical="center"/>
    </xf>
    <xf numFmtId="41" fontId="7" fillId="0" borderId="22" xfId="3" applyNumberFormat="1" applyFont="1" applyBorder="1" applyAlignment="1">
      <alignment vertical="center"/>
    </xf>
    <xf numFmtId="41" fontId="7" fillId="0" borderId="23" xfId="3" applyNumberFormat="1" applyFont="1" applyBorder="1" applyAlignment="1">
      <alignment vertical="center"/>
    </xf>
    <xf numFmtId="41" fontId="7" fillId="0" borderId="2" xfId="3" applyNumberFormat="1" applyFont="1" applyBorder="1" applyAlignment="1">
      <alignment vertical="center"/>
    </xf>
    <xf numFmtId="41" fontId="7" fillId="0" borderId="24" xfId="3" applyNumberFormat="1" applyFont="1" applyBorder="1" applyAlignment="1">
      <alignment vertical="center"/>
    </xf>
    <xf numFmtId="41" fontId="7" fillId="0" borderId="25" xfId="3" applyNumberFormat="1" applyFont="1" applyBorder="1" applyAlignment="1">
      <alignment vertical="center"/>
    </xf>
    <xf numFmtId="41" fontId="7" fillId="0" borderId="26" xfId="3" applyNumberFormat="1" applyFont="1" applyBorder="1" applyAlignment="1">
      <alignment vertical="center"/>
    </xf>
    <xf numFmtId="41" fontId="7" fillId="0" borderId="29" xfId="3" applyNumberFormat="1" applyFont="1" applyBorder="1" applyAlignment="1">
      <alignment vertical="center"/>
    </xf>
    <xf numFmtId="41" fontId="7" fillId="0" borderId="30" xfId="3" applyNumberFormat="1" applyFont="1" applyBorder="1" applyAlignment="1">
      <alignment vertical="center"/>
    </xf>
    <xf numFmtId="41" fontId="7" fillId="0" borderId="33" xfId="3" applyNumberFormat="1" applyFont="1" applyBorder="1" applyAlignment="1">
      <alignment vertical="center"/>
    </xf>
    <xf numFmtId="41" fontId="7" fillId="0" borderId="34" xfId="3" applyNumberFormat="1" applyFont="1" applyBorder="1" applyAlignment="1">
      <alignment vertical="center"/>
    </xf>
    <xf numFmtId="41" fontId="7" fillId="0" borderId="29" xfId="3" applyNumberFormat="1" applyFont="1" applyFill="1" applyBorder="1" applyAlignment="1">
      <alignment vertical="center"/>
    </xf>
    <xf numFmtId="41" fontId="7" fillId="0" borderId="35" xfId="3" applyNumberFormat="1" applyFont="1" applyBorder="1" applyAlignment="1">
      <alignment vertical="center"/>
    </xf>
    <xf numFmtId="41" fontId="7" fillId="0" borderId="36" xfId="3" applyNumberFormat="1" applyFont="1" applyBorder="1" applyAlignment="1">
      <alignment vertical="center"/>
    </xf>
    <xf numFmtId="41" fontId="7" fillId="0" borderId="37" xfId="3" applyNumberFormat="1" applyFont="1" applyBorder="1" applyAlignment="1">
      <alignment vertical="center"/>
    </xf>
    <xf numFmtId="41" fontId="7" fillId="0" borderId="19" xfId="3" applyNumberFormat="1" applyFont="1" applyFill="1" applyBorder="1" applyAlignment="1">
      <alignment vertical="center"/>
    </xf>
    <xf numFmtId="41" fontId="7" fillId="0" borderId="20" xfId="3" applyNumberFormat="1" applyFont="1" applyFill="1" applyBorder="1" applyAlignment="1">
      <alignment vertical="center"/>
    </xf>
    <xf numFmtId="41" fontId="7" fillId="0" borderId="33" xfId="3" applyNumberFormat="1" applyFont="1" applyFill="1" applyBorder="1" applyAlignment="1">
      <alignment vertical="center"/>
    </xf>
    <xf numFmtId="41" fontId="7" fillId="0" borderId="40" xfId="3" applyNumberFormat="1" applyFont="1" applyFill="1" applyBorder="1" applyAlignment="1">
      <alignment vertical="center"/>
    </xf>
    <xf numFmtId="0" fontId="9" fillId="0" borderId="0" xfId="1" applyFont="1" applyBorder="1" applyAlignment="1">
      <alignment vertical="center"/>
    </xf>
    <xf numFmtId="41" fontId="7" fillId="0" borderId="24" xfId="3" applyNumberFormat="1" applyFont="1" applyBorder="1" applyAlignment="1">
      <alignment horizontal="right" vertical="center"/>
    </xf>
    <xf numFmtId="41" fontId="7" fillId="0" borderId="5" xfId="3" applyNumberFormat="1" applyFont="1" applyBorder="1" applyAlignment="1">
      <alignment vertical="center"/>
    </xf>
    <xf numFmtId="41" fontId="7" fillId="0" borderId="30" xfId="3" applyNumberFormat="1" applyFont="1" applyFill="1" applyBorder="1" applyAlignment="1">
      <alignment vertical="center"/>
    </xf>
    <xf numFmtId="41" fontId="7" fillId="0" borderId="41" xfId="3" applyNumberFormat="1" applyFont="1" applyFill="1" applyBorder="1" applyAlignment="1">
      <alignment vertical="center"/>
    </xf>
    <xf numFmtId="41" fontId="7" fillId="0" borderId="17" xfId="3" applyNumberFormat="1" applyFont="1" applyFill="1" applyBorder="1" applyAlignment="1">
      <alignment vertical="center"/>
    </xf>
    <xf numFmtId="41" fontId="7" fillId="0" borderId="35" xfId="3" applyNumberFormat="1" applyFont="1" applyFill="1" applyBorder="1" applyAlignment="1">
      <alignment vertical="center"/>
    </xf>
    <xf numFmtId="41" fontId="7" fillId="0" borderId="36" xfId="3" applyNumberFormat="1" applyFont="1" applyFill="1" applyBorder="1" applyAlignment="1">
      <alignment vertical="center"/>
    </xf>
    <xf numFmtId="41" fontId="7" fillId="0" borderId="34" xfId="3" applyNumberFormat="1" applyFont="1" applyFill="1" applyBorder="1" applyAlignment="1">
      <alignment vertical="center"/>
    </xf>
    <xf numFmtId="41" fontId="7" fillId="0" borderId="22" xfId="3" applyNumberFormat="1" applyFont="1" applyFill="1" applyBorder="1" applyAlignment="1">
      <alignment horizontal="right" vertical="center"/>
    </xf>
    <xf numFmtId="41" fontId="7" fillId="0" borderId="23" xfId="3" applyNumberFormat="1" applyFont="1" applyFill="1" applyBorder="1" applyAlignment="1">
      <alignment horizontal="right" vertical="center"/>
    </xf>
    <xf numFmtId="41" fontId="7" fillId="0" borderId="42" xfId="3" applyNumberFormat="1" applyFont="1" applyBorder="1" applyAlignment="1">
      <alignment vertical="center"/>
    </xf>
    <xf numFmtId="41" fontId="7" fillId="0" borderId="28" xfId="3" applyNumberFormat="1" applyFont="1" applyBorder="1" applyAlignment="1">
      <alignment vertical="center"/>
    </xf>
    <xf numFmtId="0" fontId="4" fillId="0" borderId="13" xfId="1" applyFont="1" applyBorder="1" applyAlignment="1">
      <alignment horizontal="distributed" vertical="center"/>
    </xf>
    <xf numFmtId="0" fontId="4" fillId="0" borderId="17" xfId="1" applyFont="1" applyBorder="1" applyAlignment="1">
      <alignment horizontal="distributed" vertical="top"/>
    </xf>
    <xf numFmtId="0" fontId="7" fillId="0" borderId="3" xfId="1" applyFont="1" applyFill="1" applyBorder="1" applyAlignment="1">
      <alignment horizontal="distributed" vertical="center"/>
    </xf>
    <xf numFmtId="0" fontId="7" fillId="0" borderId="21" xfId="1" applyFont="1" applyFill="1" applyBorder="1" applyAlignment="1">
      <alignment horizontal="distributed" vertical="center"/>
    </xf>
    <xf numFmtId="0" fontId="7" fillId="0" borderId="27" xfId="1" applyFont="1" applyFill="1" applyBorder="1" applyAlignment="1">
      <alignment horizontal="distributed" vertical="center"/>
    </xf>
    <xf numFmtId="0" fontId="8" fillId="0" borderId="28" xfId="1" applyFont="1" applyBorder="1" applyAlignment="1">
      <alignment horizontal="distributed" vertical="center"/>
    </xf>
    <xf numFmtId="0" fontId="7" fillId="0" borderId="31" xfId="1" applyFont="1" applyFill="1" applyBorder="1" applyAlignment="1">
      <alignment horizontal="distributed" vertical="center"/>
    </xf>
    <xf numFmtId="0" fontId="8" fillId="0" borderId="32" xfId="1" applyFont="1" applyBorder="1" applyAlignment="1">
      <alignment horizontal="distributed" vertical="center"/>
    </xf>
    <xf numFmtId="0" fontId="8" fillId="0" borderId="21" xfId="1" applyFont="1" applyBorder="1" applyAlignment="1">
      <alignment horizontal="distributed" vertical="center"/>
    </xf>
    <xf numFmtId="0" fontId="7" fillId="0" borderId="4" xfId="1" applyFont="1" applyFill="1" applyBorder="1" applyAlignment="1">
      <alignment horizontal="distributed" vertical="center"/>
    </xf>
    <xf numFmtId="0" fontId="8" fillId="0" borderId="18" xfId="1" applyFont="1" applyBorder="1" applyAlignment="1">
      <alignment horizontal="distributed" vertical="center"/>
    </xf>
    <xf numFmtId="0" fontId="7" fillId="0" borderId="32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/>
    </xf>
    <xf numFmtId="0" fontId="7" fillId="0" borderId="9" xfId="1" applyFont="1" applyFill="1" applyBorder="1" applyAlignment="1">
      <alignment horizontal="distributed" vertical="center"/>
    </xf>
    <xf numFmtId="0" fontId="7" fillId="0" borderId="18" xfId="1" applyFont="1" applyFill="1" applyBorder="1" applyAlignment="1">
      <alignment horizontal="distributed" vertical="center"/>
    </xf>
    <xf numFmtId="0" fontId="7" fillId="0" borderId="28" xfId="1" applyFont="1" applyFill="1" applyBorder="1" applyAlignment="1">
      <alignment horizontal="distributed" vertical="center"/>
    </xf>
    <xf numFmtId="0" fontId="8" fillId="0" borderId="9" xfId="1" applyFont="1" applyBorder="1" applyAlignment="1">
      <alignment horizontal="distributed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13" xfId="1" applyFont="1" applyBorder="1" applyAlignment="1">
      <alignment horizontal="distributed" vertical="center"/>
    </xf>
    <xf numFmtId="0" fontId="7" fillId="0" borderId="17" xfId="1" applyFont="1" applyBorder="1" applyAlignment="1">
      <alignment horizontal="distributed" vertical="center"/>
    </xf>
    <xf numFmtId="0" fontId="7" fillId="0" borderId="38" xfId="1" applyFont="1" applyFill="1" applyBorder="1" applyAlignment="1">
      <alignment horizontal="distributed" vertical="center"/>
    </xf>
    <xf numFmtId="0" fontId="7" fillId="0" borderId="39" xfId="1" applyFont="1" applyFill="1" applyBorder="1" applyAlignment="1">
      <alignment horizontal="distributed" vertical="center"/>
    </xf>
    <xf numFmtId="0" fontId="8" fillId="0" borderId="18" xfId="1" applyFont="1" applyFill="1" applyBorder="1" applyAlignment="1">
      <alignment horizontal="distributed" vertical="center"/>
    </xf>
    <xf numFmtId="0" fontId="8" fillId="0" borderId="28" xfId="1" applyFont="1" applyFill="1" applyBorder="1" applyAlignment="1">
      <alignment horizontal="distributed" vertical="center"/>
    </xf>
    <xf numFmtId="0" fontId="8" fillId="0" borderId="32" xfId="1" applyFont="1" applyFill="1" applyBorder="1" applyAlignment="1">
      <alignment horizontal="distributed" vertical="center"/>
    </xf>
    <xf numFmtId="0" fontId="8" fillId="0" borderId="21" xfId="1" applyFont="1" applyFill="1" applyBorder="1" applyAlignment="1">
      <alignment horizontal="distributed" vertical="center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2 3" xfId="6"/>
    <cellStyle name="標準 3" xfId="7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2"/>
  <sheetViews>
    <sheetView tabSelected="1" view="pageBreakPreview" zoomScale="60" zoomScaleNormal="70" workbookViewId="0">
      <pane ySplit="3" topLeftCell="A4" activePane="bottomLeft" state="frozen"/>
      <selection activeCell="T13" sqref="T13"/>
      <selection pane="bottomLeft" activeCell="H10" sqref="H10"/>
    </sheetView>
  </sheetViews>
  <sheetFormatPr defaultRowHeight="13.5" x14ac:dyDescent="0.15"/>
  <cols>
    <col min="1" max="1" width="13.125" customWidth="1"/>
    <col min="2" max="2" width="14.5" customWidth="1"/>
    <col min="3" max="14" width="13.5" customWidth="1"/>
  </cols>
  <sheetData>
    <row r="1" spans="1:14" ht="24.75" thickBot="1" x14ac:dyDescent="0.2">
      <c r="A1" s="33" t="s">
        <v>52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1" t="s">
        <v>0</v>
      </c>
    </row>
    <row r="2" spans="1:14" ht="18.75" x14ac:dyDescent="0.2">
      <c r="A2" s="4"/>
      <c r="B2" s="5" t="s">
        <v>48</v>
      </c>
      <c r="C2" s="6" t="s">
        <v>1</v>
      </c>
      <c r="D2" s="7" t="s">
        <v>2</v>
      </c>
      <c r="E2" s="65" t="s">
        <v>3</v>
      </c>
      <c r="F2" s="65" t="s">
        <v>4</v>
      </c>
      <c r="G2" s="65" t="s">
        <v>5</v>
      </c>
      <c r="H2" s="65" t="s">
        <v>6</v>
      </c>
      <c r="I2" s="65" t="s">
        <v>7</v>
      </c>
      <c r="J2" s="7" t="s">
        <v>8</v>
      </c>
      <c r="K2" s="46" t="s">
        <v>9</v>
      </c>
      <c r="L2" s="46" t="s">
        <v>10</v>
      </c>
      <c r="M2" s="7" t="s">
        <v>11</v>
      </c>
      <c r="N2" s="63" t="s">
        <v>12</v>
      </c>
    </row>
    <row r="3" spans="1:14" ht="19.5" thickBot="1" x14ac:dyDescent="0.2">
      <c r="A3" s="8" t="s">
        <v>13</v>
      </c>
      <c r="B3" s="9"/>
      <c r="C3" s="10" t="s">
        <v>14</v>
      </c>
      <c r="D3" s="11" t="s">
        <v>14</v>
      </c>
      <c r="E3" s="66"/>
      <c r="F3" s="66"/>
      <c r="G3" s="66"/>
      <c r="H3" s="66"/>
      <c r="I3" s="66"/>
      <c r="J3" s="11" t="s">
        <v>14</v>
      </c>
      <c r="K3" s="47" t="s">
        <v>14</v>
      </c>
      <c r="L3" s="47" t="s">
        <v>15</v>
      </c>
      <c r="M3" s="11" t="s">
        <v>14</v>
      </c>
      <c r="N3" s="64"/>
    </row>
    <row r="4" spans="1:14" ht="37.15" customHeight="1" x14ac:dyDescent="0.15">
      <c r="A4" s="55" t="s">
        <v>16</v>
      </c>
      <c r="B4" s="60"/>
      <c r="C4" s="12">
        <v>0</v>
      </c>
      <c r="D4" s="12">
        <v>0</v>
      </c>
      <c r="E4" s="12">
        <v>0</v>
      </c>
      <c r="F4" s="12">
        <v>0</v>
      </c>
      <c r="G4" s="12">
        <v>0</v>
      </c>
      <c r="H4" s="13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4">
        <v>0</v>
      </c>
    </row>
    <row r="5" spans="1:14" ht="37.15" customHeight="1" x14ac:dyDescent="0.15">
      <c r="A5" s="55" t="s">
        <v>17</v>
      </c>
      <c r="B5" s="60"/>
      <c r="C5" s="12">
        <v>22</v>
      </c>
      <c r="D5" s="12">
        <v>0</v>
      </c>
      <c r="E5" s="12">
        <v>0</v>
      </c>
      <c r="F5" s="12">
        <v>0</v>
      </c>
      <c r="G5" s="12">
        <v>0</v>
      </c>
      <c r="H5" s="13">
        <v>0</v>
      </c>
      <c r="I5" s="12">
        <v>0</v>
      </c>
      <c r="J5" s="12">
        <v>0</v>
      </c>
      <c r="K5" s="12">
        <v>0</v>
      </c>
      <c r="L5" s="12">
        <v>0</v>
      </c>
      <c r="M5" s="12">
        <v>0</v>
      </c>
      <c r="N5" s="14">
        <f>SUM(C5:M5)</f>
        <v>22</v>
      </c>
    </row>
    <row r="6" spans="1:14" ht="37.15" customHeight="1" x14ac:dyDescent="0.15">
      <c r="A6" s="55" t="s">
        <v>18</v>
      </c>
      <c r="B6" s="60"/>
      <c r="C6" s="12">
        <v>38</v>
      </c>
      <c r="D6" s="12">
        <v>0</v>
      </c>
      <c r="E6" s="12">
        <v>1</v>
      </c>
      <c r="F6" s="12">
        <v>21</v>
      </c>
      <c r="G6" s="12">
        <v>0</v>
      </c>
      <c r="H6" s="13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4">
        <f t="shared" ref="N6:N41" si="0">SUM(C6:M6)</f>
        <v>60</v>
      </c>
    </row>
    <row r="7" spans="1:14" ht="37.15" customHeight="1" x14ac:dyDescent="0.15">
      <c r="A7" s="55" t="s">
        <v>19</v>
      </c>
      <c r="B7" s="60"/>
      <c r="C7" s="12">
        <v>0</v>
      </c>
      <c r="D7" s="12">
        <v>0</v>
      </c>
      <c r="E7" s="12">
        <v>0</v>
      </c>
      <c r="F7" s="12">
        <v>0</v>
      </c>
      <c r="G7" s="12">
        <v>0</v>
      </c>
      <c r="H7" s="13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4">
        <f t="shared" si="0"/>
        <v>0</v>
      </c>
    </row>
    <row r="8" spans="1:14" ht="37.15" customHeight="1" thickBot="1" x14ac:dyDescent="0.2">
      <c r="A8" s="48" t="s">
        <v>53</v>
      </c>
      <c r="B8" s="49"/>
      <c r="C8" s="15">
        <v>174</v>
      </c>
      <c r="D8" s="15">
        <v>0</v>
      </c>
      <c r="E8" s="15">
        <v>6</v>
      </c>
      <c r="F8" s="15">
        <v>14</v>
      </c>
      <c r="G8" s="15">
        <v>15</v>
      </c>
      <c r="H8" s="16">
        <v>0</v>
      </c>
      <c r="I8" s="15">
        <v>7</v>
      </c>
      <c r="J8" s="15">
        <v>0</v>
      </c>
      <c r="K8" s="15">
        <v>0</v>
      </c>
      <c r="L8" s="15">
        <v>0</v>
      </c>
      <c r="M8" s="15">
        <v>0</v>
      </c>
      <c r="N8" s="17">
        <f t="shared" si="0"/>
        <v>216</v>
      </c>
    </row>
    <row r="9" spans="1:14" ht="37.15" customHeight="1" x14ac:dyDescent="0.15">
      <c r="A9" s="58" t="s">
        <v>21</v>
      </c>
      <c r="B9" s="59"/>
      <c r="C9" s="18">
        <v>2</v>
      </c>
      <c r="D9" s="18">
        <v>0</v>
      </c>
      <c r="E9" s="18">
        <v>0</v>
      </c>
      <c r="F9" s="18">
        <v>0</v>
      </c>
      <c r="G9" s="18">
        <v>0</v>
      </c>
      <c r="H9" s="19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4">
        <f t="shared" si="0"/>
        <v>2</v>
      </c>
    </row>
    <row r="10" spans="1:14" ht="37.15" customHeight="1" x14ac:dyDescent="0.15">
      <c r="A10" s="55" t="s">
        <v>22</v>
      </c>
      <c r="B10" s="60"/>
      <c r="C10" s="12">
        <v>0</v>
      </c>
      <c r="D10" s="12">
        <v>0</v>
      </c>
      <c r="E10" s="12">
        <v>0</v>
      </c>
      <c r="F10" s="12">
        <v>0</v>
      </c>
      <c r="G10" s="12">
        <v>0</v>
      </c>
      <c r="H10" s="13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4">
        <f t="shared" si="0"/>
        <v>0</v>
      </c>
    </row>
    <row r="11" spans="1:14" ht="37.15" customHeight="1" x14ac:dyDescent="0.15">
      <c r="A11" s="50" t="s">
        <v>23</v>
      </c>
      <c r="B11" s="61"/>
      <c r="C11" s="21">
        <v>1</v>
      </c>
      <c r="D11" s="21">
        <v>0</v>
      </c>
      <c r="E11" s="21">
        <v>0</v>
      </c>
      <c r="F11" s="21">
        <v>2</v>
      </c>
      <c r="G11" s="21">
        <v>0</v>
      </c>
      <c r="H11" s="22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14">
        <f t="shared" si="0"/>
        <v>3</v>
      </c>
    </row>
    <row r="12" spans="1:14" ht="37.15" customHeight="1" x14ac:dyDescent="0.15">
      <c r="A12" s="52" t="s">
        <v>24</v>
      </c>
      <c r="B12" s="53"/>
      <c r="C12" s="23">
        <v>64</v>
      </c>
      <c r="D12" s="23">
        <v>0</v>
      </c>
      <c r="E12" s="23">
        <v>0</v>
      </c>
      <c r="F12" s="23">
        <v>0</v>
      </c>
      <c r="G12" s="23">
        <v>1</v>
      </c>
      <c r="H12" s="24">
        <v>0</v>
      </c>
      <c r="I12" s="23">
        <v>27</v>
      </c>
      <c r="J12" s="23">
        <v>0</v>
      </c>
      <c r="K12" s="23">
        <v>0</v>
      </c>
      <c r="L12" s="23">
        <v>0</v>
      </c>
      <c r="M12" s="23">
        <v>0</v>
      </c>
      <c r="N12" s="14">
        <f t="shared" si="0"/>
        <v>92</v>
      </c>
    </row>
    <row r="13" spans="1:14" ht="37.15" customHeight="1" x14ac:dyDescent="0.15">
      <c r="A13" s="52" t="s">
        <v>25</v>
      </c>
      <c r="B13" s="53"/>
      <c r="C13" s="44">
        <v>46</v>
      </c>
      <c r="D13" s="21">
        <v>0</v>
      </c>
      <c r="E13" s="21">
        <v>0</v>
      </c>
      <c r="F13" s="21">
        <v>0</v>
      </c>
      <c r="G13" s="21">
        <v>0</v>
      </c>
      <c r="H13" s="22">
        <v>0</v>
      </c>
      <c r="I13" s="21">
        <v>24</v>
      </c>
      <c r="J13" s="21">
        <v>0</v>
      </c>
      <c r="K13" s="21">
        <v>0</v>
      </c>
      <c r="L13" s="21">
        <v>0</v>
      </c>
      <c r="M13" s="45">
        <v>0</v>
      </c>
      <c r="N13" s="14">
        <f t="shared" si="0"/>
        <v>70</v>
      </c>
    </row>
    <row r="14" spans="1:14" ht="37.15" customHeight="1" thickBot="1" x14ac:dyDescent="0.2">
      <c r="A14" s="52" t="s">
        <v>56</v>
      </c>
      <c r="B14" s="53"/>
      <c r="C14" s="26">
        <v>65</v>
      </c>
      <c r="D14" s="26">
        <v>0</v>
      </c>
      <c r="E14" s="26">
        <v>3</v>
      </c>
      <c r="F14" s="26">
        <v>0</v>
      </c>
      <c r="G14" s="26">
        <v>0</v>
      </c>
      <c r="H14" s="27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14">
        <f t="shared" si="0"/>
        <v>68</v>
      </c>
    </row>
    <row r="15" spans="1:14" ht="37.15" customHeight="1" x14ac:dyDescent="0.15">
      <c r="A15" s="58" t="s">
        <v>26</v>
      </c>
      <c r="B15" s="62"/>
      <c r="C15" s="18">
        <v>88</v>
      </c>
      <c r="D15" s="18" t="s">
        <v>20</v>
      </c>
      <c r="E15" s="18">
        <v>1</v>
      </c>
      <c r="F15" s="18">
        <v>1</v>
      </c>
      <c r="G15" s="18">
        <v>2</v>
      </c>
      <c r="H15" s="19" t="s">
        <v>20</v>
      </c>
      <c r="I15" s="18">
        <v>8</v>
      </c>
      <c r="J15" s="18" t="s">
        <v>20</v>
      </c>
      <c r="K15" s="18" t="s">
        <v>20</v>
      </c>
      <c r="L15" s="34" t="s">
        <v>20</v>
      </c>
      <c r="M15" s="18" t="s">
        <v>20</v>
      </c>
      <c r="N15" s="14">
        <f t="shared" si="0"/>
        <v>100</v>
      </c>
    </row>
    <row r="16" spans="1:14" ht="37.15" customHeight="1" x14ac:dyDescent="0.15">
      <c r="A16" s="55" t="s">
        <v>27</v>
      </c>
      <c r="B16" s="56"/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3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4">
        <f t="shared" si="0"/>
        <v>0</v>
      </c>
    </row>
    <row r="17" spans="1:14" ht="37.15" customHeight="1" x14ac:dyDescent="0.15">
      <c r="A17" s="50" t="s">
        <v>49</v>
      </c>
      <c r="B17" s="51"/>
      <c r="C17" s="26">
        <v>18</v>
      </c>
      <c r="D17" s="26">
        <v>0</v>
      </c>
      <c r="E17" s="26">
        <v>0</v>
      </c>
      <c r="F17" s="26">
        <v>4</v>
      </c>
      <c r="G17" s="26">
        <v>0</v>
      </c>
      <c r="H17" s="27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14">
        <f t="shared" si="0"/>
        <v>22</v>
      </c>
    </row>
    <row r="18" spans="1:14" ht="37.15" customHeight="1" thickBot="1" x14ac:dyDescent="0.2">
      <c r="A18" s="52" t="s">
        <v>28</v>
      </c>
      <c r="B18" s="53"/>
      <c r="C18" s="23">
        <v>322</v>
      </c>
      <c r="D18" s="23">
        <v>0</v>
      </c>
      <c r="E18" s="23">
        <v>216</v>
      </c>
      <c r="F18" s="23">
        <v>0</v>
      </c>
      <c r="G18" s="23">
        <v>0</v>
      </c>
      <c r="H18" s="24">
        <v>0</v>
      </c>
      <c r="I18" s="23">
        <v>0</v>
      </c>
      <c r="J18" s="23">
        <v>0</v>
      </c>
      <c r="K18" s="23">
        <v>0</v>
      </c>
      <c r="L18" s="23">
        <v>0</v>
      </c>
      <c r="M18" s="23">
        <v>228</v>
      </c>
      <c r="N18" s="28">
        <f t="shared" si="0"/>
        <v>766</v>
      </c>
    </row>
    <row r="19" spans="1:14" ht="37.15" customHeight="1" x14ac:dyDescent="0.15">
      <c r="A19" s="58" t="s">
        <v>29</v>
      </c>
      <c r="B19" s="62"/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9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20">
        <f t="shared" si="0"/>
        <v>0</v>
      </c>
    </row>
    <row r="20" spans="1:14" ht="37.15" customHeight="1" x14ac:dyDescent="0.15">
      <c r="A20" s="55" t="s">
        <v>30</v>
      </c>
      <c r="B20" s="56"/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3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4">
        <f t="shared" si="0"/>
        <v>0</v>
      </c>
    </row>
    <row r="21" spans="1:14" ht="37.15" customHeight="1" x14ac:dyDescent="0.15">
      <c r="A21" s="55" t="s">
        <v>31</v>
      </c>
      <c r="B21" s="56"/>
      <c r="C21" s="12">
        <v>178</v>
      </c>
      <c r="D21" s="12">
        <v>0</v>
      </c>
      <c r="E21" s="12">
        <v>0</v>
      </c>
      <c r="F21" s="12">
        <v>0</v>
      </c>
      <c r="G21" s="12">
        <v>0</v>
      </c>
      <c r="H21" s="13">
        <v>0</v>
      </c>
      <c r="I21" s="12">
        <v>0</v>
      </c>
      <c r="J21" s="12">
        <v>0</v>
      </c>
      <c r="K21" s="12">
        <v>0</v>
      </c>
      <c r="L21" s="12">
        <v>0</v>
      </c>
      <c r="M21" s="12">
        <v>4</v>
      </c>
      <c r="N21" s="14">
        <f t="shared" si="0"/>
        <v>182</v>
      </c>
    </row>
    <row r="22" spans="1:14" ht="37.15" customHeight="1" x14ac:dyDescent="0.15">
      <c r="A22" s="50" t="s">
        <v>32</v>
      </c>
      <c r="B22" s="51"/>
      <c r="C22" s="21">
        <v>132</v>
      </c>
      <c r="D22" s="21">
        <v>0</v>
      </c>
      <c r="E22" s="21">
        <v>0</v>
      </c>
      <c r="F22" s="21">
        <v>1</v>
      </c>
      <c r="G22" s="21">
        <v>2</v>
      </c>
      <c r="H22" s="22">
        <v>0</v>
      </c>
      <c r="I22" s="21">
        <v>86</v>
      </c>
      <c r="J22" s="21">
        <v>0</v>
      </c>
      <c r="K22" s="21">
        <v>0</v>
      </c>
      <c r="L22" s="21">
        <v>0</v>
      </c>
      <c r="M22" s="12">
        <v>0</v>
      </c>
      <c r="N22" s="14">
        <f t="shared" si="0"/>
        <v>221</v>
      </c>
    </row>
    <row r="23" spans="1:14" ht="37.15" customHeight="1" thickBot="1" x14ac:dyDescent="0.2">
      <c r="A23" s="48" t="s">
        <v>33</v>
      </c>
      <c r="B23" s="49"/>
      <c r="C23" s="15">
        <v>4</v>
      </c>
      <c r="D23" s="15">
        <v>0</v>
      </c>
      <c r="E23" s="15">
        <v>1</v>
      </c>
      <c r="F23" s="15">
        <v>0</v>
      </c>
      <c r="G23" s="15">
        <v>8</v>
      </c>
      <c r="H23" s="16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7">
        <f t="shared" si="0"/>
        <v>13</v>
      </c>
    </row>
    <row r="24" spans="1:14" ht="37.15" customHeight="1" x14ac:dyDescent="0.15">
      <c r="A24" s="55" t="s">
        <v>34</v>
      </c>
      <c r="B24" s="60"/>
      <c r="C24" s="12">
        <v>63</v>
      </c>
      <c r="D24" s="12">
        <v>0</v>
      </c>
      <c r="E24" s="12">
        <v>1</v>
      </c>
      <c r="F24" s="12">
        <v>0</v>
      </c>
      <c r="G24" s="12">
        <v>0</v>
      </c>
      <c r="H24" s="13">
        <v>0</v>
      </c>
      <c r="I24" s="12">
        <v>3</v>
      </c>
      <c r="J24" s="12">
        <v>0</v>
      </c>
      <c r="K24" s="12">
        <v>0</v>
      </c>
      <c r="L24" s="12">
        <v>0</v>
      </c>
      <c r="M24" s="12">
        <v>0</v>
      </c>
      <c r="N24" s="14">
        <f t="shared" si="0"/>
        <v>67</v>
      </c>
    </row>
    <row r="25" spans="1:14" ht="37.15" customHeight="1" x14ac:dyDescent="0.15">
      <c r="A25" s="55" t="s">
        <v>35</v>
      </c>
      <c r="B25" s="56"/>
      <c r="C25" s="12">
        <v>14</v>
      </c>
      <c r="D25" s="12">
        <v>0</v>
      </c>
      <c r="E25" s="12">
        <v>0</v>
      </c>
      <c r="F25" s="12">
        <v>0</v>
      </c>
      <c r="G25" s="12">
        <v>0</v>
      </c>
      <c r="H25" s="13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4">
        <f t="shared" si="0"/>
        <v>14</v>
      </c>
    </row>
    <row r="26" spans="1:14" ht="37.15" customHeight="1" x14ac:dyDescent="0.15">
      <c r="A26" s="50" t="s">
        <v>36</v>
      </c>
      <c r="B26" s="70"/>
      <c r="C26" s="29">
        <v>119</v>
      </c>
      <c r="D26" s="29">
        <v>18</v>
      </c>
      <c r="E26" s="29">
        <v>3</v>
      </c>
      <c r="F26" s="29">
        <v>5</v>
      </c>
      <c r="G26" s="29">
        <v>52</v>
      </c>
      <c r="H26" s="30">
        <v>0</v>
      </c>
      <c r="I26" s="29">
        <v>23</v>
      </c>
      <c r="J26" s="29">
        <v>254</v>
      </c>
      <c r="K26" s="29">
        <v>0</v>
      </c>
      <c r="L26" s="29">
        <v>0</v>
      </c>
      <c r="M26" s="29">
        <v>11101</v>
      </c>
      <c r="N26" s="14">
        <f t="shared" si="0"/>
        <v>11575</v>
      </c>
    </row>
    <row r="27" spans="1:14" ht="37.15" customHeight="1" x14ac:dyDescent="0.15">
      <c r="A27" s="50" t="s">
        <v>54</v>
      </c>
      <c r="B27" s="70"/>
      <c r="C27" s="25">
        <v>3</v>
      </c>
      <c r="D27" s="25">
        <v>0</v>
      </c>
      <c r="E27" s="25">
        <v>0</v>
      </c>
      <c r="F27" s="25">
        <v>0</v>
      </c>
      <c r="G27" s="25">
        <v>0</v>
      </c>
      <c r="H27" s="36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14">
        <f t="shared" si="0"/>
        <v>3</v>
      </c>
    </row>
    <row r="28" spans="1:14" ht="37.15" customHeight="1" thickBot="1" x14ac:dyDescent="0.2">
      <c r="A28" s="48" t="s">
        <v>37</v>
      </c>
      <c r="B28" s="72"/>
      <c r="C28" s="37">
        <v>15</v>
      </c>
      <c r="D28" s="37">
        <v>0</v>
      </c>
      <c r="E28" s="37">
        <v>0</v>
      </c>
      <c r="F28" s="37">
        <v>0</v>
      </c>
      <c r="G28" s="37">
        <v>0</v>
      </c>
      <c r="H28" s="38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17">
        <f t="shared" si="0"/>
        <v>15</v>
      </c>
    </row>
    <row r="29" spans="1:14" ht="37.15" customHeight="1" x14ac:dyDescent="0.15">
      <c r="A29" s="55" t="s">
        <v>38</v>
      </c>
      <c r="B29" s="69"/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30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14">
        <f t="shared" si="0"/>
        <v>0</v>
      </c>
    </row>
    <row r="30" spans="1:14" ht="37.15" customHeight="1" x14ac:dyDescent="0.15">
      <c r="A30" s="50" t="s">
        <v>39</v>
      </c>
      <c r="B30" s="70"/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6">
        <v>0</v>
      </c>
      <c r="I30" s="25">
        <v>13</v>
      </c>
      <c r="J30" s="25">
        <v>0</v>
      </c>
      <c r="K30" s="25">
        <v>0</v>
      </c>
      <c r="L30" s="25">
        <v>0</v>
      </c>
      <c r="M30" s="25">
        <v>0</v>
      </c>
      <c r="N30" s="14">
        <f t="shared" si="0"/>
        <v>13</v>
      </c>
    </row>
    <row r="31" spans="1:14" ht="37.15" customHeight="1" x14ac:dyDescent="0.15">
      <c r="A31" s="52" t="s">
        <v>40</v>
      </c>
      <c r="B31" s="71"/>
      <c r="C31" s="39">
        <v>61</v>
      </c>
      <c r="D31" s="39">
        <v>0</v>
      </c>
      <c r="E31" s="39">
        <v>4</v>
      </c>
      <c r="F31" s="39">
        <v>0</v>
      </c>
      <c r="G31" s="39">
        <v>2</v>
      </c>
      <c r="H31" s="40">
        <v>0</v>
      </c>
      <c r="I31" s="39">
        <v>23</v>
      </c>
      <c r="J31" s="39">
        <v>0</v>
      </c>
      <c r="K31" s="39">
        <v>0</v>
      </c>
      <c r="L31" s="39">
        <v>0</v>
      </c>
      <c r="M31" s="39">
        <v>0</v>
      </c>
      <c r="N31" s="14">
        <f t="shared" si="0"/>
        <v>90</v>
      </c>
    </row>
    <row r="32" spans="1:14" ht="37.15" customHeight="1" x14ac:dyDescent="0.15">
      <c r="A32" s="50" t="s">
        <v>41</v>
      </c>
      <c r="B32" s="70"/>
      <c r="C32" s="25">
        <v>50</v>
      </c>
      <c r="D32" s="25">
        <v>0</v>
      </c>
      <c r="E32" s="25">
        <v>0</v>
      </c>
      <c r="F32" s="25">
        <v>0</v>
      </c>
      <c r="G32" s="25">
        <v>0</v>
      </c>
      <c r="H32" s="36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14">
        <f t="shared" si="0"/>
        <v>50</v>
      </c>
    </row>
    <row r="33" spans="1:14" ht="37.15" customHeight="1" thickBot="1" x14ac:dyDescent="0.2">
      <c r="A33" s="48" t="s">
        <v>42</v>
      </c>
      <c r="B33" s="72"/>
      <c r="C33" s="37">
        <v>19</v>
      </c>
      <c r="D33" s="37">
        <v>0</v>
      </c>
      <c r="E33" s="37">
        <v>0</v>
      </c>
      <c r="F33" s="37">
        <v>0</v>
      </c>
      <c r="G33" s="37">
        <v>0</v>
      </c>
      <c r="H33" s="38">
        <v>0</v>
      </c>
      <c r="I33" s="37">
        <v>274</v>
      </c>
      <c r="J33" s="37">
        <v>0</v>
      </c>
      <c r="K33" s="37">
        <v>0</v>
      </c>
      <c r="L33" s="37">
        <v>0</v>
      </c>
      <c r="M33" s="37">
        <v>0</v>
      </c>
      <c r="N33" s="17">
        <f t="shared" si="0"/>
        <v>293</v>
      </c>
    </row>
    <row r="34" spans="1:14" ht="37.15" customHeight="1" x14ac:dyDescent="0.15">
      <c r="A34" s="55" t="s">
        <v>43</v>
      </c>
      <c r="B34" s="69"/>
      <c r="C34" s="29">
        <v>1</v>
      </c>
      <c r="D34" s="29">
        <v>0</v>
      </c>
      <c r="E34" s="29">
        <v>0</v>
      </c>
      <c r="F34" s="29">
        <v>0</v>
      </c>
      <c r="G34" s="29">
        <v>0</v>
      </c>
      <c r="H34" s="30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14">
        <f t="shared" si="0"/>
        <v>1</v>
      </c>
    </row>
    <row r="35" spans="1:14" ht="37.15" customHeight="1" x14ac:dyDescent="0.15">
      <c r="A35" s="50" t="s">
        <v>44</v>
      </c>
      <c r="B35" s="70"/>
      <c r="C35" s="25">
        <v>1714</v>
      </c>
      <c r="D35" s="25">
        <v>7</v>
      </c>
      <c r="E35" s="25">
        <v>24</v>
      </c>
      <c r="F35" s="25">
        <v>0</v>
      </c>
      <c r="G35" s="25">
        <v>1</v>
      </c>
      <c r="H35" s="36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14">
        <f t="shared" si="0"/>
        <v>1746</v>
      </c>
    </row>
    <row r="36" spans="1:14" ht="37.15" customHeight="1" x14ac:dyDescent="0.15">
      <c r="A36" s="52" t="s">
        <v>45</v>
      </c>
      <c r="B36" s="53"/>
      <c r="C36" s="39">
        <v>5</v>
      </c>
      <c r="D36" s="39">
        <v>0</v>
      </c>
      <c r="E36" s="39">
        <v>0</v>
      </c>
      <c r="F36" s="39">
        <v>0</v>
      </c>
      <c r="G36" s="39">
        <v>0</v>
      </c>
      <c r="H36" s="40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14">
        <f t="shared" si="0"/>
        <v>5</v>
      </c>
    </row>
    <row r="37" spans="1:14" ht="37.15" customHeight="1" x14ac:dyDescent="0.15">
      <c r="A37" s="50" t="s">
        <v>46</v>
      </c>
      <c r="B37" s="51"/>
      <c r="C37" s="25">
        <v>0</v>
      </c>
      <c r="D37" s="25">
        <v>0</v>
      </c>
      <c r="E37" s="25">
        <v>0</v>
      </c>
      <c r="F37" s="25">
        <v>0</v>
      </c>
      <c r="G37" s="25">
        <v>1</v>
      </c>
      <c r="H37" s="36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14">
        <f t="shared" si="0"/>
        <v>1</v>
      </c>
    </row>
    <row r="38" spans="1:14" ht="37.15" customHeight="1" thickBot="1" x14ac:dyDescent="0.2">
      <c r="A38" s="48" t="s">
        <v>47</v>
      </c>
      <c r="B38" s="54"/>
      <c r="C38" s="37">
        <v>1</v>
      </c>
      <c r="D38" s="37">
        <v>0</v>
      </c>
      <c r="E38" s="37">
        <v>0</v>
      </c>
      <c r="F38" s="37">
        <v>0</v>
      </c>
      <c r="G38" s="37">
        <v>0</v>
      </c>
      <c r="H38" s="38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17">
        <f t="shared" si="0"/>
        <v>1</v>
      </c>
    </row>
    <row r="39" spans="1:14" ht="37.15" customHeight="1" x14ac:dyDescent="0.15">
      <c r="A39" s="55" t="s">
        <v>50</v>
      </c>
      <c r="B39" s="56"/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30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14">
        <f t="shared" si="0"/>
        <v>0</v>
      </c>
    </row>
    <row r="40" spans="1:14" ht="37.15" customHeight="1" x14ac:dyDescent="0.15">
      <c r="A40" s="52" t="s">
        <v>51</v>
      </c>
      <c r="B40" s="57"/>
      <c r="C40" s="31">
        <v>136</v>
      </c>
      <c r="D40" s="31">
        <v>0</v>
      </c>
      <c r="E40" s="31">
        <v>0</v>
      </c>
      <c r="F40" s="31">
        <v>0</v>
      </c>
      <c r="G40" s="31">
        <v>0</v>
      </c>
      <c r="H40" s="4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31</v>
      </c>
      <c r="N40" s="14">
        <f t="shared" si="0"/>
        <v>167</v>
      </c>
    </row>
    <row r="41" spans="1:14" ht="37.15" customHeight="1" thickBot="1" x14ac:dyDescent="0.2">
      <c r="A41" s="48" t="s">
        <v>55</v>
      </c>
      <c r="B41" s="49"/>
      <c r="C41" s="42">
        <v>0</v>
      </c>
      <c r="D41" s="42">
        <v>0</v>
      </c>
      <c r="E41" s="42">
        <v>0</v>
      </c>
      <c r="F41" s="42">
        <v>0</v>
      </c>
      <c r="G41" s="42">
        <v>0</v>
      </c>
      <c r="H41" s="43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17">
        <f t="shared" si="0"/>
        <v>0</v>
      </c>
    </row>
    <row r="42" spans="1:14" ht="37.15" customHeight="1" thickBot="1" x14ac:dyDescent="0.2">
      <c r="A42" s="67" t="s">
        <v>12</v>
      </c>
      <c r="B42" s="68"/>
      <c r="C42" s="32">
        <f>SUM(C4:C41)</f>
        <v>3355</v>
      </c>
      <c r="D42" s="32">
        <f t="shared" ref="D42:M42" si="1">SUM(D4:D41)</f>
        <v>25</v>
      </c>
      <c r="E42" s="32">
        <f t="shared" si="1"/>
        <v>260</v>
      </c>
      <c r="F42" s="32">
        <f t="shared" si="1"/>
        <v>48</v>
      </c>
      <c r="G42" s="32">
        <f t="shared" si="1"/>
        <v>84</v>
      </c>
      <c r="H42" s="32">
        <f t="shared" si="1"/>
        <v>0</v>
      </c>
      <c r="I42" s="32">
        <f t="shared" si="1"/>
        <v>488</v>
      </c>
      <c r="J42" s="32">
        <f t="shared" si="1"/>
        <v>254</v>
      </c>
      <c r="K42" s="32">
        <f t="shared" si="1"/>
        <v>0</v>
      </c>
      <c r="L42" s="32">
        <f t="shared" si="1"/>
        <v>0</v>
      </c>
      <c r="M42" s="32">
        <f t="shared" si="1"/>
        <v>11364</v>
      </c>
      <c r="N42" s="35">
        <f>SUM(C42:M42)</f>
        <v>15878</v>
      </c>
    </row>
  </sheetData>
  <mergeCells count="45">
    <mergeCell ref="N2:N3"/>
    <mergeCell ref="E2:E3"/>
    <mergeCell ref="F2:F3"/>
    <mergeCell ref="G2:G3"/>
    <mergeCell ref="H2:H3"/>
    <mergeCell ref="I2:I3"/>
    <mergeCell ref="A16:B16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5:B15"/>
    <mergeCell ref="A14:B14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41:B41"/>
    <mergeCell ref="A42:B42"/>
    <mergeCell ref="A40:B40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</mergeCells>
  <phoneticPr fontId="6"/>
  <printOptions horizontalCentered="1"/>
  <pageMargins left="0.59055118110236227" right="0.39370078740157483" top="0.70866141732283472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１８表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2012-12-25T06:33:44Z</cp:lastPrinted>
  <dcterms:created xsi:type="dcterms:W3CDTF">2011-12-12T09:45:44Z</dcterms:created>
  <dcterms:modified xsi:type="dcterms:W3CDTF">2012-12-27T09:03:55Z</dcterms:modified>
</cp:coreProperties>
</file>