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-15" yWindow="-15" windowWidth="17550" windowHeight="7905"/>
  </bookViews>
  <sheets>
    <sheet name="１９表" sheetId="9" r:id="rId1"/>
  </sheets>
  <definedNames>
    <definedName name="_xlnm.Print_Area" localSheetId="0">'１９表'!$A$1:$N$42</definedName>
  </definedNames>
  <calcPr calcId="145621"/>
</workbook>
</file>

<file path=xl/calcChain.xml><?xml version="1.0" encoding="utf-8"?>
<calcChain xmlns="http://schemas.openxmlformats.org/spreadsheetml/2006/main">
  <c r="D42" i="9" l="1"/>
  <c r="E42" i="9"/>
  <c r="F42" i="9"/>
  <c r="G42" i="9"/>
  <c r="H42" i="9"/>
  <c r="I42" i="9"/>
  <c r="J42" i="9"/>
  <c r="K42" i="9"/>
  <c r="L42" i="9"/>
  <c r="M42" i="9"/>
  <c r="C42" i="9"/>
  <c r="N14" i="9"/>
  <c r="N5" i="9" l="1"/>
  <c r="N6" i="9"/>
  <c r="N7" i="9"/>
  <c r="N8" i="9"/>
  <c r="N9" i="9"/>
  <c r="N10" i="9"/>
  <c r="N11" i="9"/>
  <c r="N12" i="9"/>
  <c r="N13" i="9"/>
  <c r="N15" i="9"/>
  <c r="N16" i="9"/>
  <c r="N17" i="9"/>
  <c r="N18" i="9"/>
  <c r="N19" i="9"/>
  <c r="N20" i="9"/>
  <c r="N21" i="9"/>
  <c r="N22" i="9"/>
  <c r="N23" i="9"/>
  <c r="N24" i="9"/>
  <c r="N25" i="9"/>
  <c r="N26" i="9"/>
  <c r="N27" i="9"/>
  <c r="N28" i="9"/>
  <c r="N29" i="9"/>
  <c r="N30" i="9"/>
  <c r="N31" i="9"/>
  <c r="N32" i="9"/>
  <c r="N33" i="9"/>
  <c r="N34" i="9"/>
  <c r="N35" i="9"/>
  <c r="N36" i="9"/>
  <c r="N37" i="9"/>
  <c r="N38" i="9"/>
  <c r="N39" i="9"/>
  <c r="N40" i="9"/>
  <c r="N41" i="9"/>
  <c r="N42" i="9"/>
  <c r="N4" i="9"/>
</calcChain>
</file>

<file path=xl/sharedStrings.xml><?xml version="1.0" encoding="utf-8"?>
<sst xmlns="http://schemas.openxmlformats.org/spreadsheetml/2006/main" count="63" uniqueCount="57">
  <si>
    <t>非 常 勤 職 員</t>
  </si>
  <si>
    <t>事務補助</t>
  </si>
  <si>
    <t>技術補助</t>
    <rPh sb="0" eb="2">
      <t>ギジュツ</t>
    </rPh>
    <phoneticPr fontId="2"/>
  </si>
  <si>
    <t>技能職員</t>
  </si>
  <si>
    <t>労務職員</t>
  </si>
  <si>
    <t>医療職員</t>
  </si>
  <si>
    <t>教育職員</t>
  </si>
  <si>
    <t>専門職員</t>
  </si>
  <si>
    <t>統計調査</t>
  </si>
  <si>
    <t>委員顧問</t>
  </si>
  <si>
    <t>その他の</t>
  </si>
  <si>
    <t>計</t>
  </si>
  <si>
    <t>省 庁 名</t>
  </si>
  <si>
    <t>職員</t>
  </si>
  <si>
    <t>参与等職員</t>
  </si>
  <si>
    <t>会計検査院</t>
  </si>
  <si>
    <t>人事院</t>
  </si>
  <si>
    <t>内閣官房</t>
    <rPh sb="2" eb="4">
      <t>カンボウ</t>
    </rPh>
    <phoneticPr fontId="2"/>
  </si>
  <si>
    <t>内閣法制局</t>
  </si>
  <si>
    <t>-</t>
  </si>
  <si>
    <t>内閣府</t>
    <rPh sb="0" eb="2">
      <t>ナイカク</t>
    </rPh>
    <rPh sb="2" eb="3">
      <t>フ</t>
    </rPh>
    <phoneticPr fontId="2"/>
  </si>
  <si>
    <t>宮内庁</t>
  </si>
  <si>
    <t>公正取引委員会</t>
  </si>
  <si>
    <t>警察庁</t>
  </si>
  <si>
    <t>総務省</t>
    <rPh sb="2" eb="3">
      <t>ショウ</t>
    </rPh>
    <phoneticPr fontId="2"/>
  </si>
  <si>
    <t>公害等調整委員会</t>
  </si>
  <si>
    <t>法務省</t>
  </si>
  <si>
    <t>公安審査委員会</t>
  </si>
  <si>
    <t>公安調査庁</t>
  </si>
  <si>
    <t>外務省</t>
  </si>
  <si>
    <t>財務省</t>
    <rPh sb="0" eb="2">
      <t>ザイム</t>
    </rPh>
    <rPh sb="2" eb="3">
      <t>ショウ</t>
    </rPh>
    <phoneticPr fontId="2"/>
  </si>
  <si>
    <t>国税庁</t>
  </si>
  <si>
    <t>文部科学省</t>
    <rPh sb="0" eb="5">
      <t>モンブカガクショウ</t>
    </rPh>
    <phoneticPr fontId="2"/>
  </si>
  <si>
    <t>文化庁</t>
  </si>
  <si>
    <t>厚生労働省</t>
    <rPh sb="0" eb="2">
      <t>コウセイ</t>
    </rPh>
    <rPh sb="2" eb="4">
      <t>ロウドウ</t>
    </rPh>
    <rPh sb="4" eb="5">
      <t>ショウ</t>
    </rPh>
    <phoneticPr fontId="2"/>
  </si>
  <si>
    <t>中央労働委員会</t>
    <rPh sb="0" eb="2">
      <t>チュウオウ</t>
    </rPh>
    <rPh sb="2" eb="4">
      <t>ロウドウ</t>
    </rPh>
    <rPh sb="4" eb="7">
      <t>イインカイ</t>
    </rPh>
    <phoneticPr fontId="2"/>
  </si>
  <si>
    <t>農林水産省</t>
  </si>
  <si>
    <t>林野庁</t>
  </si>
  <si>
    <t>水産庁</t>
  </si>
  <si>
    <t>経済産業省</t>
    <rPh sb="0" eb="2">
      <t>ケイザイ</t>
    </rPh>
    <phoneticPr fontId="2"/>
  </si>
  <si>
    <t>資源エネルギー庁</t>
  </si>
  <si>
    <t>特許庁</t>
  </si>
  <si>
    <t>中小企業庁</t>
  </si>
  <si>
    <t>国土交通省</t>
    <rPh sb="0" eb="2">
      <t>コクド</t>
    </rPh>
    <rPh sb="2" eb="4">
      <t>コウツウ</t>
    </rPh>
    <rPh sb="4" eb="5">
      <t>ショウ</t>
    </rPh>
    <phoneticPr fontId="2"/>
  </si>
  <si>
    <t>観光庁</t>
    <rPh sb="0" eb="2">
      <t>カンコウ</t>
    </rPh>
    <rPh sb="2" eb="3">
      <t>チョウ</t>
    </rPh>
    <phoneticPr fontId="2"/>
  </si>
  <si>
    <t>気象庁</t>
  </si>
  <si>
    <t>運輸安全委員会</t>
    <rPh sb="0" eb="2">
      <t>ウンユ</t>
    </rPh>
    <rPh sb="2" eb="4">
      <t>アンゼン</t>
    </rPh>
    <rPh sb="4" eb="7">
      <t>イインカイ</t>
    </rPh>
    <phoneticPr fontId="2"/>
  </si>
  <si>
    <t>海上保安庁</t>
  </si>
  <si>
    <t>環境省</t>
    <rPh sb="2" eb="3">
      <t>ショウ</t>
    </rPh>
    <phoneticPr fontId="2"/>
  </si>
  <si>
    <t>　職 　名</t>
    <rPh sb="1" eb="2">
      <t>ショク</t>
    </rPh>
    <rPh sb="4" eb="5">
      <t>メイ</t>
    </rPh>
    <phoneticPr fontId="2"/>
  </si>
  <si>
    <t>消防庁</t>
  </si>
  <si>
    <t>防衛省</t>
    <rPh sb="0" eb="2">
      <t>ボウエイ</t>
    </rPh>
    <rPh sb="2" eb="3">
      <t>ショウ</t>
    </rPh>
    <phoneticPr fontId="2"/>
  </si>
  <si>
    <t>第１９表　雇用別、省庁別、職名別非常勤職員数  [Ｂ－イ]</t>
    <rPh sb="9" eb="10">
      <t>ショウ</t>
    </rPh>
    <rPh sb="10" eb="11">
      <t>チョウ</t>
    </rPh>
    <rPh sb="11" eb="12">
      <t>ベツ</t>
    </rPh>
    <phoneticPr fontId="2"/>
  </si>
  <si>
    <t>金融庁</t>
  </si>
  <si>
    <t>消費者庁</t>
    <rPh sb="0" eb="3">
      <t>ショウヒシャ</t>
    </rPh>
    <rPh sb="3" eb="4">
      <t>チョウ</t>
    </rPh>
    <phoneticPr fontId="9"/>
  </si>
  <si>
    <t>復興庁</t>
    <rPh sb="0" eb="2">
      <t>フッコウ</t>
    </rPh>
    <rPh sb="2" eb="3">
      <t>チョウ</t>
    </rPh>
    <phoneticPr fontId="2"/>
  </si>
  <si>
    <t>観測監視等</t>
    <phoneticPr fontId="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</si>
</sst>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 * #,##0_ ;_ * \-#,##0_ ;_ * &quot;-&quot;_ ;_ @_ "/>
  </numFmts>
  <fonts count="11" x14ac:knownFonts="1">
    <font>
      <sz val="11"/>
      <color theme="1"/>
      <name val="ＭＳ Ｐゴシック"/>
      <family val="2"/>
      <charset val="128"/>
      <scheme val="minor"/>
    </font>
    <font>
      <sz val="11"/>
      <name val="ＭＳ ゴシック"/>
      <family val="3"/>
      <charset val="128"/>
    </font>
    <font>
      <u/>
      <sz val="11"/>
      <color indexed="12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明朝"/>
      <family val="1"/>
      <charset val="128"/>
    </font>
    <font>
      <sz val="10"/>
      <name val="ＭＳ 明朝"/>
      <family val="1"/>
      <charset val="128"/>
    </font>
    <font>
      <sz val="14"/>
      <name val="ＭＳ 明朝"/>
      <family val="1"/>
      <charset val="128"/>
    </font>
    <font>
      <sz val="6"/>
      <name val="ＭＳ Ｐゴシック"/>
      <family val="2"/>
      <charset val="128"/>
      <scheme val="minor"/>
    </font>
    <font>
      <sz val="18"/>
      <name val="ＭＳ 明朝"/>
      <family val="1"/>
      <charset val="128"/>
    </font>
    <font>
      <sz val="6"/>
      <name val="ＭＳ ゴシック"/>
      <family val="3"/>
      <charset val="128"/>
    </font>
    <font>
      <sz val="14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47">
    <border>
      <left/>
      <right/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/>
      <top style="medium">
        <color indexed="64"/>
      </top>
      <bottom/>
      <diagonal style="thin">
        <color indexed="64"/>
      </diagonal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 diagonalDown="1">
      <left/>
      <right style="medium">
        <color indexed="64"/>
      </right>
      <top/>
      <bottom style="medium">
        <color indexed="64"/>
      </bottom>
      <diagonal style="thin">
        <color indexed="64"/>
      </diagonal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</borders>
  <cellStyleXfs count="8">
    <xf numFmtId="0" fontId="0" fillId="0" borderId="0">
      <alignment vertical="center"/>
    </xf>
    <xf numFmtId="0" fontId="1" fillId="0" borderId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3" fillId="0" borderId="0" applyFont="0" applyFill="0" applyBorder="0" applyAlignment="0" applyProtection="0">
      <alignment vertical="center"/>
    </xf>
    <xf numFmtId="0" fontId="3" fillId="0" borderId="0"/>
    <xf numFmtId="0" fontId="3" fillId="0" borderId="0">
      <alignment vertical="center"/>
    </xf>
    <xf numFmtId="0" fontId="3" fillId="0" borderId="0">
      <alignment vertical="center"/>
    </xf>
  </cellStyleXfs>
  <cellXfs count="72">
    <xf numFmtId="0" fontId="0" fillId="0" borderId="0" xfId="0">
      <alignment vertical="center"/>
    </xf>
    <xf numFmtId="0" fontId="8" fillId="0" borderId="0" xfId="1" applyFont="1" applyBorder="1" applyAlignment="1">
      <alignment vertical="center"/>
    </xf>
    <xf numFmtId="0" fontId="4" fillId="0" borderId="0" xfId="1" applyFont="1" applyBorder="1" applyAlignment="1">
      <alignment horizontal="distributed" vertical="center"/>
    </xf>
    <xf numFmtId="0" fontId="1" fillId="0" borderId="0" xfId="1"/>
    <xf numFmtId="0" fontId="5" fillId="0" borderId="12" xfId="1" applyFont="1" applyBorder="1"/>
    <xf numFmtId="0" fontId="5" fillId="0" borderId="17" xfId="1" applyFont="1" applyBorder="1"/>
    <xf numFmtId="0" fontId="6" fillId="0" borderId="0" xfId="1" applyFont="1" applyAlignment="1">
      <alignment horizontal="right" vertical="center"/>
    </xf>
    <xf numFmtId="0" fontId="6" fillId="0" borderId="13" xfId="1" applyFont="1" applyBorder="1" applyAlignment="1">
      <alignment horizontal="center"/>
    </xf>
    <xf numFmtId="0" fontId="6" fillId="0" borderId="14" xfId="1" applyFont="1" applyBorder="1" applyAlignment="1">
      <alignment horizontal="distributed" vertical="center"/>
    </xf>
    <xf numFmtId="0" fontId="6" fillId="0" borderId="15" xfId="1" applyFont="1" applyBorder="1" applyAlignment="1">
      <alignment horizontal="distributed" vertical="center"/>
    </xf>
    <xf numFmtId="0" fontId="6" fillId="0" borderId="16" xfId="1" applyFont="1" applyBorder="1" applyAlignment="1">
      <alignment horizontal="center" vertical="top"/>
    </xf>
    <xf numFmtId="0" fontId="6" fillId="0" borderId="18" xfId="1" applyFont="1" applyBorder="1" applyAlignment="1">
      <alignment horizontal="distributed" vertical="top"/>
    </xf>
    <xf numFmtId="0" fontId="6" fillId="0" borderId="19" xfId="1" applyFont="1" applyBorder="1" applyAlignment="1">
      <alignment horizontal="distributed" vertical="top"/>
    </xf>
    <xf numFmtId="41" fontId="6" fillId="0" borderId="21" xfId="3" applyNumberFormat="1" applyFont="1" applyBorder="1" applyAlignment="1">
      <alignment vertical="center"/>
    </xf>
    <xf numFmtId="41" fontId="6" fillId="0" borderId="22" xfId="3" applyNumberFormat="1" applyFont="1" applyBorder="1" applyAlignment="1">
      <alignment vertical="center"/>
    </xf>
    <xf numFmtId="41" fontId="6" fillId="0" borderId="3" xfId="3" applyNumberFormat="1" applyFont="1" applyBorder="1" applyAlignment="1">
      <alignment vertical="center"/>
    </xf>
    <xf numFmtId="41" fontId="6" fillId="0" borderId="24" xfId="3" applyNumberFormat="1" applyFont="1" applyBorder="1" applyAlignment="1">
      <alignment vertical="center"/>
    </xf>
    <xf numFmtId="41" fontId="6" fillId="0" borderId="25" xfId="3" applyNumberFormat="1" applyFont="1" applyBorder="1" applyAlignment="1">
      <alignment vertical="center"/>
    </xf>
    <xf numFmtId="41" fontId="6" fillId="0" borderId="26" xfId="3" applyNumberFormat="1" applyFont="1" applyBorder="1" applyAlignment="1">
      <alignment vertical="center"/>
    </xf>
    <xf numFmtId="41" fontId="6" fillId="0" borderId="27" xfId="3" applyNumberFormat="1" applyFont="1" applyBorder="1" applyAlignment="1">
      <alignment vertical="center"/>
    </xf>
    <xf numFmtId="41" fontId="6" fillId="0" borderId="31" xfId="3" applyNumberFormat="1" applyFont="1" applyBorder="1" applyAlignment="1">
      <alignment vertical="center"/>
    </xf>
    <xf numFmtId="41" fontId="6" fillId="0" borderId="32" xfId="3" applyNumberFormat="1" applyFont="1" applyBorder="1" applyAlignment="1">
      <alignment vertical="center"/>
    </xf>
    <xf numFmtId="41" fontId="6" fillId="0" borderId="35" xfId="3" applyNumberFormat="1" applyFont="1" applyBorder="1" applyAlignment="1">
      <alignment vertical="center"/>
    </xf>
    <xf numFmtId="41" fontId="6" fillId="0" borderId="36" xfId="3" applyNumberFormat="1" applyFont="1" applyBorder="1" applyAlignment="1">
      <alignment vertical="center"/>
    </xf>
    <xf numFmtId="41" fontId="6" fillId="0" borderId="31" xfId="3" applyNumberFormat="1" applyFont="1" applyFill="1" applyBorder="1" applyAlignment="1">
      <alignment vertical="center"/>
    </xf>
    <xf numFmtId="41" fontId="6" fillId="0" borderId="21" xfId="3" applyNumberFormat="1" applyFont="1" applyFill="1" applyBorder="1" applyAlignment="1">
      <alignment vertical="center"/>
    </xf>
    <xf numFmtId="41" fontId="6" fillId="0" borderId="22" xfId="3" applyNumberFormat="1" applyFont="1" applyFill="1" applyBorder="1" applyAlignment="1">
      <alignment vertical="center"/>
    </xf>
    <xf numFmtId="41" fontId="6" fillId="0" borderId="41" xfId="3" applyNumberFormat="1" applyFont="1" applyFill="1" applyBorder="1" applyAlignment="1">
      <alignment vertical="center"/>
    </xf>
    <xf numFmtId="41" fontId="6" fillId="0" borderId="42" xfId="3" applyNumberFormat="1" applyFont="1" applyFill="1" applyBorder="1" applyAlignment="1">
      <alignment vertical="center"/>
    </xf>
    <xf numFmtId="41" fontId="6" fillId="0" borderId="24" xfId="3" applyNumberFormat="1" applyFont="1" applyFill="1" applyBorder="1" applyAlignment="1">
      <alignment vertical="center"/>
    </xf>
    <xf numFmtId="41" fontId="6" fillId="0" borderId="25" xfId="3" applyNumberFormat="1" applyFont="1" applyFill="1" applyBorder="1" applyAlignment="1">
      <alignment vertical="center"/>
    </xf>
    <xf numFmtId="41" fontId="6" fillId="0" borderId="32" xfId="3" applyNumberFormat="1" applyFont="1" applyFill="1" applyBorder="1" applyAlignment="1">
      <alignment vertical="center"/>
    </xf>
    <xf numFmtId="41" fontId="6" fillId="0" borderId="35" xfId="3" applyNumberFormat="1" applyFont="1" applyFill="1" applyBorder="1" applyAlignment="1">
      <alignment vertical="center"/>
    </xf>
    <xf numFmtId="41" fontId="6" fillId="0" borderId="36" xfId="3" applyNumberFormat="1" applyFont="1" applyFill="1" applyBorder="1" applyAlignment="1">
      <alignment vertical="center"/>
    </xf>
    <xf numFmtId="41" fontId="6" fillId="0" borderId="1" xfId="3" applyNumberFormat="1" applyFont="1" applyBorder="1" applyAlignment="1">
      <alignment vertical="center"/>
    </xf>
    <xf numFmtId="41" fontId="6" fillId="0" borderId="38" xfId="3" applyNumberFormat="1" applyFont="1" applyBorder="1" applyAlignment="1">
      <alignment vertical="center"/>
    </xf>
    <xf numFmtId="41" fontId="6" fillId="0" borderId="2" xfId="3" applyNumberFormat="1" applyFont="1" applyBorder="1" applyAlignment="1">
      <alignment vertical="center"/>
    </xf>
    <xf numFmtId="41" fontId="6" fillId="0" borderId="24" xfId="3" applyNumberFormat="1" applyFont="1" applyBorder="1" applyAlignment="1">
      <alignment horizontal="right" vertical="center"/>
    </xf>
    <xf numFmtId="41" fontId="6" fillId="0" borderId="25" xfId="3" applyNumberFormat="1" applyFont="1" applyBorder="1" applyAlignment="1">
      <alignment horizontal="right" vertical="center"/>
    </xf>
    <xf numFmtId="41" fontId="6" fillId="0" borderId="46" xfId="3" applyNumberFormat="1" applyFont="1" applyFill="1" applyBorder="1" applyAlignment="1">
      <alignment vertical="center"/>
    </xf>
    <xf numFmtId="41" fontId="6" fillId="0" borderId="43" xfId="3" applyNumberFormat="1" applyFont="1" applyBorder="1" applyAlignment="1">
      <alignment vertical="center"/>
    </xf>
    <xf numFmtId="41" fontId="6" fillId="0" borderId="28" xfId="3" applyNumberFormat="1" applyFont="1" applyBorder="1" applyAlignment="1">
      <alignment vertical="center"/>
    </xf>
    <xf numFmtId="41" fontId="6" fillId="0" borderId="4" xfId="3" applyNumberFormat="1" applyFont="1" applyBorder="1" applyAlignment="1">
      <alignment vertical="center"/>
    </xf>
    <xf numFmtId="41" fontId="6" fillId="0" borderId="7" xfId="3" applyNumberFormat="1" applyFont="1" applyBorder="1" applyAlignment="1">
      <alignment vertical="center"/>
    </xf>
    <xf numFmtId="0" fontId="4" fillId="0" borderId="15" xfId="1" applyFont="1" applyBorder="1" applyAlignment="1">
      <alignment horizontal="distributed" vertical="center"/>
    </xf>
    <xf numFmtId="0" fontId="4" fillId="0" borderId="19" xfId="1" applyFont="1" applyBorder="1" applyAlignment="1">
      <alignment horizontal="distributed" vertical="top"/>
    </xf>
    <xf numFmtId="0" fontId="6" fillId="0" borderId="8" xfId="1" applyFont="1" applyBorder="1" applyAlignment="1">
      <alignment horizontal="center" vertical="center"/>
    </xf>
    <xf numFmtId="0" fontId="6" fillId="0" borderId="15" xfId="1" applyFont="1" applyBorder="1" applyAlignment="1">
      <alignment horizontal="distributed" vertical="center"/>
    </xf>
    <xf numFmtId="0" fontId="6" fillId="0" borderId="19" xfId="1" applyFont="1" applyBorder="1" applyAlignment="1">
      <alignment horizontal="distributed" vertical="center"/>
    </xf>
    <xf numFmtId="0" fontId="6" fillId="0" borderId="9" xfId="1" applyFont="1" applyBorder="1" applyAlignment="1">
      <alignment horizontal="center" vertical="center"/>
    </xf>
    <xf numFmtId="0" fontId="6" fillId="0" borderId="10" xfId="1" applyFont="1" applyFill="1" applyBorder="1" applyAlignment="1">
      <alignment horizontal="distributed" vertical="center"/>
    </xf>
    <xf numFmtId="0" fontId="6" fillId="0" borderId="11" xfId="1" applyFont="1" applyFill="1" applyBorder="1" applyAlignment="1">
      <alignment horizontal="distributed" vertical="center"/>
    </xf>
    <xf numFmtId="0" fontId="6" fillId="0" borderId="6" xfId="1" applyFont="1" applyFill="1" applyBorder="1" applyAlignment="1">
      <alignment horizontal="distributed" vertical="center"/>
    </xf>
    <xf numFmtId="0" fontId="6" fillId="0" borderId="20" xfId="1" applyFont="1" applyFill="1" applyBorder="1" applyAlignment="1">
      <alignment horizontal="distributed" vertical="center"/>
    </xf>
    <xf numFmtId="0" fontId="6" fillId="0" borderId="5" xfId="1" applyFont="1" applyFill="1" applyBorder="1" applyAlignment="1">
      <alignment horizontal="distributed" vertical="center"/>
    </xf>
    <xf numFmtId="0" fontId="6" fillId="0" borderId="23" xfId="1" applyFont="1" applyFill="1" applyBorder="1" applyAlignment="1">
      <alignment horizontal="distributed" vertical="center"/>
    </xf>
    <xf numFmtId="0" fontId="6" fillId="0" borderId="29" xfId="1" applyFont="1" applyFill="1" applyBorder="1" applyAlignment="1">
      <alignment horizontal="distributed" vertical="center"/>
    </xf>
    <xf numFmtId="0" fontId="10" fillId="0" borderId="30" xfId="1" applyFont="1" applyBorder="1" applyAlignment="1">
      <alignment horizontal="distributed" vertical="center"/>
    </xf>
    <xf numFmtId="0" fontId="6" fillId="0" borderId="30" xfId="1" applyFont="1" applyFill="1" applyBorder="1" applyAlignment="1">
      <alignment horizontal="distributed" vertical="center"/>
    </xf>
    <xf numFmtId="0" fontId="6" fillId="0" borderId="33" xfId="1" applyFont="1" applyFill="1" applyBorder="1" applyAlignment="1">
      <alignment horizontal="distributed" vertical="center"/>
    </xf>
    <xf numFmtId="0" fontId="10" fillId="0" borderId="34" xfId="1" applyFont="1" applyBorder="1" applyAlignment="1">
      <alignment horizontal="distributed" vertical="center"/>
    </xf>
    <xf numFmtId="0" fontId="6" fillId="0" borderId="5" xfId="1" applyFont="1" applyBorder="1" applyAlignment="1">
      <alignment horizontal="distributed" vertical="center"/>
    </xf>
    <xf numFmtId="0" fontId="6" fillId="0" borderId="23" xfId="1" applyFont="1" applyBorder="1" applyAlignment="1">
      <alignment horizontal="distributed" vertical="center"/>
    </xf>
    <xf numFmtId="0" fontId="10" fillId="0" borderId="11" xfId="1" applyFont="1" applyBorder="1" applyAlignment="1">
      <alignment horizontal="distributed" vertical="center"/>
    </xf>
    <xf numFmtId="0" fontId="10" fillId="0" borderId="20" xfId="1" applyFont="1" applyBorder="1" applyAlignment="1">
      <alignment horizontal="distributed" vertical="center"/>
    </xf>
    <xf numFmtId="0" fontId="6" fillId="0" borderId="39" xfId="1" applyFont="1" applyFill="1" applyBorder="1" applyAlignment="1">
      <alignment horizontal="distributed" vertical="center"/>
    </xf>
    <xf numFmtId="0" fontId="6" fillId="0" borderId="40" xfId="1" applyFont="1" applyFill="1" applyBorder="1" applyAlignment="1">
      <alignment horizontal="distributed" vertical="center"/>
    </xf>
    <xf numFmtId="0" fontId="10" fillId="0" borderId="23" xfId="1" applyFont="1" applyBorder="1" applyAlignment="1">
      <alignment horizontal="distributed" vertical="center"/>
    </xf>
    <xf numFmtId="0" fontId="6" fillId="0" borderId="44" xfId="1" applyFont="1" applyFill="1" applyBorder="1" applyAlignment="1">
      <alignment horizontal="distributed" vertical="center"/>
    </xf>
    <xf numFmtId="0" fontId="6" fillId="0" borderId="45" xfId="1" applyFont="1" applyFill="1" applyBorder="1" applyAlignment="1">
      <alignment horizontal="distributed" vertical="center"/>
    </xf>
    <xf numFmtId="0" fontId="6" fillId="0" borderId="34" xfId="1" applyFont="1" applyFill="1" applyBorder="1" applyAlignment="1">
      <alignment horizontal="distributed" vertical="center"/>
    </xf>
    <xf numFmtId="0" fontId="6" fillId="0" borderId="37" xfId="1" applyFont="1" applyFill="1" applyBorder="1" applyAlignment="1">
      <alignment horizontal="distributed" vertical="center"/>
    </xf>
  </cellXfs>
  <cellStyles count="8">
    <cellStyle name="桁区切り 2" xfId="3"/>
    <cellStyle name="桁区切り 3" xfId="4"/>
    <cellStyle name="桁区切り 4" xfId="2"/>
    <cellStyle name="標準" xfId="0" builtinId="0"/>
    <cellStyle name="標準 2" xfId="5"/>
    <cellStyle name="標準 2 3" xfId="6"/>
    <cellStyle name="標準 3" xfId="7"/>
    <cellStyle name="標準 4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42"/>
  <sheetViews>
    <sheetView tabSelected="1" view="pageBreakPreview" zoomScale="60" zoomScaleNormal="70" workbookViewId="0">
      <pane ySplit="3" topLeftCell="A22" activePane="bottomLeft" state="frozen"/>
      <selection activeCell="T13" sqref="T13"/>
      <selection pane="bottomLeft" activeCell="Q15" sqref="Q15"/>
    </sheetView>
  </sheetViews>
  <sheetFormatPr defaultRowHeight="13.5" x14ac:dyDescent="0.15"/>
  <cols>
    <col min="1" max="2" width="12.75" customWidth="1"/>
    <col min="3" max="10" width="11.75" customWidth="1"/>
    <col min="11" max="11" width="13.5" customWidth="1"/>
    <col min="12" max="12" width="12.875" customWidth="1"/>
    <col min="13" max="13" width="11.75" customWidth="1"/>
    <col min="14" max="14" width="13" customWidth="1"/>
  </cols>
  <sheetData>
    <row r="1" spans="1:14" ht="21.75" thickBot="1" x14ac:dyDescent="0.2">
      <c r="A1" s="1" t="s">
        <v>52</v>
      </c>
      <c r="B1" s="2"/>
      <c r="C1" s="2"/>
      <c r="D1" s="2"/>
      <c r="E1" s="3"/>
      <c r="F1" s="3"/>
      <c r="G1" s="3"/>
      <c r="H1" s="3"/>
      <c r="I1" s="3"/>
      <c r="J1" s="3"/>
      <c r="K1" s="3"/>
      <c r="L1" s="3"/>
      <c r="M1" s="3"/>
      <c r="N1" s="6" t="s">
        <v>0</v>
      </c>
    </row>
    <row r="2" spans="1:14" ht="27" customHeight="1" x14ac:dyDescent="0.2">
      <c r="A2" s="4"/>
      <c r="B2" s="7" t="s">
        <v>49</v>
      </c>
      <c r="C2" s="8" t="s">
        <v>1</v>
      </c>
      <c r="D2" s="9" t="s">
        <v>2</v>
      </c>
      <c r="E2" s="47" t="s">
        <v>3</v>
      </c>
      <c r="F2" s="47" t="s">
        <v>4</v>
      </c>
      <c r="G2" s="47" t="s">
        <v>5</v>
      </c>
      <c r="H2" s="47" t="s">
        <v>6</v>
      </c>
      <c r="I2" s="47" t="s">
        <v>7</v>
      </c>
      <c r="J2" s="9" t="s">
        <v>8</v>
      </c>
      <c r="K2" s="44" t="s">
        <v>56</v>
      </c>
      <c r="L2" s="44" t="s">
        <v>9</v>
      </c>
      <c r="M2" s="9" t="s">
        <v>10</v>
      </c>
      <c r="N2" s="46" t="s">
        <v>11</v>
      </c>
    </row>
    <row r="3" spans="1:14" ht="27" customHeight="1" thickBot="1" x14ac:dyDescent="0.2">
      <c r="A3" s="10" t="s">
        <v>12</v>
      </c>
      <c r="B3" s="5"/>
      <c r="C3" s="11" t="s">
        <v>13</v>
      </c>
      <c r="D3" s="12" t="s">
        <v>13</v>
      </c>
      <c r="E3" s="48"/>
      <c r="F3" s="48"/>
      <c r="G3" s="48"/>
      <c r="H3" s="48"/>
      <c r="I3" s="48"/>
      <c r="J3" s="12" t="s">
        <v>13</v>
      </c>
      <c r="K3" s="45" t="s">
        <v>13</v>
      </c>
      <c r="L3" s="45" t="s">
        <v>14</v>
      </c>
      <c r="M3" s="12" t="s">
        <v>13</v>
      </c>
      <c r="N3" s="49"/>
    </row>
    <row r="4" spans="1:14" ht="34.15" customHeight="1" x14ac:dyDescent="0.15">
      <c r="A4" s="52" t="s">
        <v>15</v>
      </c>
      <c r="B4" s="53"/>
      <c r="C4" s="13">
        <v>0</v>
      </c>
      <c r="D4" s="13">
        <v>0</v>
      </c>
      <c r="E4" s="13">
        <v>0</v>
      </c>
      <c r="F4" s="13">
        <v>0</v>
      </c>
      <c r="G4" s="13">
        <v>4</v>
      </c>
      <c r="H4" s="14">
        <v>0</v>
      </c>
      <c r="I4" s="13">
        <v>10</v>
      </c>
      <c r="J4" s="13">
        <v>0</v>
      </c>
      <c r="K4" s="13">
        <v>0</v>
      </c>
      <c r="L4" s="13">
        <v>13</v>
      </c>
      <c r="M4" s="13">
        <v>0</v>
      </c>
      <c r="N4" s="15">
        <f>SUM(C4:M4)</f>
        <v>27</v>
      </c>
    </row>
    <row r="5" spans="1:14" ht="34.15" customHeight="1" x14ac:dyDescent="0.15">
      <c r="A5" s="52" t="s">
        <v>16</v>
      </c>
      <c r="B5" s="53"/>
      <c r="C5" s="13">
        <v>0</v>
      </c>
      <c r="D5" s="13">
        <v>0</v>
      </c>
      <c r="E5" s="13">
        <v>0</v>
      </c>
      <c r="F5" s="13">
        <v>0</v>
      </c>
      <c r="G5" s="13">
        <v>0</v>
      </c>
      <c r="H5" s="14">
        <v>0</v>
      </c>
      <c r="I5" s="13">
        <v>0</v>
      </c>
      <c r="J5" s="13">
        <v>0</v>
      </c>
      <c r="K5" s="13">
        <v>0</v>
      </c>
      <c r="L5" s="13">
        <v>212</v>
      </c>
      <c r="M5" s="13">
        <v>0</v>
      </c>
      <c r="N5" s="15">
        <f t="shared" ref="N5:N42" si="0">SUM(C5:M5)</f>
        <v>212</v>
      </c>
    </row>
    <row r="6" spans="1:14" ht="34.15" customHeight="1" x14ac:dyDescent="0.15">
      <c r="A6" s="52" t="s">
        <v>17</v>
      </c>
      <c r="B6" s="53"/>
      <c r="C6" s="13">
        <v>0</v>
      </c>
      <c r="D6" s="13">
        <v>0</v>
      </c>
      <c r="E6" s="13">
        <v>0</v>
      </c>
      <c r="F6" s="13">
        <v>0</v>
      </c>
      <c r="G6" s="13">
        <v>0</v>
      </c>
      <c r="H6" s="14">
        <v>0</v>
      </c>
      <c r="I6" s="13">
        <v>123</v>
      </c>
      <c r="J6" s="13">
        <v>0</v>
      </c>
      <c r="K6" s="13">
        <v>0</v>
      </c>
      <c r="L6" s="13">
        <v>233</v>
      </c>
      <c r="M6" s="13">
        <v>0</v>
      </c>
      <c r="N6" s="15">
        <f t="shared" si="0"/>
        <v>356</v>
      </c>
    </row>
    <row r="7" spans="1:14" ht="34.15" customHeight="1" x14ac:dyDescent="0.15">
      <c r="A7" s="52" t="s">
        <v>18</v>
      </c>
      <c r="B7" s="53"/>
      <c r="C7" s="13">
        <v>0</v>
      </c>
      <c r="D7" s="13">
        <v>0</v>
      </c>
      <c r="E7" s="13">
        <v>0</v>
      </c>
      <c r="F7" s="13">
        <v>0</v>
      </c>
      <c r="G7" s="13">
        <v>0</v>
      </c>
      <c r="H7" s="14">
        <v>0</v>
      </c>
      <c r="I7" s="13">
        <v>0</v>
      </c>
      <c r="J7" s="13">
        <v>0</v>
      </c>
      <c r="K7" s="13">
        <v>0</v>
      </c>
      <c r="L7" s="13">
        <v>0</v>
      </c>
      <c r="M7" s="13">
        <v>0</v>
      </c>
      <c r="N7" s="15">
        <f t="shared" si="0"/>
        <v>0</v>
      </c>
    </row>
    <row r="8" spans="1:14" ht="34.15" customHeight="1" thickBot="1" x14ac:dyDescent="0.2">
      <c r="A8" s="54" t="s">
        <v>20</v>
      </c>
      <c r="B8" s="55"/>
      <c r="C8" s="16">
        <v>22</v>
      </c>
      <c r="D8" s="16">
        <v>0</v>
      </c>
      <c r="E8" s="16">
        <v>0</v>
      </c>
      <c r="F8" s="16">
        <v>3</v>
      </c>
      <c r="G8" s="16">
        <v>0</v>
      </c>
      <c r="H8" s="17">
        <v>0</v>
      </c>
      <c r="I8" s="16">
        <v>225</v>
      </c>
      <c r="J8" s="16">
        <v>214</v>
      </c>
      <c r="K8" s="16">
        <v>0</v>
      </c>
      <c r="L8" s="16">
        <v>908</v>
      </c>
      <c r="M8" s="16">
        <v>0</v>
      </c>
      <c r="N8" s="42">
        <f t="shared" si="0"/>
        <v>1372</v>
      </c>
    </row>
    <row r="9" spans="1:14" ht="34.15" customHeight="1" x14ac:dyDescent="0.15">
      <c r="A9" s="50" t="s">
        <v>21</v>
      </c>
      <c r="B9" s="51"/>
      <c r="C9" s="18">
        <v>110</v>
      </c>
      <c r="D9" s="18">
        <v>0</v>
      </c>
      <c r="E9" s="18">
        <v>11</v>
      </c>
      <c r="F9" s="18">
        <v>16</v>
      </c>
      <c r="G9" s="18">
        <v>5</v>
      </c>
      <c r="H9" s="19">
        <v>0</v>
      </c>
      <c r="I9" s="18">
        <v>27</v>
      </c>
      <c r="J9" s="18">
        <v>0</v>
      </c>
      <c r="K9" s="18">
        <v>0</v>
      </c>
      <c r="L9" s="18">
        <v>0</v>
      </c>
      <c r="M9" s="18">
        <v>4</v>
      </c>
      <c r="N9" s="15">
        <f t="shared" si="0"/>
        <v>173</v>
      </c>
    </row>
    <row r="10" spans="1:14" ht="34.15" customHeight="1" x14ac:dyDescent="0.15">
      <c r="A10" s="52" t="s">
        <v>22</v>
      </c>
      <c r="B10" s="53"/>
      <c r="C10" s="13">
        <v>34</v>
      </c>
      <c r="D10" s="13">
        <v>0</v>
      </c>
      <c r="E10" s="13">
        <v>0</v>
      </c>
      <c r="F10" s="13">
        <v>0</v>
      </c>
      <c r="G10" s="13">
        <v>2</v>
      </c>
      <c r="H10" s="14">
        <v>0</v>
      </c>
      <c r="I10" s="13">
        <v>0</v>
      </c>
      <c r="J10" s="13">
        <v>0</v>
      </c>
      <c r="K10" s="13">
        <v>0</v>
      </c>
      <c r="L10" s="13">
        <v>0</v>
      </c>
      <c r="M10" s="13">
        <v>0</v>
      </c>
      <c r="N10" s="15">
        <f t="shared" si="0"/>
        <v>36</v>
      </c>
    </row>
    <row r="11" spans="1:14" ht="34.15" customHeight="1" x14ac:dyDescent="0.15">
      <c r="A11" s="56" t="s">
        <v>23</v>
      </c>
      <c r="B11" s="58"/>
      <c r="C11" s="20">
        <v>0</v>
      </c>
      <c r="D11" s="20">
        <v>0</v>
      </c>
      <c r="E11" s="20">
        <v>5</v>
      </c>
      <c r="F11" s="20">
        <v>26</v>
      </c>
      <c r="G11" s="20">
        <v>0</v>
      </c>
      <c r="H11" s="21">
        <v>0</v>
      </c>
      <c r="I11" s="20">
        <v>0</v>
      </c>
      <c r="J11" s="20">
        <v>0</v>
      </c>
      <c r="K11" s="20">
        <v>1055</v>
      </c>
      <c r="L11" s="20">
        <v>43</v>
      </c>
      <c r="M11" s="20">
        <v>0</v>
      </c>
      <c r="N11" s="15">
        <f t="shared" si="0"/>
        <v>1129</v>
      </c>
    </row>
    <row r="12" spans="1:14" ht="34.15" customHeight="1" x14ac:dyDescent="0.15">
      <c r="A12" s="59" t="s">
        <v>53</v>
      </c>
      <c r="B12" s="60"/>
      <c r="C12" s="22">
        <v>1</v>
      </c>
      <c r="D12" s="22">
        <v>0</v>
      </c>
      <c r="E12" s="22">
        <v>0</v>
      </c>
      <c r="F12" s="22">
        <v>0</v>
      </c>
      <c r="G12" s="22">
        <v>0</v>
      </c>
      <c r="H12" s="23">
        <v>0</v>
      </c>
      <c r="I12" s="22">
        <v>4</v>
      </c>
      <c r="J12" s="22">
        <v>0</v>
      </c>
      <c r="K12" s="22">
        <v>0</v>
      </c>
      <c r="L12" s="22">
        <v>255</v>
      </c>
      <c r="M12" s="22">
        <v>0</v>
      </c>
      <c r="N12" s="15">
        <f t="shared" si="0"/>
        <v>260</v>
      </c>
    </row>
    <row r="13" spans="1:14" ht="34.15" customHeight="1" thickBot="1" x14ac:dyDescent="0.2">
      <c r="A13" s="61" t="s">
        <v>54</v>
      </c>
      <c r="B13" s="62"/>
      <c r="C13" s="22">
        <v>0</v>
      </c>
      <c r="D13" s="22">
        <v>0</v>
      </c>
      <c r="E13" s="22">
        <v>0</v>
      </c>
      <c r="F13" s="22">
        <v>0</v>
      </c>
      <c r="G13" s="22">
        <v>0</v>
      </c>
      <c r="H13" s="23">
        <v>0</v>
      </c>
      <c r="I13" s="22">
        <v>37</v>
      </c>
      <c r="J13" s="22">
        <v>0</v>
      </c>
      <c r="K13" s="22">
        <v>0</v>
      </c>
      <c r="L13" s="22">
        <v>7</v>
      </c>
      <c r="M13" s="22">
        <v>0</v>
      </c>
      <c r="N13" s="40">
        <f t="shared" si="0"/>
        <v>44</v>
      </c>
    </row>
    <row r="14" spans="1:14" ht="34.15" customHeight="1" thickBot="1" x14ac:dyDescent="0.2">
      <c r="A14" s="50" t="s">
        <v>55</v>
      </c>
      <c r="B14" s="63"/>
      <c r="C14" s="18">
        <v>0</v>
      </c>
      <c r="D14" s="18">
        <v>0</v>
      </c>
      <c r="E14" s="18">
        <v>0</v>
      </c>
      <c r="F14" s="18">
        <v>0</v>
      </c>
      <c r="G14" s="18">
        <v>0</v>
      </c>
      <c r="H14" s="19">
        <v>0</v>
      </c>
      <c r="I14" s="18">
        <v>0</v>
      </c>
      <c r="J14" s="18">
        <v>0</v>
      </c>
      <c r="K14" s="18">
        <v>0</v>
      </c>
      <c r="L14" s="18">
        <v>0</v>
      </c>
      <c r="M14" s="18">
        <v>36</v>
      </c>
      <c r="N14" s="43">
        <f t="shared" ref="N14" si="1">SUM(C14:M14)</f>
        <v>36</v>
      </c>
    </row>
    <row r="15" spans="1:14" ht="34.15" customHeight="1" x14ac:dyDescent="0.15">
      <c r="A15" s="50" t="s">
        <v>24</v>
      </c>
      <c r="B15" s="63"/>
      <c r="C15" s="18">
        <v>15</v>
      </c>
      <c r="D15" s="18">
        <v>0</v>
      </c>
      <c r="E15" s="18">
        <v>0</v>
      </c>
      <c r="F15" s="18">
        <v>1</v>
      </c>
      <c r="G15" s="18">
        <v>15</v>
      </c>
      <c r="H15" s="19">
        <v>10</v>
      </c>
      <c r="I15" s="18">
        <v>72</v>
      </c>
      <c r="J15" s="18" t="s">
        <v>19</v>
      </c>
      <c r="K15" s="18">
        <v>0</v>
      </c>
      <c r="L15" s="18">
        <v>1175</v>
      </c>
      <c r="M15" s="18" t="s">
        <v>19</v>
      </c>
      <c r="N15" s="15">
        <f t="shared" si="0"/>
        <v>1288</v>
      </c>
    </row>
    <row r="16" spans="1:14" ht="34.15" customHeight="1" x14ac:dyDescent="0.15">
      <c r="A16" s="52" t="s">
        <v>25</v>
      </c>
      <c r="B16" s="64"/>
      <c r="C16" s="13">
        <v>0</v>
      </c>
      <c r="D16" s="13">
        <v>0</v>
      </c>
      <c r="E16" s="13">
        <v>0</v>
      </c>
      <c r="F16" s="13">
        <v>0</v>
      </c>
      <c r="G16" s="13">
        <v>0</v>
      </c>
      <c r="H16" s="14">
        <v>0</v>
      </c>
      <c r="I16" s="13">
        <v>0</v>
      </c>
      <c r="J16" s="13">
        <v>0</v>
      </c>
      <c r="K16" s="13">
        <v>0</v>
      </c>
      <c r="L16" s="13">
        <v>22</v>
      </c>
      <c r="M16" s="13">
        <v>0</v>
      </c>
      <c r="N16" s="15">
        <f t="shared" si="0"/>
        <v>22</v>
      </c>
    </row>
    <row r="17" spans="1:14" ht="34.15" customHeight="1" x14ac:dyDescent="0.15">
      <c r="A17" s="56" t="s">
        <v>50</v>
      </c>
      <c r="B17" s="57"/>
      <c r="C17" s="13">
        <v>0</v>
      </c>
      <c r="D17" s="13">
        <v>0</v>
      </c>
      <c r="E17" s="13">
        <v>0</v>
      </c>
      <c r="F17" s="13">
        <v>0</v>
      </c>
      <c r="G17" s="13">
        <v>0</v>
      </c>
      <c r="H17" s="14">
        <v>0</v>
      </c>
      <c r="I17" s="13">
        <v>0</v>
      </c>
      <c r="J17" s="13">
        <v>0</v>
      </c>
      <c r="K17" s="13">
        <v>0</v>
      </c>
      <c r="L17" s="13">
        <v>12</v>
      </c>
      <c r="M17" s="13">
        <v>0</v>
      </c>
      <c r="N17" s="15">
        <f t="shared" si="0"/>
        <v>12</v>
      </c>
    </row>
    <row r="18" spans="1:14" ht="34.15" customHeight="1" thickBot="1" x14ac:dyDescent="0.2">
      <c r="A18" s="59" t="s">
        <v>26</v>
      </c>
      <c r="B18" s="60"/>
      <c r="C18" s="22">
        <v>1560</v>
      </c>
      <c r="D18" s="22">
        <v>86</v>
      </c>
      <c r="E18" s="22">
        <v>102</v>
      </c>
      <c r="F18" s="22">
        <v>190</v>
      </c>
      <c r="G18" s="22">
        <v>350</v>
      </c>
      <c r="H18" s="23">
        <v>280</v>
      </c>
      <c r="I18" s="22">
        <v>232</v>
      </c>
      <c r="J18" s="22">
        <v>0</v>
      </c>
      <c r="K18" s="22">
        <v>0</v>
      </c>
      <c r="L18" s="32">
        <v>3114</v>
      </c>
      <c r="M18" s="32">
        <v>48141</v>
      </c>
      <c r="N18" s="40">
        <f t="shared" si="0"/>
        <v>54055</v>
      </c>
    </row>
    <row r="19" spans="1:14" ht="34.15" customHeight="1" x14ac:dyDescent="0.15">
      <c r="A19" s="50" t="s">
        <v>27</v>
      </c>
      <c r="B19" s="63"/>
      <c r="C19" s="18">
        <v>0</v>
      </c>
      <c r="D19" s="18">
        <v>0</v>
      </c>
      <c r="E19" s="18">
        <v>0</v>
      </c>
      <c r="F19" s="18">
        <v>0</v>
      </c>
      <c r="G19" s="18">
        <v>0</v>
      </c>
      <c r="H19" s="19">
        <v>0</v>
      </c>
      <c r="I19" s="18">
        <v>0</v>
      </c>
      <c r="J19" s="18">
        <v>0</v>
      </c>
      <c r="K19" s="18">
        <v>0</v>
      </c>
      <c r="L19" s="18">
        <v>3</v>
      </c>
      <c r="M19" s="18">
        <v>0</v>
      </c>
      <c r="N19" s="41">
        <f t="shared" si="0"/>
        <v>3</v>
      </c>
    </row>
    <row r="20" spans="1:14" ht="34.15" customHeight="1" x14ac:dyDescent="0.15">
      <c r="A20" s="52" t="s">
        <v>28</v>
      </c>
      <c r="B20" s="64"/>
      <c r="C20" s="13">
        <v>0</v>
      </c>
      <c r="D20" s="13">
        <v>0</v>
      </c>
      <c r="E20" s="13">
        <v>0</v>
      </c>
      <c r="F20" s="13">
        <v>0</v>
      </c>
      <c r="G20" s="13">
        <v>0</v>
      </c>
      <c r="H20" s="14">
        <v>0</v>
      </c>
      <c r="I20" s="13">
        <v>0</v>
      </c>
      <c r="J20" s="13">
        <v>0</v>
      </c>
      <c r="K20" s="13">
        <v>0</v>
      </c>
      <c r="L20" s="13">
        <v>0</v>
      </c>
      <c r="M20" s="13">
        <v>1</v>
      </c>
      <c r="N20" s="15">
        <f t="shared" si="0"/>
        <v>1</v>
      </c>
    </row>
    <row r="21" spans="1:14" ht="34.15" customHeight="1" x14ac:dyDescent="0.15">
      <c r="A21" s="52" t="s">
        <v>29</v>
      </c>
      <c r="B21" s="64"/>
      <c r="C21" s="13">
        <v>0</v>
      </c>
      <c r="D21" s="13">
        <v>0</v>
      </c>
      <c r="E21" s="13">
        <v>0</v>
      </c>
      <c r="F21" s="13">
        <v>0</v>
      </c>
      <c r="G21" s="13">
        <v>6</v>
      </c>
      <c r="H21" s="14">
        <v>5</v>
      </c>
      <c r="I21" s="13">
        <v>124</v>
      </c>
      <c r="J21" s="13">
        <v>0</v>
      </c>
      <c r="K21" s="13">
        <v>0</v>
      </c>
      <c r="L21" s="13">
        <v>73</v>
      </c>
      <c r="M21" s="13">
        <v>20</v>
      </c>
      <c r="N21" s="15">
        <f t="shared" si="0"/>
        <v>228</v>
      </c>
    </row>
    <row r="22" spans="1:14" ht="34.15" customHeight="1" x14ac:dyDescent="0.15">
      <c r="A22" s="56" t="s">
        <v>30</v>
      </c>
      <c r="B22" s="57"/>
      <c r="C22" s="20">
        <v>145</v>
      </c>
      <c r="D22" s="20">
        <v>0</v>
      </c>
      <c r="E22" s="20">
        <v>0</v>
      </c>
      <c r="F22" s="20">
        <v>17</v>
      </c>
      <c r="G22" s="20">
        <v>125</v>
      </c>
      <c r="H22" s="21">
        <v>0</v>
      </c>
      <c r="I22" s="20">
        <v>3</v>
      </c>
      <c r="J22" s="20">
        <v>0</v>
      </c>
      <c r="K22" s="20">
        <v>0</v>
      </c>
      <c r="L22" s="13">
        <v>307</v>
      </c>
      <c r="M22" s="24">
        <v>0</v>
      </c>
      <c r="N22" s="15">
        <f t="shared" si="0"/>
        <v>597</v>
      </c>
    </row>
    <row r="23" spans="1:14" ht="34.15" customHeight="1" thickBot="1" x14ac:dyDescent="0.2">
      <c r="A23" s="54" t="s">
        <v>31</v>
      </c>
      <c r="B23" s="55"/>
      <c r="C23" s="16">
        <v>6438</v>
      </c>
      <c r="D23" s="16">
        <v>0</v>
      </c>
      <c r="E23" s="16">
        <v>11</v>
      </c>
      <c r="F23" s="16">
        <v>5</v>
      </c>
      <c r="G23" s="16">
        <v>35</v>
      </c>
      <c r="H23" s="17">
        <v>0</v>
      </c>
      <c r="I23" s="16">
        <v>0</v>
      </c>
      <c r="J23" s="16">
        <v>0</v>
      </c>
      <c r="K23" s="16">
        <v>0</v>
      </c>
      <c r="L23" s="29">
        <v>212</v>
      </c>
      <c r="M23" s="29">
        <v>7</v>
      </c>
      <c r="N23" s="42">
        <f t="shared" si="0"/>
        <v>6708</v>
      </c>
    </row>
    <row r="24" spans="1:14" ht="34.15" customHeight="1" x14ac:dyDescent="0.15">
      <c r="A24" s="65" t="s">
        <v>32</v>
      </c>
      <c r="B24" s="66"/>
      <c r="C24" s="13">
        <v>54</v>
      </c>
      <c r="D24" s="13">
        <v>2</v>
      </c>
      <c r="E24" s="13">
        <v>1</v>
      </c>
      <c r="F24" s="13">
        <v>0</v>
      </c>
      <c r="G24" s="13">
        <v>7</v>
      </c>
      <c r="H24" s="14">
        <v>17</v>
      </c>
      <c r="I24" s="13">
        <v>278</v>
      </c>
      <c r="J24" s="13">
        <v>0</v>
      </c>
      <c r="K24" s="13">
        <v>0</v>
      </c>
      <c r="L24" s="13">
        <v>2541</v>
      </c>
      <c r="M24" s="13">
        <v>0</v>
      </c>
      <c r="N24" s="15">
        <f t="shared" si="0"/>
        <v>2900</v>
      </c>
    </row>
    <row r="25" spans="1:14" ht="34.15" customHeight="1" x14ac:dyDescent="0.15">
      <c r="A25" s="56" t="s">
        <v>33</v>
      </c>
      <c r="B25" s="57"/>
      <c r="C25" s="13">
        <v>3</v>
      </c>
      <c r="D25" s="13">
        <v>2</v>
      </c>
      <c r="E25" s="13">
        <v>0</v>
      </c>
      <c r="F25" s="13">
        <v>0</v>
      </c>
      <c r="G25" s="13">
        <v>0</v>
      </c>
      <c r="H25" s="14">
        <v>0</v>
      </c>
      <c r="I25" s="13">
        <v>26</v>
      </c>
      <c r="J25" s="13">
        <v>0</v>
      </c>
      <c r="K25" s="13">
        <v>0</v>
      </c>
      <c r="L25" s="13">
        <v>365</v>
      </c>
      <c r="M25" s="13">
        <v>104</v>
      </c>
      <c r="N25" s="15">
        <f t="shared" si="0"/>
        <v>500</v>
      </c>
    </row>
    <row r="26" spans="1:14" ht="34.15" customHeight="1" x14ac:dyDescent="0.15">
      <c r="A26" s="56" t="s">
        <v>34</v>
      </c>
      <c r="B26" s="57"/>
      <c r="C26" s="25">
        <v>323</v>
      </c>
      <c r="D26" s="25">
        <v>106</v>
      </c>
      <c r="E26" s="25">
        <v>12</v>
      </c>
      <c r="F26" s="25">
        <v>42</v>
      </c>
      <c r="G26" s="25">
        <v>2267</v>
      </c>
      <c r="H26" s="26">
        <v>1</v>
      </c>
      <c r="I26" s="25">
        <v>42</v>
      </c>
      <c r="J26" s="25">
        <v>0</v>
      </c>
      <c r="K26" s="25">
        <v>0</v>
      </c>
      <c r="L26" s="25">
        <v>5683</v>
      </c>
      <c r="M26" s="25">
        <v>4638</v>
      </c>
      <c r="N26" s="15">
        <f t="shared" si="0"/>
        <v>13114</v>
      </c>
    </row>
    <row r="27" spans="1:14" ht="34.15" customHeight="1" x14ac:dyDescent="0.15">
      <c r="A27" s="59" t="s">
        <v>35</v>
      </c>
      <c r="B27" s="60"/>
      <c r="C27" s="27">
        <v>0</v>
      </c>
      <c r="D27" s="27">
        <v>0</v>
      </c>
      <c r="E27" s="27">
        <v>0</v>
      </c>
      <c r="F27" s="27">
        <v>0</v>
      </c>
      <c r="G27" s="27">
        <v>0</v>
      </c>
      <c r="H27" s="28">
        <v>0</v>
      </c>
      <c r="I27" s="27">
        <v>0</v>
      </c>
      <c r="J27" s="27">
        <v>0</v>
      </c>
      <c r="K27" s="27">
        <v>0</v>
      </c>
      <c r="L27" s="27">
        <v>104</v>
      </c>
      <c r="M27" s="27">
        <v>0</v>
      </c>
      <c r="N27" s="15">
        <f t="shared" si="0"/>
        <v>104</v>
      </c>
    </row>
    <row r="28" spans="1:14" ht="34.15" customHeight="1" thickBot="1" x14ac:dyDescent="0.2">
      <c r="A28" s="54" t="s">
        <v>36</v>
      </c>
      <c r="B28" s="67"/>
      <c r="C28" s="29">
        <v>597</v>
      </c>
      <c r="D28" s="29">
        <v>713</v>
      </c>
      <c r="E28" s="29">
        <v>81</v>
      </c>
      <c r="F28" s="29">
        <v>29</v>
      </c>
      <c r="G28" s="29">
        <v>42</v>
      </c>
      <c r="H28" s="30">
        <v>0</v>
      </c>
      <c r="I28" s="29">
        <v>24</v>
      </c>
      <c r="J28" s="29">
        <v>4335</v>
      </c>
      <c r="K28" s="29">
        <v>0</v>
      </c>
      <c r="L28" s="29">
        <v>373</v>
      </c>
      <c r="M28" s="29">
        <v>0</v>
      </c>
      <c r="N28" s="42">
        <f t="shared" si="0"/>
        <v>6194</v>
      </c>
    </row>
    <row r="29" spans="1:14" ht="34.15" customHeight="1" x14ac:dyDescent="0.15">
      <c r="A29" s="52" t="s">
        <v>37</v>
      </c>
      <c r="B29" s="64"/>
      <c r="C29" s="25">
        <v>5</v>
      </c>
      <c r="D29" s="25">
        <v>0</v>
      </c>
      <c r="E29" s="25">
        <v>0</v>
      </c>
      <c r="F29" s="25">
        <v>0</v>
      </c>
      <c r="G29" s="25">
        <v>2</v>
      </c>
      <c r="H29" s="26">
        <v>0</v>
      </c>
      <c r="I29" s="25">
        <v>0</v>
      </c>
      <c r="J29" s="25">
        <v>0</v>
      </c>
      <c r="K29" s="25">
        <v>0</v>
      </c>
      <c r="L29" s="25">
        <v>32</v>
      </c>
      <c r="M29" s="25">
        <v>0</v>
      </c>
      <c r="N29" s="15">
        <f t="shared" si="0"/>
        <v>39</v>
      </c>
    </row>
    <row r="30" spans="1:14" ht="34.15" customHeight="1" x14ac:dyDescent="0.15">
      <c r="A30" s="56" t="s">
        <v>38</v>
      </c>
      <c r="B30" s="57"/>
      <c r="C30" s="24">
        <v>10</v>
      </c>
      <c r="D30" s="24">
        <v>0</v>
      </c>
      <c r="E30" s="24">
        <v>0</v>
      </c>
      <c r="F30" s="24">
        <v>0</v>
      </c>
      <c r="G30" s="24">
        <v>0</v>
      </c>
      <c r="H30" s="31">
        <v>0</v>
      </c>
      <c r="I30" s="24">
        <v>0</v>
      </c>
      <c r="J30" s="24">
        <v>0</v>
      </c>
      <c r="K30" s="24">
        <v>0</v>
      </c>
      <c r="L30" s="24">
        <v>0</v>
      </c>
      <c r="M30" s="24">
        <v>0</v>
      </c>
      <c r="N30" s="15">
        <f t="shared" si="0"/>
        <v>10</v>
      </c>
    </row>
    <row r="31" spans="1:14" ht="34.15" customHeight="1" x14ac:dyDescent="0.15">
      <c r="A31" s="56" t="s">
        <v>39</v>
      </c>
      <c r="B31" s="57"/>
      <c r="C31" s="25">
        <v>165</v>
      </c>
      <c r="D31" s="25">
        <v>0</v>
      </c>
      <c r="E31" s="25">
        <v>3</v>
      </c>
      <c r="F31" s="25">
        <v>1</v>
      </c>
      <c r="G31" s="25">
        <v>32</v>
      </c>
      <c r="H31" s="26">
        <v>0</v>
      </c>
      <c r="I31" s="25">
        <v>123</v>
      </c>
      <c r="J31" s="25">
        <v>19</v>
      </c>
      <c r="K31" s="25">
        <v>1</v>
      </c>
      <c r="L31" s="25">
        <v>1558</v>
      </c>
      <c r="M31" s="25">
        <v>3</v>
      </c>
      <c r="N31" s="15">
        <f t="shared" si="0"/>
        <v>1905</v>
      </c>
    </row>
    <row r="32" spans="1:14" ht="34.15" customHeight="1" x14ac:dyDescent="0.15">
      <c r="A32" s="59" t="s">
        <v>40</v>
      </c>
      <c r="B32" s="60"/>
      <c r="C32" s="32">
        <v>141</v>
      </c>
      <c r="D32" s="32">
        <v>0</v>
      </c>
      <c r="E32" s="32">
        <v>0</v>
      </c>
      <c r="F32" s="32">
        <v>0</v>
      </c>
      <c r="G32" s="32">
        <v>0</v>
      </c>
      <c r="H32" s="33">
        <v>0</v>
      </c>
      <c r="I32" s="32">
        <v>0</v>
      </c>
      <c r="J32" s="32">
        <v>0</v>
      </c>
      <c r="K32" s="32">
        <v>0</v>
      </c>
      <c r="L32" s="32">
        <v>465</v>
      </c>
      <c r="M32" s="32">
        <v>0</v>
      </c>
      <c r="N32" s="15">
        <f t="shared" si="0"/>
        <v>606</v>
      </c>
    </row>
    <row r="33" spans="1:14" ht="34.15" customHeight="1" thickBot="1" x14ac:dyDescent="0.2">
      <c r="A33" s="54" t="s">
        <v>41</v>
      </c>
      <c r="B33" s="67"/>
      <c r="C33" s="29">
        <v>194</v>
      </c>
      <c r="D33" s="29">
        <v>0</v>
      </c>
      <c r="E33" s="29">
        <v>0</v>
      </c>
      <c r="F33" s="29">
        <v>0</v>
      </c>
      <c r="G33" s="29">
        <v>24</v>
      </c>
      <c r="H33" s="30">
        <v>0</v>
      </c>
      <c r="I33" s="29">
        <v>44</v>
      </c>
      <c r="J33" s="29">
        <v>0</v>
      </c>
      <c r="K33" s="29">
        <v>0</v>
      </c>
      <c r="L33" s="29">
        <v>166</v>
      </c>
      <c r="M33" s="29">
        <v>0</v>
      </c>
      <c r="N33" s="42">
        <f t="shared" si="0"/>
        <v>428</v>
      </c>
    </row>
    <row r="34" spans="1:14" ht="34.15" customHeight="1" x14ac:dyDescent="0.15">
      <c r="A34" s="52" t="s">
        <v>42</v>
      </c>
      <c r="B34" s="64"/>
      <c r="C34" s="25">
        <v>22</v>
      </c>
      <c r="D34" s="25">
        <v>0</v>
      </c>
      <c r="E34" s="25">
        <v>0</v>
      </c>
      <c r="F34" s="25">
        <v>0</v>
      </c>
      <c r="G34" s="25">
        <v>0</v>
      </c>
      <c r="H34" s="26">
        <v>0</v>
      </c>
      <c r="I34" s="25">
        <v>10</v>
      </c>
      <c r="J34" s="25">
        <v>0</v>
      </c>
      <c r="K34" s="25">
        <v>0</v>
      </c>
      <c r="L34" s="25">
        <v>86</v>
      </c>
      <c r="M34" s="25">
        <v>0</v>
      </c>
      <c r="N34" s="15">
        <f t="shared" si="0"/>
        <v>118</v>
      </c>
    </row>
    <row r="35" spans="1:14" ht="34.15" customHeight="1" x14ac:dyDescent="0.15">
      <c r="A35" s="56" t="s">
        <v>43</v>
      </c>
      <c r="B35" s="57"/>
      <c r="C35" s="24">
        <v>933</v>
      </c>
      <c r="D35" s="24">
        <v>0</v>
      </c>
      <c r="E35" s="24">
        <v>0</v>
      </c>
      <c r="F35" s="24">
        <v>1</v>
      </c>
      <c r="G35" s="24">
        <v>273</v>
      </c>
      <c r="H35" s="31">
        <v>0</v>
      </c>
      <c r="I35" s="24">
        <v>12</v>
      </c>
      <c r="J35" s="24">
        <v>0</v>
      </c>
      <c r="K35" s="24">
        <v>0</v>
      </c>
      <c r="L35" s="24">
        <v>1645</v>
      </c>
      <c r="M35" s="24">
        <v>4629</v>
      </c>
      <c r="N35" s="15">
        <f t="shared" si="0"/>
        <v>7493</v>
      </c>
    </row>
    <row r="36" spans="1:14" ht="34.15" customHeight="1" x14ac:dyDescent="0.15">
      <c r="A36" s="56" t="s">
        <v>44</v>
      </c>
      <c r="B36" s="58"/>
      <c r="C36" s="34">
        <v>0</v>
      </c>
      <c r="D36" s="14">
        <v>0</v>
      </c>
      <c r="E36" s="14">
        <v>0</v>
      </c>
      <c r="F36" s="14">
        <v>0</v>
      </c>
      <c r="G36" s="14">
        <v>0</v>
      </c>
      <c r="H36" s="14">
        <v>0</v>
      </c>
      <c r="I36" s="14">
        <v>2</v>
      </c>
      <c r="J36" s="14">
        <v>0</v>
      </c>
      <c r="K36" s="14">
        <v>0</v>
      </c>
      <c r="L36" s="14">
        <v>0</v>
      </c>
      <c r="M36" s="14">
        <v>0</v>
      </c>
      <c r="N36" s="15">
        <f t="shared" si="0"/>
        <v>2</v>
      </c>
    </row>
    <row r="37" spans="1:14" ht="34.15" customHeight="1" x14ac:dyDescent="0.15">
      <c r="A37" s="59" t="s">
        <v>45</v>
      </c>
      <c r="B37" s="70"/>
      <c r="C37" s="35">
        <v>0</v>
      </c>
      <c r="D37" s="23">
        <v>0</v>
      </c>
      <c r="E37" s="23">
        <v>0</v>
      </c>
      <c r="F37" s="23">
        <v>0</v>
      </c>
      <c r="G37" s="23">
        <v>67</v>
      </c>
      <c r="H37" s="23">
        <v>0</v>
      </c>
      <c r="I37" s="23">
        <v>0</v>
      </c>
      <c r="J37" s="23">
        <v>0</v>
      </c>
      <c r="K37" s="23">
        <v>0</v>
      </c>
      <c r="L37" s="23">
        <v>0</v>
      </c>
      <c r="M37" s="23">
        <v>0</v>
      </c>
      <c r="N37" s="15">
        <f t="shared" si="0"/>
        <v>67</v>
      </c>
    </row>
    <row r="38" spans="1:14" ht="34.15" customHeight="1" thickBot="1" x14ac:dyDescent="0.2">
      <c r="A38" s="54" t="s">
        <v>46</v>
      </c>
      <c r="B38" s="55"/>
      <c r="C38" s="36">
        <v>0</v>
      </c>
      <c r="D38" s="17">
        <v>0</v>
      </c>
      <c r="E38" s="17">
        <v>0</v>
      </c>
      <c r="F38" s="17">
        <v>0</v>
      </c>
      <c r="G38" s="17">
        <v>0</v>
      </c>
      <c r="H38" s="17">
        <v>0</v>
      </c>
      <c r="I38" s="17">
        <v>0</v>
      </c>
      <c r="J38" s="17">
        <v>0</v>
      </c>
      <c r="K38" s="17">
        <v>0</v>
      </c>
      <c r="L38" s="17">
        <v>0</v>
      </c>
      <c r="M38" s="17">
        <v>0</v>
      </c>
      <c r="N38" s="42">
        <f t="shared" si="0"/>
        <v>0</v>
      </c>
    </row>
    <row r="39" spans="1:14" ht="34.15" customHeight="1" x14ac:dyDescent="0.15">
      <c r="A39" s="52" t="s">
        <v>47</v>
      </c>
      <c r="B39" s="53"/>
      <c r="C39" s="34">
        <v>0</v>
      </c>
      <c r="D39" s="14">
        <v>0</v>
      </c>
      <c r="E39" s="14">
        <v>0</v>
      </c>
      <c r="F39" s="14">
        <v>0</v>
      </c>
      <c r="G39" s="14">
        <v>24</v>
      </c>
      <c r="H39" s="14">
        <v>0</v>
      </c>
      <c r="I39" s="14">
        <v>1</v>
      </c>
      <c r="J39" s="14">
        <v>0</v>
      </c>
      <c r="K39" s="14">
        <v>0</v>
      </c>
      <c r="L39" s="14">
        <v>0</v>
      </c>
      <c r="M39" s="14">
        <v>0</v>
      </c>
      <c r="N39" s="15">
        <f t="shared" si="0"/>
        <v>25</v>
      </c>
    </row>
    <row r="40" spans="1:14" ht="34.15" customHeight="1" x14ac:dyDescent="0.15">
      <c r="A40" s="71" t="s">
        <v>48</v>
      </c>
      <c r="B40" s="71"/>
      <c r="C40" s="35">
        <v>20</v>
      </c>
      <c r="D40" s="23">
        <v>0</v>
      </c>
      <c r="E40" s="23">
        <v>0</v>
      </c>
      <c r="F40" s="23">
        <v>0</v>
      </c>
      <c r="G40" s="23">
        <v>0</v>
      </c>
      <c r="H40" s="23">
        <v>0</v>
      </c>
      <c r="I40" s="23">
        <v>0</v>
      </c>
      <c r="J40" s="23">
        <v>0</v>
      </c>
      <c r="K40" s="23">
        <v>0</v>
      </c>
      <c r="L40" s="23">
        <v>854</v>
      </c>
      <c r="M40" s="23">
        <v>35</v>
      </c>
      <c r="N40" s="15">
        <f t="shared" si="0"/>
        <v>909</v>
      </c>
    </row>
    <row r="41" spans="1:14" ht="34.15" customHeight="1" thickBot="1" x14ac:dyDescent="0.2">
      <c r="A41" s="54" t="s">
        <v>51</v>
      </c>
      <c r="B41" s="55"/>
      <c r="C41" s="37">
        <v>0</v>
      </c>
      <c r="D41" s="37">
        <v>0</v>
      </c>
      <c r="E41" s="37">
        <v>0</v>
      </c>
      <c r="F41" s="37">
        <v>0</v>
      </c>
      <c r="G41" s="37">
        <v>0</v>
      </c>
      <c r="H41" s="38">
        <v>0</v>
      </c>
      <c r="I41" s="37">
        <v>0</v>
      </c>
      <c r="J41" s="37">
        <v>0</v>
      </c>
      <c r="K41" s="37">
        <v>0</v>
      </c>
      <c r="L41" s="16">
        <v>103</v>
      </c>
      <c r="M41" s="16">
        <v>2</v>
      </c>
      <c r="N41" s="42">
        <f t="shared" si="0"/>
        <v>105</v>
      </c>
    </row>
    <row r="42" spans="1:14" ht="34.15" customHeight="1" thickBot="1" x14ac:dyDescent="0.2">
      <c r="A42" s="68" t="s">
        <v>11</v>
      </c>
      <c r="B42" s="69"/>
      <c r="C42" s="39">
        <f>SUM(C4:C41)</f>
        <v>10792</v>
      </c>
      <c r="D42" s="39">
        <f t="shared" ref="D42:M42" si="2">SUM(D4:D41)</f>
        <v>909</v>
      </c>
      <c r="E42" s="39">
        <f t="shared" si="2"/>
        <v>226</v>
      </c>
      <c r="F42" s="39">
        <f t="shared" si="2"/>
        <v>331</v>
      </c>
      <c r="G42" s="39">
        <f t="shared" si="2"/>
        <v>3280</v>
      </c>
      <c r="H42" s="39">
        <f t="shared" si="2"/>
        <v>313</v>
      </c>
      <c r="I42" s="39">
        <f t="shared" si="2"/>
        <v>1419</v>
      </c>
      <c r="J42" s="39">
        <f t="shared" si="2"/>
        <v>4568</v>
      </c>
      <c r="K42" s="39">
        <f t="shared" si="2"/>
        <v>1056</v>
      </c>
      <c r="L42" s="39">
        <f t="shared" si="2"/>
        <v>20564</v>
      </c>
      <c r="M42" s="39">
        <f t="shared" si="2"/>
        <v>57620</v>
      </c>
      <c r="N42" s="43">
        <f t="shared" si="0"/>
        <v>101078</v>
      </c>
    </row>
  </sheetData>
  <mergeCells count="45">
    <mergeCell ref="A41:B41"/>
    <mergeCell ref="A42:B42"/>
    <mergeCell ref="A35:B35"/>
    <mergeCell ref="A36:B36"/>
    <mergeCell ref="A37:B37"/>
    <mergeCell ref="A38:B38"/>
    <mergeCell ref="A39:B39"/>
    <mergeCell ref="A40:B40"/>
    <mergeCell ref="A34:B34"/>
    <mergeCell ref="A23:B23"/>
    <mergeCell ref="A24:B24"/>
    <mergeCell ref="A25:B25"/>
    <mergeCell ref="A26:B26"/>
    <mergeCell ref="A27:B27"/>
    <mergeCell ref="A28:B28"/>
    <mergeCell ref="A29:B29"/>
    <mergeCell ref="A30:B30"/>
    <mergeCell ref="A31:B31"/>
    <mergeCell ref="A32:B32"/>
    <mergeCell ref="A33:B33"/>
    <mergeCell ref="A22:B22"/>
    <mergeCell ref="A10:B10"/>
    <mergeCell ref="A11:B11"/>
    <mergeCell ref="A12:B12"/>
    <mergeCell ref="A13:B13"/>
    <mergeCell ref="A15:B15"/>
    <mergeCell ref="A16:B16"/>
    <mergeCell ref="A17:B17"/>
    <mergeCell ref="A18:B18"/>
    <mergeCell ref="A19:B19"/>
    <mergeCell ref="A20:B20"/>
    <mergeCell ref="A21:B21"/>
    <mergeCell ref="A14:B14"/>
    <mergeCell ref="I2:I3"/>
    <mergeCell ref="N2:N3"/>
    <mergeCell ref="A9:B9"/>
    <mergeCell ref="E2:E3"/>
    <mergeCell ref="F2:F3"/>
    <mergeCell ref="G2:G3"/>
    <mergeCell ref="H2:H3"/>
    <mergeCell ref="A4:B4"/>
    <mergeCell ref="A5:B5"/>
    <mergeCell ref="A6:B6"/>
    <mergeCell ref="A7:B7"/>
    <mergeCell ref="A8:B8"/>
  </mergeCells>
  <phoneticPr fontId="7"/>
  <printOptions horizontalCentered="1"/>
  <pageMargins left="0.19685039370078741" right="0" top="0.6692913385826772" bottom="0.39370078740157483" header="0.31496062992125984" footer="0.31496062992125984"/>
  <pageSetup paperSize="9" scale="51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１９表</vt:lpstr>
      <vt:lpstr>'１９表'!Print_Area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2012-12-25T06:33:44Z</cp:lastPrinted>
  <dcterms:created xsi:type="dcterms:W3CDTF">2011-12-12T09:45:44Z</dcterms:created>
  <dcterms:modified xsi:type="dcterms:W3CDTF">2012-12-27T09:05:03Z</dcterms:modified>
</cp:coreProperties>
</file>