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7550" windowHeight="7905"/>
  </bookViews>
  <sheets>
    <sheet name="２０表" sheetId="10" r:id="rId1"/>
  </sheets>
  <definedNames>
    <definedName name="_xlnm.Print_Area" localSheetId="0">'２０表'!$A$1:$N$43</definedName>
  </definedNames>
  <calcPr calcId="145621"/>
</workbook>
</file>

<file path=xl/calcChain.xml><?xml version="1.0" encoding="utf-8"?>
<calcChain xmlns="http://schemas.openxmlformats.org/spreadsheetml/2006/main">
  <c r="D42" i="10" l="1"/>
  <c r="E42" i="10"/>
  <c r="F42" i="10"/>
  <c r="G42" i="10"/>
  <c r="H42" i="10"/>
  <c r="I42" i="10"/>
  <c r="J42" i="10"/>
  <c r="K42" i="10"/>
  <c r="L42" i="10"/>
  <c r="M42" i="10"/>
  <c r="C42" i="10"/>
  <c r="N14" i="10"/>
  <c r="N5" i="10" l="1"/>
  <c r="N6" i="10"/>
  <c r="N7" i="10"/>
  <c r="N8" i="10"/>
  <c r="N9" i="10"/>
  <c r="N10" i="10"/>
  <c r="N11" i="10"/>
  <c r="N12" i="10"/>
  <c r="N13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N4" i="10"/>
</calcChain>
</file>

<file path=xl/sharedStrings.xml><?xml version="1.0" encoding="utf-8"?>
<sst xmlns="http://schemas.openxmlformats.org/spreadsheetml/2006/main" count="74" uniqueCount="57">
  <si>
    <t>非 常 勤 職 員</t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</si>
  <si>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</si>
  <si>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</si>
  <si>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</si>
  <si>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</si>
  <si>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</si>
  <si>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</si>
  <si>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</si>
  <si>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</si>
  <si>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</si>
  <si>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</si>
  <si>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</si>
  <si>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</si>
  <si>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</si>
  <si>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</si>
  <si>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</si>
  <si>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</si>
  <si>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</si>
  <si>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</si>
  <si>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</si>
  <si>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-</t>
  </si>
  <si>
    <t>宮内庁</t>
  </si>
  <si>
    <t>公正取引委員会</t>
  </si>
  <si>
    <t>警察庁</t>
  </si>
  <si>
    <t>消費者庁</t>
    <rPh sb="0" eb="3">
      <t>ショウヒシャ</t>
    </rPh>
    <rPh sb="3" eb="4">
      <t>チョウ</t>
    </rPh>
    <phoneticPr fontId="2"/>
  </si>
  <si>
    <t>総務省</t>
    <rPh sb="2" eb="3">
      <t>ショウ</t>
    </rPh>
    <phoneticPr fontId="2"/>
  </si>
  <si>
    <t>公害等調整委員会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</si>
  <si>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</si>
  <si>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</si>
  <si>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</si>
  <si>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</si>
  <si>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</si>
  <si>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</si>
  <si>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</si>
  <si>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</si>
  <si>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</si>
  <si>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</si>
  <si>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</si>
  <si>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</si>
  <si>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</si>
  <si>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</si>
  <si>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</si>
  <si>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</si>
  <si>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</si>
  <si>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気象庁</t>
  </si>
  <si>
    <t>海上保安庁</t>
  </si>
  <si>
    <t>　職 　名</t>
    <rPh sb="1" eb="2">
      <t>ショク</t>
    </rPh>
    <rPh sb="4" eb="5">
      <t>メイ</t>
    </rPh>
    <phoneticPr fontId="2"/>
  </si>
  <si>
    <t>消防庁</t>
  </si>
  <si>
    <t>環境省</t>
    <rPh sb="0" eb="2">
      <t>カンキョウ</t>
    </rPh>
    <rPh sb="2" eb="3">
      <t>ショウ</t>
    </rPh>
    <phoneticPr fontId="2"/>
  </si>
  <si>
    <t>内閣府</t>
    <rPh sb="0" eb="2">
      <t>ナイカク</t>
    </rPh>
    <phoneticPr fontId="2"/>
  </si>
  <si>
    <t>防衛省</t>
    <rPh sb="0" eb="2">
      <t>ボウエイ</t>
    </rPh>
    <rPh sb="2" eb="3">
      <t>ショウ</t>
    </rPh>
    <phoneticPr fontId="2"/>
  </si>
  <si>
    <t>金融庁</t>
  </si>
  <si>
    <t>第２０表　雇用別、省庁別、職名別非常勤職員数  [Ｂ－ロ]</t>
    <rPh sb="9" eb="10">
      <t>ショウ</t>
    </rPh>
    <rPh sb="10" eb="11">
      <t>チョウ</t>
    </rPh>
    <rPh sb="11" eb="12">
      <t>ベツ</t>
    </rPh>
    <phoneticPr fontId="2"/>
  </si>
  <si>
    <t>中央労働委員会</t>
    <rPh sb="0" eb="7">
      <t>チュウオウロウドウイインカイ</t>
    </rPh>
    <phoneticPr fontId="2"/>
  </si>
  <si>
    <t>観光庁</t>
    <rPh sb="0" eb="3">
      <t>カンコウチョウ</t>
    </rPh>
    <phoneticPr fontId="2"/>
  </si>
  <si>
    <t>運輸安全委員会</t>
    <rPh sb="0" eb="7">
      <t>ウンユアンゼンイインカイ</t>
    </rPh>
    <phoneticPr fontId="2"/>
  </si>
  <si>
    <t>復興庁</t>
    <rPh sb="0" eb="2">
      <t>フッコウ</t>
    </rPh>
    <rPh sb="2" eb="3">
      <t>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</si>
</sst>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8"/>
      <name val="ＭＳ 明朝"/>
      <family val="1"/>
      <charset val="128"/>
    </font>
    <font>
      <sz val="20"/>
      <color theme="1"/>
      <name val="Century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68">
    <xf numFmtId="0" fontId="0" fillId="0" borderId="0" xfId="0">
      <alignment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1" fillId="0" borderId="0" xfId="1"/>
    <xf numFmtId="0" fontId="5" fillId="0" borderId="10" xfId="1" applyFont="1" applyBorder="1"/>
    <xf numFmtId="0" fontId="8" fillId="0" borderId="11" xfId="1" applyFont="1" applyBorder="1" applyAlignment="1">
      <alignment horizontal="center"/>
    </xf>
    <xf numFmtId="0" fontId="8" fillId="0" borderId="14" xfId="1" applyFont="1" applyBorder="1" applyAlignment="1">
      <alignment horizontal="center" vertical="top"/>
    </xf>
    <xf numFmtId="0" fontId="5" fillId="0" borderId="15" xfId="1" applyFont="1" applyBorder="1"/>
    <xf numFmtId="41" fontId="8" fillId="0" borderId="19" xfId="3" applyNumberFormat="1" applyFont="1" applyBorder="1" applyAlignment="1">
      <alignment vertical="center"/>
    </xf>
    <xf numFmtId="41" fontId="8" fillId="0" borderId="20" xfId="3" applyNumberFormat="1" applyFont="1" applyBorder="1" applyAlignment="1">
      <alignment vertical="center"/>
    </xf>
    <xf numFmtId="41" fontId="8" fillId="0" borderId="1" xfId="3" applyNumberFormat="1" applyFont="1" applyBorder="1" applyAlignment="1">
      <alignment vertical="center"/>
    </xf>
    <xf numFmtId="41" fontId="8" fillId="0" borderId="22" xfId="3" applyNumberFormat="1" applyFont="1" applyBorder="1" applyAlignment="1">
      <alignment vertical="center"/>
    </xf>
    <xf numFmtId="41" fontId="8" fillId="0" borderId="23" xfId="3" applyNumberFormat="1" applyFont="1" applyBorder="1" applyAlignment="1">
      <alignment vertical="center"/>
    </xf>
    <xf numFmtId="41" fontId="8" fillId="0" borderId="2" xfId="3" applyNumberFormat="1" applyFont="1" applyBorder="1" applyAlignment="1">
      <alignment vertical="center"/>
    </xf>
    <xf numFmtId="41" fontId="8" fillId="0" borderId="24" xfId="3" applyNumberFormat="1" applyFont="1" applyBorder="1" applyAlignment="1">
      <alignment vertical="center"/>
    </xf>
    <xf numFmtId="41" fontId="8" fillId="0" borderId="25" xfId="3" applyNumberFormat="1" applyFont="1" applyBorder="1" applyAlignment="1">
      <alignment vertical="center"/>
    </xf>
    <xf numFmtId="41" fontId="8" fillId="0" borderId="26" xfId="3" applyNumberFormat="1" applyFont="1" applyBorder="1" applyAlignment="1">
      <alignment vertical="center"/>
    </xf>
    <xf numFmtId="41" fontId="8" fillId="0" borderId="29" xfId="3" applyNumberFormat="1" applyFont="1" applyBorder="1" applyAlignment="1">
      <alignment vertical="center"/>
    </xf>
    <xf numFmtId="41" fontId="8" fillId="0" borderId="30" xfId="3" applyNumberFormat="1" applyFont="1" applyBorder="1" applyAlignment="1">
      <alignment vertical="center"/>
    </xf>
    <xf numFmtId="41" fontId="8" fillId="0" borderId="31" xfId="3" applyNumberFormat="1" applyFont="1" applyBorder="1" applyAlignment="1">
      <alignment vertical="center"/>
    </xf>
    <xf numFmtId="41" fontId="8" fillId="0" borderId="34" xfId="3" applyNumberFormat="1" applyFont="1" applyBorder="1" applyAlignment="1">
      <alignment vertical="center"/>
    </xf>
    <xf numFmtId="41" fontId="8" fillId="0" borderId="35" xfId="3" applyNumberFormat="1" applyFont="1" applyBorder="1" applyAlignment="1">
      <alignment vertical="center"/>
    </xf>
    <xf numFmtId="41" fontId="8" fillId="0" borderId="36" xfId="3" applyNumberFormat="1" applyFont="1" applyBorder="1" applyAlignment="1">
      <alignment vertical="center"/>
    </xf>
    <xf numFmtId="41" fontId="8" fillId="0" borderId="29" xfId="3" applyNumberFormat="1" applyFont="1" applyFill="1" applyBorder="1" applyAlignment="1">
      <alignment vertical="center"/>
    </xf>
    <xf numFmtId="41" fontId="8" fillId="0" borderId="37" xfId="3" applyNumberFormat="1" applyFont="1" applyBorder="1" applyAlignment="1">
      <alignment vertical="center"/>
    </xf>
    <xf numFmtId="41" fontId="8" fillId="0" borderId="38" xfId="3" applyNumberFormat="1" applyFont="1" applyBorder="1" applyAlignment="1">
      <alignment vertical="center"/>
    </xf>
    <xf numFmtId="41" fontId="8" fillId="0" borderId="19" xfId="3" applyNumberFormat="1" applyFont="1" applyFill="1" applyBorder="1" applyAlignment="1">
      <alignment vertical="center"/>
    </xf>
    <xf numFmtId="41" fontId="8" fillId="0" borderId="20" xfId="3" applyNumberFormat="1" applyFont="1" applyFill="1" applyBorder="1" applyAlignment="1">
      <alignment vertical="center"/>
    </xf>
    <xf numFmtId="41" fontId="8" fillId="0" borderId="34" xfId="3" applyNumberFormat="1" applyFont="1" applyFill="1" applyBorder="1" applyAlignment="1">
      <alignment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41" xfId="3" applyNumberFormat="1" applyFont="1" applyBorder="1" applyAlignment="1">
      <alignment vertical="center"/>
    </xf>
    <xf numFmtId="41" fontId="8" fillId="0" borderId="22" xfId="3" applyNumberFormat="1" applyFont="1" applyBorder="1" applyAlignment="1">
      <alignment horizontal="right" vertical="center"/>
    </xf>
    <xf numFmtId="41" fontId="8" fillId="0" borderId="5" xfId="3" applyNumberFormat="1" applyFont="1" applyBorder="1" applyAlignment="1">
      <alignment vertical="center"/>
    </xf>
    <xf numFmtId="41" fontId="8" fillId="0" borderId="30" xfId="3" applyNumberFormat="1" applyFont="1" applyFill="1" applyBorder="1" applyAlignment="1">
      <alignment vertical="center"/>
    </xf>
    <xf numFmtId="41" fontId="8" fillId="0" borderId="35" xfId="3" applyNumberFormat="1" applyFont="1" applyFill="1" applyBorder="1" applyAlignment="1">
      <alignment vertical="center"/>
    </xf>
    <xf numFmtId="41" fontId="8" fillId="0" borderId="22" xfId="3" applyNumberFormat="1" applyFont="1" applyFill="1" applyBorder="1" applyAlignment="1">
      <alignment horizontal="right" vertical="center"/>
    </xf>
    <xf numFmtId="41" fontId="8" fillId="0" borderId="23" xfId="3" applyNumberFormat="1" applyFont="1" applyFill="1" applyBorder="1" applyAlignment="1">
      <alignment horizontal="right" vertical="center"/>
    </xf>
    <xf numFmtId="0" fontId="6" fillId="0" borderId="12" xfId="1" applyFont="1" applyBorder="1" applyAlignment="1">
      <alignment horizontal="distributed" vertical="center"/>
    </xf>
    <xf numFmtId="0" fontId="6" fillId="0" borderId="13" xfId="1" applyFont="1" applyBorder="1" applyAlignment="1">
      <alignment horizontal="distributed" vertical="center"/>
    </xf>
    <xf numFmtId="0" fontId="6" fillId="0" borderId="16" xfId="1" applyFont="1" applyBorder="1" applyAlignment="1">
      <alignment horizontal="distributed" vertical="top"/>
    </xf>
    <xf numFmtId="0" fontId="6" fillId="0" borderId="17" xfId="1" applyFont="1" applyBorder="1" applyAlignment="1">
      <alignment horizontal="distributed" vertical="top"/>
    </xf>
    <xf numFmtId="41" fontId="8" fillId="0" borderId="23" xfId="3" applyNumberFormat="1" applyFont="1" applyFill="1" applyBorder="1" applyAlignment="1">
      <alignment vertical="center"/>
    </xf>
    <xf numFmtId="0" fontId="4" fillId="0" borderId="13" xfId="1" applyFont="1" applyBorder="1" applyAlignment="1">
      <alignment horizontal="distributed" vertical="center"/>
    </xf>
    <xf numFmtId="0" fontId="4" fillId="0" borderId="17" xfId="1" applyFont="1" applyBorder="1" applyAlignment="1">
      <alignment horizontal="distributed" vertical="top"/>
    </xf>
    <xf numFmtId="0" fontId="6" fillId="0" borderId="6" xfId="1" applyFont="1" applyBorder="1" applyAlignment="1">
      <alignment horizontal="center" vertical="center"/>
    </xf>
    <xf numFmtId="0" fontId="8" fillId="0" borderId="3" xfId="1" applyFont="1" applyFill="1" applyBorder="1" applyAlignment="1">
      <alignment horizontal="distributed" vertical="center"/>
    </xf>
    <xf numFmtId="0" fontId="8" fillId="0" borderId="21" xfId="1" applyFont="1" applyFill="1" applyBorder="1" applyAlignment="1">
      <alignment horizontal="distributed" vertical="center"/>
    </xf>
    <xf numFmtId="0" fontId="8" fillId="0" borderId="27" xfId="1" applyFont="1" applyFill="1" applyBorder="1" applyAlignment="1">
      <alignment horizontal="distributed" vertical="center"/>
    </xf>
    <xf numFmtId="0" fontId="9" fillId="0" borderId="28" xfId="1" applyFont="1" applyBorder="1" applyAlignment="1">
      <alignment horizontal="distributed" vertical="center"/>
    </xf>
    <xf numFmtId="0" fontId="8" fillId="0" borderId="32" xfId="1" applyFont="1" applyFill="1" applyBorder="1" applyAlignment="1">
      <alignment horizontal="distributed" vertical="center"/>
    </xf>
    <xf numFmtId="0" fontId="9" fillId="0" borderId="33" xfId="1" applyFont="1" applyBorder="1" applyAlignment="1">
      <alignment horizontal="distributed" vertical="center"/>
    </xf>
    <xf numFmtId="0" fontId="9" fillId="0" borderId="21" xfId="1" applyFont="1" applyBorder="1" applyAlignment="1">
      <alignment horizontal="distributed" vertical="center"/>
    </xf>
    <xf numFmtId="0" fontId="8" fillId="0" borderId="4" xfId="1" applyFont="1" applyFill="1" applyBorder="1" applyAlignment="1">
      <alignment horizontal="distributed" vertical="center"/>
    </xf>
    <xf numFmtId="0" fontId="9" fillId="0" borderId="18" xfId="1" applyFont="1" applyBorder="1" applyAlignment="1">
      <alignment horizontal="distributed" vertical="center"/>
    </xf>
    <xf numFmtId="0" fontId="8" fillId="0" borderId="33" xfId="1" applyFont="1" applyFill="1" applyBorder="1" applyAlignment="1">
      <alignment horizontal="distributed" vertical="center"/>
    </xf>
    <xf numFmtId="0" fontId="8" fillId="0" borderId="8" xfId="1" applyFont="1" applyFill="1" applyBorder="1" applyAlignment="1">
      <alignment horizontal="distributed" vertical="center"/>
    </xf>
    <xf numFmtId="0" fontId="8" fillId="0" borderId="9" xfId="1" applyFont="1" applyFill="1" applyBorder="1" applyAlignment="1">
      <alignment horizontal="distributed" vertical="center"/>
    </xf>
    <xf numFmtId="0" fontId="8" fillId="0" borderId="18" xfId="1" applyFont="1" applyFill="1" applyBorder="1" applyAlignment="1">
      <alignment horizontal="distributed" vertical="center"/>
    </xf>
    <xf numFmtId="0" fontId="8" fillId="0" borderId="28" xfId="1" applyFont="1" applyFill="1" applyBorder="1" applyAlignment="1">
      <alignment horizontal="distributed" vertical="center"/>
    </xf>
    <xf numFmtId="0" fontId="9" fillId="0" borderId="9" xfId="1" applyFont="1" applyBorder="1" applyAlignment="1">
      <alignment horizontal="distributed" vertical="center"/>
    </xf>
    <xf numFmtId="0" fontId="6" fillId="0" borderId="13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8" fillId="0" borderId="39" xfId="1" applyFont="1" applyFill="1" applyBorder="1" applyAlignment="1">
      <alignment horizontal="distributed" vertical="center"/>
    </xf>
    <xf numFmtId="0" fontId="8" fillId="0" borderId="40" xfId="1" applyFont="1" applyFill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7" xfId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2 3" xfId="6"/>
    <cellStyle name="標準 3" xfId="7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view="pageBreakPreview" zoomScale="60" zoomScaleNormal="70" workbookViewId="0">
      <pane ySplit="3" topLeftCell="A4" activePane="bottomLeft" state="frozen"/>
      <selection activeCell="T13" sqref="T13"/>
      <selection pane="bottomLeft" activeCell="A46" sqref="A46:O46"/>
    </sheetView>
  </sheetViews>
  <sheetFormatPr defaultRowHeight="13.5" x14ac:dyDescent="0.15"/>
  <cols>
    <col min="1" max="2" width="14.25" customWidth="1"/>
    <col min="3" max="13" width="12.625" customWidth="1"/>
    <col min="14" max="14" width="14.125" customWidth="1"/>
  </cols>
  <sheetData>
    <row r="1" spans="1:14" ht="21.75" thickBot="1" x14ac:dyDescent="0.2">
      <c r="A1" s="2" t="s">
        <v>52</v>
      </c>
      <c r="B1" s="3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1" t="s">
        <v>0</v>
      </c>
    </row>
    <row r="2" spans="1:14" ht="21" customHeight="1" x14ac:dyDescent="0.2">
      <c r="A2" s="5"/>
      <c r="B2" s="6" t="s">
        <v>46</v>
      </c>
      <c r="C2" s="38" t="s">
        <v>1</v>
      </c>
      <c r="D2" s="39" t="s">
        <v>2</v>
      </c>
      <c r="E2" s="61" t="s">
        <v>3</v>
      </c>
      <c r="F2" s="61" t="s">
        <v>4</v>
      </c>
      <c r="G2" s="61" t="s">
        <v>5</v>
      </c>
      <c r="H2" s="61" t="s">
        <v>6</v>
      </c>
      <c r="I2" s="61" t="s">
        <v>7</v>
      </c>
      <c r="J2" s="39" t="s">
        <v>8</v>
      </c>
      <c r="K2" s="43" t="s">
        <v>9</v>
      </c>
      <c r="L2" s="43" t="s">
        <v>10</v>
      </c>
      <c r="M2" s="39" t="s">
        <v>11</v>
      </c>
      <c r="N2" s="45" t="s">
        <v>12</v>
      </c>
    </row>
    <row r="3" spans="1:14" ht="21" customHeight="1" thickBot="1" x14ac:dyDescent="0.2">
      <c r="A3" s="7" t="s">
        <v>13</v>
      </c>
      <c r="B3" s="8"/>
      <c r="C3" s="40" t="s">
        <v>14</v>
      </c>
      <c r="D3" s="41" t="s">
        <v>14</v>
      </c>
      <c r="E3" s="62"/>
      <c r="F3" s="62"/>
      <c r="G3" s="62"/>
      <c r="H3" s="62"/>
      <c r="I3" s="62"/>
      <c r="J3" s="41" t="s">
        <v>14</v>
      </c>
      <c r="K3" s="44" t="s">
        <v>14</v>
      </c>
      <c r="L3" s="44" t="s">
        <v>15</v>
      </c>
      <c r="M3" s="41" t="s">
        <v>14</v>
      </c>
      <c r="N3" s="66"/>
    </row>
    <row r="4" spans="1:14" ht="35.450000000000003" customHeight="1" x14ac:dyDescent="0.15">
      <c r="A4" s="56" t="s">
        <v>16</v>
      </c>
      <c r="B4" s="57"/>
      <c r="C4" s="15">
        <v>0</v>
      </c>
      <c r="D4" s="15">
        <v>0</v>
      </c>
      <c r="E4" s="15">
        <v>0</v>
      </c>
      <c r="F4" s="15">
        <v>0</v>
      </c>
      <c r="G4" s="15">
        <v>0</v>
      </c>
      <c r="H4" s="16">
        <v>0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7">
        <f>SUM(C4:M4)</f>
        <v>0</v>
      </c>
    </row>
    <row r="5" spans="1:14" ht="35.450000000000003" customHeight="1" x14ac:dyDescent="0.15">
      <c r="A5" s="48" t="s">
        <v>17</v>
      </c>
      <c r="B5" s="59"/>
      <c r="C5" s="18">
        <v>1</v>
      </c>
      <c r="D5" s="18">
        <v>0</v>
      </c>
      <c r="E5" s="18">
        <v>0</v>
      </c>
      <c r="F5" s="18">
        <v>0</v>
      </c>
      <c r="G5" s="18">
        <v>0</v>
      </c>
      <c r="H5" s="19">
        <v>0</v>
      </c>
      <c r="I5" s="18">
        <v>0</v>
      </c>
      <c r="J5" s="18">
        <v>0</v>
      </c>
      <c r="K5" s="18">
        <v>0</v>
      </c>
      <c r="L5" s="18">
        <v>30</v>
      </c>
      <c r="M5" s="18">
        <v>0</v>
      </c>
      <c r="N5" s="20">
        <f t="shared" ref="N5:N42" si="0">SUM(C5:M5)</f>
        <v>31</v>
      </c>
    </row>
    <row r="6" spans="1:14" ht="35.450000000000003" customHeight="1" x14ac:dyDescent="0.15">
      <c r="A6" s="48" t="s">
        <v>18</v>
      </c>
      <c r="B6" s="59"/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9">
        <v>0</v>
      </c>
      <c r="I6" s="18">
        <v>44</v>
      </c>
      <c r="J6" s="18">
        <v>0</v>
      </c>
      <c r="K6" s="18">
        <v>0</v>
      </c>
      <c r="L6" s="18">
        <v>22</v>
      </c>
      <c r="M6" s="18">
        <v>0</v>
      </c>
      <c r="N6" s="20">
        <f t="shared" si="0"/>
        <v>66</v>
      </c>
    </row>
    <row r="7" spans="1:14" ht="35.450000000000003" customHeight="1" x14ac:dyDescent="0.15">
      <c r="A7" s="48" t="s">
        <v>19</v>
      </c>
      <c r="B7" s="59"/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9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20">
        <f t="shared" si="0"/>
        <v>0</v>
      </c>
    </row>
    <row r="8" spans="1:14" ht="35.450000000000003" customHeight="1" thickBot="1" x14ac:dyDescent="0.2">
      <c r="A8" s="46" t="s">
        <v>49</v>
      </c>
      <c r="B8" s="47"/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3">
        <v>0</v>
      </c>
      <c r="I8" s="12">
        <v>0</v>
      </c>
      <c r="J8" s="12">
        <v>0</v>
      </c>
      <c r="K8" s="12">
        <v>0</v>
      </c>
      <c r="L8" s="12">
        <v>1</v>
      </c>
      <c r="M8" s="12">
        <v>0</v>
      </c>
      <c r="N8" s="14">
        <f t="shared" si="0"/>
        <v>1</v>
      </c>
    </row>
    <row r="9" spans="1:14" ht="35.450000000000003" customHeight="1" x14ac:dyDescent="0.15">
      <c r="A9" s="56" t="s">
        <v>21</v>
      </c>
      <c r="B9" s="57"/>
      <c r="C9" s="15">
        <v>7</v>
      </c>
      <c r="D9" s="15">
        <v>0</v>
      </c>
      <c r="E9" s="15">
        <v>0</v>
      </c>
      <c r="F9" s="15">
        <v>0</v>
      </c>
      <c r="G9" s="15">
        <v>2</v>
      </c>
      <c r="H9" s="16">
        <v>0</v>
      </c>
      <c r="I9" s="15">
        <v>1</v>
      </c>
      <c r="J9" s="15">
        <v>0</v>
      </c>
      <c r="K9" s="15">
        <v>0</v>
      </c>
      <c r="L9" s="15">
        <v>0</v>
      </c>
      <c r="M9" s="15">
        <v>0</v>
      </c>
      <c r="N9" s="11">
        <f t="shared" si="0"/>
        <v>10</v>
      </c>
    </row>
    <row r="10" spans="1:14" ht="35.450000000000003" customHeight="1" x14ac:dyDescent="0.15">
      <c r="A10" s="53" t="s">
        <v>22</v>
      </c>
      <c r="B10" s="58"/>
      <c r="C10" s="9">
        <v>3</v>
      </c>
      <c r="D10" s="9">
        <v>0</v>
      </c>
      <c r="E10" s="9">
        <v>0</v>
      </c>
      <c r="F10" s="9">
        <v>0</v>
      </c>
      <c r="G10" s="9">
        <v>0</v>
      </c>
      <c r="H10" s="10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20">
        <f t="shared" si="0"/>
        <v>3</v>
      </c>
    </row>
    <row r="11" spans="1:14" ht="35.450000000000003" customHeight="1" x14ac:dyDescent="0.15">
      <c r="A11" s="48" t="s">
        <v>23</v>
      </c>
      <c r="B11" s="59"/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9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20">
        <f t="shared" si="0"/>
        <v>0</v>
      </c>
    </row>
    <row r="12" spans="1:14" ht="35.450000000000003" customHeight="1" x14ac:dyDescent="0.15">
      <c r="A12" s="50" t="s">
        <v>51</v>
      </c>
      <c r="B12" s="51"/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2">
        <v>0</v>
      </c>
      <c r="I12" s="21">
        <v>7</v>
      </c>
      <c r="J12" s="21">
        <v>0</v>
      </c>
      <c r="K12" s="21">
        <v>0</v>
      </c>
      <c r="L12" s="21">
        <v>15</v>
      </c>
      <c r="M12" s="21">
        <v>0</v>
      </c>
      <c r="N12" s="20">
        <f t="shared" si="0"/>
        <v>22</v>
      </c>
    </row>
    <row r="13" spans="1:14" ht="35.450000000000003" customHeight="1" thickBot="1" x14ac:dyDescent="0.2">
      <c r="A13" s="50" t="s">
        <v>24</v>
      </c>
      <c r="B13" s="51"/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2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14">
        <f t="shared" si="0"/>
        <v>0</v>
      </c>
    </row>
    <row r="14" spans="1:14" ht="35.450000000000003" customHeight="1" thickBot="1" x14ac:dyDescent="0.2">
      <c r="A14" s="56" t="s">
        <v>56</v>
      </c>
      <c r="B14" s="60"/>
      <c r="C14" s="15">
        <v>0</v>
      </c>
      <c r="D14" s="15" t="s">
        <v>20</v>
      </c>
      <c r="E14" s="15" t="s">
        <v>20</v>
      </c>
      <c r="F14" s="15" t="s">
        <v>20</v>
      </c>
      <c r="G14" s="15">
        <v>0</v>
      </c>
      <c r="H14" s="16" t="s">
        <v>20</v>
      </c>
      <c r="I14" s="15">
        <v>0</v>
      </c>
      <c r="J14" s="15">
        <v>0</v>
      </c>
      <c r="K14" s="15" t="s">
        <v>20</v>
      </c>
      <c r="L14" s="15">
        <v>15</v>
      </c>
      <c r="M14" s="15" t="s">
        <v>20</v>
      </c>
      <c r="N14" s="17">
        <f t="shared" ref="N14" si="1">SUM(C14:M14)</f>
        <v>15</v>
      </c>
    </row>
    <row r="15" spans="1:14" ht="35.450000000000003" customHeight="1" x14ac:dyDescent="0.15">
      <c r="A15" s="56" t="s">
        <v>25</v>
      </c>
      <c r="B15" s="60"/>
      <c r="C15" s="15">
        <v>0</v>
      </c>
      <c r="D15" s="15" t="s">
        <v>20</v>
      </c>
      <c r="E15" s="15" t="s">
        <v>20</v>
      </c>
      <c r="F15" s="15" t="s">
        <v>20</v>
      </c>
      <c r="G15" s="15">
        <v>2</v>
      </c>
      <c r="H15" s="16" t="s">
        <v>20</v>
      </c>
      <c r="I15" s="15">
        <v>6</v>
      </c>
      <c r="J15" s="15" t="s">
        <v>20</v>
      </c>
      <c r="K15" s="15" t="s">
        <v>20</v>
      </c>
      <c r="L15" s="15">
        <v>16</v>
      </c>
      <c r="M15" s="15" t="s">
        <v>20</v>
      </c>
      <c r="N15" s="17">
        <f t="shared" si="0"/>
        <v>24</v>
      </c>
    </row>
    <row r="16" spans="1:14" ht="35.450000000000003" customHeight="1" x14ac:dyDescent="0.15">
      <c r="A16" s="53" t="s">
        <v>26</v>
      </c>
      <c r="B16" s="54"/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10">
        <v>0</v>
      </c>
      <c r="I16" s="9">
        <v>0</v>
      </c>
      <c r="J16" s="9">
        <v>0</v>
      </c>
      <c r="K16" s="9">
        <v>0</v>
      </c>
      <c r="L16" s="9">
        <v>3</v>
      </c>
      <c r="M16" s="9">
        <v>0</v>
      </c>
      <c r="N16" s="20">
        <f t="shared" si="0"/>
        <v>3</v>
      </c>
    </row>
    <row r="17" spans="1:14" ht="35.450000000000003" customHeight="1" x14ac:dyDescent="0.15">
      <c r="A17" s="48" t="s">
        <v>47</v>
      </c>
      <c r="B17" s="49"/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9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20">
        <f t="shared" si="0"/>
        <v>0</v>
      </c>
    </row>
    <row r="18" spans="1:14" ht="35.450000000000003" customHeight="1" thickBot="1" x14ac:dyDescent="0.2">
      <c r="A18" s="50" t="s">
        <v>27</v>
      </c>
      <c r="B18" s="51"/>
      <c r="C18" s="21">
        <v>396</v>
      </c>
      <c r="D18" s="21">
        <v>1</v>
      </c>
      <c r="E18" s="21">
        <v>40</v>
      </c>
      <c r="F18" s="21">
        <v>9</v>
      </c>
      <c r="G18" s="21">
        <v>7</v>
      </c>
      <c r="H18" s="22">
        <v>14</v>
      </c>
      <c r="I18" s="21">
        <v>2</v>
      </c>
      <c r="J18" s="21">
        <v>0</v>
      </c>
      <c r="K18" s="21">
        <v>0</v>
      </c>
      <c r="L18" s="21">
        <v>162</v>
      </c>
      <c r="M18" s="21">
        <v>50</v>
      </c>
      <c r="N18" s="23">
        <f t="shared" si="0"/>
        <v>681</v>
      </c>
    </row>
    <row r="19" spans="1:14" ht="35.450000000000003" customHeight="1" x14ac:dyDescent="0.15">
      <c r="A19" s="56" t="s">
        <v>28</v>
      </c>
      <c r="B19" s="60"/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6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7">
        <f t="shared" si="0"/>
        <v>0</v>
      </c>
    </row>
    <row r="20" spans="1:14" ht="35.450000000000003" customHeight="1" x14ac:dyDescent="0.15">
      <c r="A20" s="53" t="s">
        <v>29</v>
      </c>
      <c r="B20" s="54"/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10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11">
        <f t="shared" si="0"/>
        <v>0</v>
      </c>
    </row>
    <row r="21" spans="1:14" ht="35.450000000000003" customHeight="1" x14ac:dyDescent="0.15">
      <c r="A21" s="53" t="s">
        <v>30</v>
      </c>
      <c r="B21" s="54"/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10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20">
        <f t="shared" si="0"/>
        <v>0</v>
      </c>
    </row>
    <row r="22" spans="1:14" ht="35.450000000000003" customHeight="1" x14ac:dyDescent="0.15">
      <c r="A22" s="48" t="s">
        <v>31</v>
      </c>
      <c r="B22" s="49"/>
      <c r="C22" s="18">
        <v>531</v>
      </c>
      <c r="D22" s="18">
        <v>0</v>
      </c>
      <c r="E22" s="18">
        <v>0</v>
      </c>
      <c r="F22" s="18">
        <v>1</v>
      </c>
      <c r="G22" s="18">
        <v>8</v>
      </c>
      <c r="H22" s="19">
        <v>0</v>
      </c>
      <c r="I22" s="18">
        <v>0</v>
      </c>
      <c r="J22" s="18">
        <v>0</v>
      </c>
      <c r="K22" s="18">
        <v>0</v>
      </c>
      <c r="L22" s="9">
        <v>26</v>
      </c>
      <c r="M22" s="18">
        <v>0</v>
      </c>
      <c r="N22" s="20">
        <f t="shared" si="0"/>
        <v>566</v>
      </c>
    </row>
    <row r="23" spans="1:14" ht="35.450000000000003" customHeight="1" thickBot="1" x14ac:dyDescent="0.2">
      <c r="A23" s="46" t="s">
        <v>32</v>
      </c>
      <c r="B23" s="47"/>
      <c r="C23" s="12">
        <v>96</v>
      </c>
      <c r="D23" s="12">
        <v>0</v>
      </c>
      <c r="E23" s="12">
        <v>0</v>
      </c>
      <c r="F23" s="12">
        <v>0</v>
      </c>
      <c r="G23" s="12">
        <v>1</v>
      </c>
      <c r="H23" s="13">
        <v>0</v>
      </c>
      <c r="I23" s="12">
        <v>0</v>
      </c>
      <c r="J23" s="12">
        <v>0</v>
      </c>
      <c r="K23" s="12">
        <v>0</v>
      </c>
      <c r="L23" s="12">
        <v>17</v>
      </c>
      <c r="M23" s="12">
        <v>0</v>
      </c>
      <c r="N23" s="14">
        <f t="shared" si="0"/>
        <v>114</v>
      </c>
    </row>
    <row r="24" spans="1:14" ht="35.450000000000003" customHeight="1" x14ac:dyDescent="0.15">
      <c r="A24" s="53" t="s">
        <v>33</v>
      </c>
      <c r="B24" s="58"/>
      <c r="C24" s="9">
        <v>14</v>
      </c>
      <c r="D24" s="9">
        <v>0</v>
      </c>
      <c r="E24" s="9">
        <v>0</v>
      </c>
      <c r="F24" s="9">
        <v>0</v>
      </c>
      <c r="G24" s="9">
        <v>0</v>
      </c>
      <c r="H24" s="10">
        <v>10</v>
      </c>
      <c r="I24" s="9">
        <v>1</v>
      </c>
      <c r="J24" s="9">
        <v>0</v>
      </c>
      <c r="K24" s="9">
        <v>0</v>
      </c>
      <c r="L24" s="9">
        <v>111</v>
      </c>
      <c r="M24" s="9">
        <v>0</v>
      </c>
      <c r="N24" s="11">
        <f t="shared" si="0"/>
        <v>136</v>
      </c>
    </row>
    <row r="25" spans="1:14" ht="35.450000000000003" customHeight="1" x14ac:dyDescent="0.15">
      <c r="A25" s="53" t="s">
        <v>34</v>
      </c>
      <c r="B25" s="54"/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10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20">
        <f t="shared" si="0"/>
        <v>0</v>
      </c>
    </row>
    <row r="26" spans="1:14" ht="35.450000000000003" customHeight="1" x14ac:dyDescent="0.15">
      <c r="A26" s="48" t="s">
        <v>35</v>
      </c>
      <c r="B26" s="49"/>
      <c r="C26" s="9">
        <v>19</v>
      </c>
      <c r="D26" s="9">
        <v>3</v>
      </c>
      <c r="E26" s="9">
        <v>7</v>
      </c>
      <c r="F26" s="9">
        <v>22</v>
      </c>
      <c r="G26" s="9">
        <v>114</v>
      </c>
      <c r="H26" s="10">
        <v>0</v>
      </c>
      <c r="I26" s="9">
        <v>4</v>
      </c>
      <c r="J26" s="9">
        <v>0</v>
      </c>
      <c r="K26" s="9">
        <v>0</v>
      </c>
      <c r="L26" s="9">
        <v>2764</v>
      </c>
      <c r="M26" s="9">
        <v>782</v>
      </c>
      <c r="N26" s="20">
        <f t="shared" si="0"/>
        <v>3715</v>
      </c>
    </row>
    <row r="27" spans="1:14" ht="35.450000000000003" customHeight="1" x14ac:dyDescent="0.15">
      <c r="A27" s="50" t="s">
        <v>53</v>
      </c>
      <c r="B27" s="51"/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26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0">
        <f t="shared" si="0"/>
        <v>0</v>
      </c>
    </row>
    <row r="28" spans="1:14" ht="35.450000000000003" customHeight="1" thickBot="1" x14ac:dyDescent="0.2">
      <c r="A28" s="46" t="s">
        <v>36</v>
      </c>
      <c r="B28" s="52"/>
      <c r="C28" s="12">
        <v>438</v>
      </c>
      <c r="D28" s="12">
        <v>191</v>
      </c>
      <c r="E28" s="12">
        <v>20</v>
      </c>
      <c r="F28" s="12">
        <v>7</v>
      </c>
      <c r="G28" s="12">
        <v>0</v>
      </c>
      <c r="H28" s="42">
        <v>0</v>
      </c>
      <c r="I28" s="30">
        <v>1</v>
      </c>
      <c r="J28" s="30">
        <v>2356</v>
      </c>
      <c r="K28" s="30">
        <v>0</v>
      </c>
      <c r="L28" s="30">
        <v>85</v>
      </c>
      <c r="M28" s="30">
        <v>0</v>
      </c>
      <c r="N28" s="14">
        <f t="shared" si="0"/>
        <v>3098</v>
      </c>
    </row>
    <row r="29" spans="1:14" ht="35.450000000000003" customHeight="1" x14ac:dyDescent="0.15">
      <c r="A29" s="53" t="s">
        <v>37</v>
      </c>
      <c r="B29" s="54"/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28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11">
        <f t="shared" si="0"/>
        <v>0</v>
      </c>
    </row>
    <row r="30" spans="1:14" ht="35.450000000000003" customHeight="1" x14ac:dyDescent="0.15">
      <c r="A30" s="48" t="s">
        <v>38</v>
      </c>
      <c r="B30" s="49"/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3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0">
        <f t="shared" si="0"/>
        <v>0</v>
      </c>
    </row>
    <row r="31" spans="1:14" ht="35.450000000000003" customHeight="1" x14ac:dyDescent="0.15">
      <c r="A31" s="48" t="s">
        <v>39</v>
      </c>
      <c r="B31" s="49"/>
      <c r="C31" s="9">
        <v>55</v>
      </c>
      <c r="D31" s="9">
        <v>0</v>
      </c>
      <c r="E31" s="9">
        <v>0</v>
      </c>
      <c r="F31" s="9">
        <v>0</v>
      </c>
      <c r="G31" s="9">
        <v>5</v>
      </c>
      <c r="H31" s="28">
        <v>0</v>
      </c>
      <c r="I31" s="27">
        <v>16</v>
      </c>
      <c r="J31" s="27">
        <v>20</v>
      </c>
      <c r="K31" s="27">
        <v>0</v>
      </c>
      <c r="L31" s="27">
        <v>4</v>
      </c>
      <c r="M31" s="27">
        <v>0</v>
      </c>
      <c r="N31" s="20">
        <f t="shared" si="0"/>
        <v>100</v>
      </c>
    </row>
    <row r="32" spans="1:14" ht="35.450000000000003" customHeight="1" x14ac:dyDescent="0.15">
      <c r="A32" s="50" t="s">
        <v>40</v>
      </c>
      <c r="B32" s="51"/>
      <c r="C32" s="21">
        <v>4</v>
      </c>
      <c r="D32" s="21">
        <v>0</v>
      </c>
      <c r="E32" s="21">
        <v>0</v>
      </c>
      <c r="F32" s="21">
        <v>0</v>
      </c>
      <c r="G32" s="21">
        <v>0</v>
      </c>
      <c r="H32" s="35">
        <v>0</v>
      </c>
      <c r="I32" s="29">
        <v>0</v>
      </c>
      <c r="J32" s="29">
        <v>0</v>
      </c>
      <c r="K32" s="29">
        <v>0</v>
      </c>
      <c r="L32" s="29">
        <v>46</v>
      </c>
      <c r="M32" s="29">
        <v>0</v>
      </c>
      <c r="N32" s="20">
        <f t="shared" si="0"/>
        <v>50</v>
      </c>
    </row>
    <row r="33" spans="1:15" ht="35.450000000000003" customHeight="1" thickBot="1" x14ac:dyDescent="0.2">
      <c r="A33" s="46" t="s">
        <v>41</v>
      </c>
      <c r="B33" s="52"/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42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14">
        <f t="shared" si="0"/>
        <v>0</v>
      </c>
    </row>
    <row r="34" spans="1:15" ht="35.450000000000003" customHeight="1" x14ac:dyDescent="0.15">
      <c r="A34" s="53" t="s">
        <v>42</v>
      </c>
      <c r="B34" s="54"/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28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11">
        <f t="shared" si="0"/>
        <v>0</v>
      </c>
    </row>
    <row r="35" spans="1:15" ht="35.450000000000003" customHeight="1" x14ac:dyDescent="0.15">
      <c r="A35" s="48" t="s">
        <v>43</v>
      </c>
      <c r="B35" s="49"/>
      <c r="C35" s="18">
        <v>172</v>
      </c>
      <c r="D35" s="18">
        <v>0</v>
      </c>
      <c r="E35" s="18">
        <v>0</v>
      </c>
      <c r="F35" s="18">
        <v>0</v>
      </c>
      <c r="G35" s="18">
        <v>7</v>
      </c>
      <c r="H35" s="34">
        <v>0</v>
      </c>
      <c r="I35" s="24">
        <v>6</v>
      </c>
      <c r="J35" s="24">
        <v>0</v>
      </c>
      <c r="K35" s="24">
        <v>0</v>
      </c>
      <c r="L35" s="24">
        <v>22</v>
      </c>
      <c r="M35" s="24">
        <v>20</v>
      </c>
      <c r="N35" s="20">
        <f t="shared" si="0"/>
        <v>227</v>
      </c>
    </row>
    <row r="36" spans="1:15" ht="35.450000000000003" customHeight="1" x14ac:dyDescent="0.15">
      <c r="A36" s="48" t="s">
        <v>54</v>
      </c>
      <c r="B36" s="49"/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28">
        <v>0</v>
      </c>
      <c r="I36" s="27">
        <v>3</v>
      </c>
      <c r="J36" s="27">
        <v>0</v>
      </c>
      <c r="K36" s="27">
        <v>0</v>
      </c>
      <c r="L36" s="27">
        <v>0</v>
      </c>
      <c r="M36" s="27">
        <v>0</v>
      </c>
      <c r="N36" s="20">
        <f t="shared" si="0"/>
        <v>3</v>
      </c>
    </row>
    <row r="37" spans="1:15" ht="35.450000000000003" customHeight="1" x14ac:dyDescent="0.15">
      <c r="A37" s="50" t="s">
        <v>44</v>
      </c>
      <c r="B37" s="51"/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35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0">
        <f t="shared" si="0"/>
        <v>0</v>
      </c>
    </row>
    <row r="38" spans="1:15" ht="35.450000000000003" customHeight="1" thickBot="1" x14ac:dyDescent="0.2">
      <c r="A38" s="46" t="s">
        <v>55</v>
      </c>
      <c r="B38" s="52"/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42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14">
        <f t="shared" si="0"/>
        <v>0</v>
      </c>
    </row>
    <row r="39" spans="1:15" ht="35.450000000000003" customHeight="1" x14ac:dyDescent="0.15">
      <c r="A39" s="53" t="s">
        <v>45</v>
      </c>
      <c r="B39" s="54"/>
      <c r="C39" s="9">
        <v>0</v>
      </c>
      <c r="D39" s="9">
        <v>0</v>
      </c>
      <c r="E39" s="9">
        <v>0</v>
      </c>
      <c r="F39" s="9">
        <v>0</v>
      </c>
      <c r="G39" s="9">
        <v>1</v>
      </c>
      <c r="H39" s="28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11">
        <f t="shared" si="0"/>
        <v>1</v>
      </c>
    </row>
    <row r="40" spans="1:15" ht="35.450000000000003" customHeight="1" x14ac:dyDescent="0.15">
      <c r="A40" s="50" t="s">
        <v>48</v>
      </c>
      <c r="B40" s="55"/>
      <c r="C40" s="21">
        <v>4</v>
      </c>
      <c r="D40" s="21">
        <v>1</v>
      </c>
      <c r="E40" s="21">
        <v>0</v>
      </c>
      <c r="F40" s="21">
        <v>0</v>
      </c>
      <c r="G40" s="21">
        <v>0</v>
      </c>
      <c r="H40" s="35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0">
        <f t="shared" si="0"/>
        <v>5</v>
      </c>
    </row>
    <row r="41" spans="1:15" ht="35.450000000000003" customHeight="1" thickBot="1" x14ac:dyDescent="0.2">
      <c r="A41" s="46" t="s">
        <v>50</v>
      </c>
      <c r="B41" s="47"/>
      <c r="C41" s="32">
        <v>0</v>
      </c>
      <c r="D41" s="32">
        <v>0</v>
      </c>
      <c r="E41" s="32">
        <v>0</v>
      </c>
      <c r="F41" s="32">
        <v>0</v>
      </c>
      <c r="G41" s="32">
        <v>0</v>
      </c>
      <c r="H41" s="37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14">
        <f t="shared" si="0"/>
        <v>0</v>
      </c>
    </row>
    <row r="42" spans="1:15" ht="35.450000000000003" customHeight="1" thickBot="1" x14ac:dyDescent="0.2">
      <c r="A42" s="63" t="s">
        <v>12</v>
      </c>
      <c r="B42" s="64"/>
      <c r="C42" s="31">
        <f>SUM(C4:C41)</f>
        <v>1740</v>
      </c>
      <c r="D42" s="31">
        <f t="shared" ref="D42:M42" si="2">SUM(D4:D41)</f>
        <v>196</v>
      </c>
      <c r="E42" s="31">
        <f t="shared" si="2"/>
        <v>67</v>
      </c>
      <c r="F42" s="31">
        <f t="shared" si="2"/>
        <v>39</v>
      </c>
      <c r="G42" s="31">
        <f t="shared" si="2"/>
        <v>147</v>
      </c>
      <c r="H42" s="31">
        <f t="shared" si="2"/>
        <v>24</v>
      </c>
      <c r="I42" s="31">
        <f t="shared" si="2"/>
        <v>91</v>
      </c>
      <c r="J42" s="31">
        <f t="shared" si="2"/>
        <v>2376</v>
      </c>
      <c r="K42" s="31">
        <f t="shared" si="2"/>
        <v>0</v>
      </c>
      <c r="L42" s="31">
        <f t="shared" si="2"/>
        <v>3339</v>
      </c>
      <c r="M42" s="31">
        <f t="shared" si="2"/>
        <v>852</v>
      </c>
      <c r="N42" s="33">
        <f t="shared" si="0"/>
        <v>8871</v>
      </c>
    </row>
    <row r="46" spans="1:15" ht="25.5" x14ac:dyDescent="0.15">
      <c r="A46" s="67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</row>
  </sheetData>
  <mergeCells count="46">
    <mergeCell ref="A41:B41"/>
    <mergeCell ref="A42:B42"/>
    <mergeCell ref="A46:O46"/>
    <mergeCell ref="A40:B40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16:B16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5:B15"/>
    <mergeCell ref="A14:B14"/>
    <mergeCell ref="N2:N3"/>
    <mergeCell ref="E2:E3"/>
    <mergeCell ref="F2:F3"/>
    <mergeCell ref="G2:G3"/>
    <mergeCell ref="H2:H3"/>
    <mergeCell ref="I2:I3"/>
  </mergeCells>
  <phoneticPr fontId="7"/>
  <printOptions horizontalCentered="1"/>
  <pageMargins left="0.39370078740157483" right="0.19685039370078741" top="0.78740157480314965" bottom="0.19685039370078741" header="0.31496062992125984" footer="0.31496062992125984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２０表</vt:lpstr>
      <vt:lpstr>'２０表'!Print_Area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2012-12-25T06:33:44Z</cp:lastPrinted>
  <dcterms:created xsi:type="dcterms:W3CDTF">2011-12-12T09:45:44Z</dcterms:created>
  <dcterms:modified xsi:type="dcterms:W3CDTF">2012-12-27T09:15:22Z</dcterms:modified>
</cp:coreProperties>
</file>