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W:\06_交通統計第四係\01_港湾調査\12年報・流動表他・確報\R2\202112正誤表・差し替え作業\2013\差し替え用\e-stat\"/>
    </mc:Choice>
  </mc:AlternateContent>
  <bookViews>
    <workbookView xWindow="-15" yWindow="3255" windowWidth="18660" windowHeight="3240"/>
  </bookViews>
  <sheets>
    <sheet name="タイトル1-3-2" sheetId="15" r:id="rId1"/>
    <sheet name="1-3-2（輸出）" sheetId="7" r:id="rId2"/>
    <sheet name="1-3-2（輸入）" sheetId="11" r:id="rId3"/>
    <sheet name="1-3-2（移出）" sheetId="12" r:id="rId4"/>
    <sheet name="1-3-2（移入）" sheetId="13" r:id="rId5"/>
  </sheets>
  <definedNames>
    <definedName name="_xlnm.Print_Area" localSheetId="0">'タイトル1-3-2'!$A$1:$L$63</definedName>
    <definedName name="_xlnm.Print_Titles" localSheetId="3">'1-3-2（移出）'!$A:$C,'1-3-2（移出）'!$1:$5</definedName>
    <definedName name="_xlnm.Print_Titles" localSheetId="4">'1-3-2（移入）'!$A:$C,'1-3-2（移入）'!$1:$5</definedName>
    <definedName name="_xlnm.Print_Titles" localSheetId="1">'1-3-2（輸出）'!$A:$C,'1-3-2（輸出）'!$1:$5</definedName>
    <definedName name="_xlnm.Print_Titles" localSheetId="2">'1-3-2（輸入）'!$A:$C,'1-3-2（輸入）'!$1:$5</definedName>
    <definedName name="愛知">'1-3-2（移入）'!$U$3</definedName>
    <definedName name="愛媛">'1-3-2（移入）'!$AH$3</definedName>
    <definedName name="茨城">'1-3-2（移入）'!$L$3</definedName>
    <definedName name="岡山">'1-3-2（移入）'!$AC$3</definedName>
    <definedName name="沖縄">'1-3-2（移入）'!$AQ$3</definedName>
    <definedName name="岩手">'1-3-2（移入）'!$G$3</definedName>
    <definedName name="宮崎">'1-3-2（移入）'!$AO$3</definedName>
    <definedName name="宮城">'1-3-2（移入）'!$H$3</definedName>
    <definedName name="京都">'1-3-2（移入）'!$W$3</definedName>
    <definedName name="熊本">'1-3-2（移入）'!$AM$3</definedName>
    <definedName name="広島">'1-3-2（移入）'!$AD$3</definedName>
    <definedName name="香川">'1-3-2（移入）'!$AG$3</definedName>
    <definedName name="高知">'1-3-2（移入）'!$AI$3</definedName>
    <definedName name="佐賀">'1-3-2（移入）'!$AK$3</definedName>
    <definedName name="三重">'1-3-2（移入）'!$V$3</definedName>
    <definedName name="山形">'1-3-2（移入）'!$J$3</definedName>
    <definedName name="山口">'1-3-2（移入）'!$AE$3</definedName>
    <definedName name="鹿児島">'1-3-2（移入）'!$AP$3</definedName>
    <definedName name="秋田">'1-3-2（移入）'!$I$3</definedName>
    <definedName name="新潟">'1-3-2（移入）'!$P$3</definedName>
    <definedName name="神奈川">'1-3-2（移入）'!$O$3</definedName>
    <definedName name="青森">'1-3-2（移入）'!$F$3</definedName>
    <definedName name="静岡">'1-3-2（移入）'!$T$3</definedName>
    <definedName name="石川">'1-3-2（移入）'!$R$3</definedName>
    <definedName name="千葉">'1-3-2（移入）'!$M$3</definedName>
    <definedName name="大阪">'1-3-2（移入）'!$X$3</definedName>
    <definedName name="大分">'1-3-2（移入）'!$AN$3</definedName>
    <definedName name="長崎">'1-3-2（移入）'!$AL$3</definedName>
    <definedName name="鳥取">'1-3-2（移入）'!$AA$3</definedName>
    <definedName name="島根">'1-3-2（移入）'!$AB$3</definedName>
    <definedName name="東京">'1-3-2（移入）'!$N$3</definedName>
    <definedName name="徳島">'1-3-2（移入）'!$AF$3</definedName>
    <definedName name="富山">'1-3-2（移入）'!$Q$3</definedName>
    <definedName name="福井">'1-3-2（移入）'!$S$3</definedName>
    <definedName name="福岡">'1-3-2（移入）'!$AJ$3</definedName>
    <definedName name="福島">'1-3-2（移入）'!$K$3</definedName>
    <definedName name="兵庫">'1-3-2（移入）'!$Y$3</definedName>
    <definedName name="北海道">'1-3-2（移入）'!$E$3</definedName>
    <definedName name="和歌山">'1-3-2（移入）'!$Z$3</definedName>
  </definedNames>
  <calcPr calcId="162913"/>
</workbook>
</file>

<file path=xl/calcChain.xml><?xml version="1.0" encoding="utf-8"?>
<calcChain xmlns="http://schemas.openxmlformats.org/spreadsheetml/2006/main">
  <c r="D93" i="13" l="1"/>
  <c r="E93" i="13"/>
  <c r="F93" i="13"/>
  <c r="G93" i="13"/>
  <c r="H93" i="13"/>
  <c r="I93" i="13"/>
  <c r="J93" i="13"/>
  <c r="K93" i="13"/>
  <c r="L93" i="13"/>
  <c r="M93" i="13"/>
  <c r="N93" i="13"/>
  <c r="O93" i="13"/>
  <c r="P93" i="13"/>
  <c r="Q93" i="13"/>
  <c r="R93" i="13"/>
  <c r="S93" i="13"/>
  <c r="T93" i="13"/>
  <c r="U93" i="13"/>
  <c r="V93" i="13"/>
  <c r="W93" i="13"/>
  <c r="X93" i="13"/>
  <c r="Y93" i="13"/>
  <c r="Z93" i="13"/>
  <c r="AA93" i="13"/>
  <c r="AB93" i="13"/>
  <c r="AC93" i="13"/>
  <c r="AD93" i="13"/>
  <c r="AE93" i="13"/>
  <c r="AF93" i="13"/>
  <c r="AG93" i="13"/>
  <c r="AH93" i="13"/>
  <c r="AI93" i="13"/>
  <c r="AJ93" i="13"/>
  <c r="AK93" i="13"/>
  <c r="AL93" i="13"/>
  <c r="AM93" i="13"/>
  <c r="AN93" i="13"/>
  <c r="AO93" i="13"/>
  <c r="AP93" i="13"/>
  <c r="AQ93" i="13"/>
  <c r="D83" i="13"/>
  <c r="E83" i="13"/>
  <c r="F83" i="13"/>
  <c r="G83" i="13"/>
  <c r="H83" i="13"/>
  <c r="I83" i="13"/>
  <c r="J83" i="13"/>
  <c r="K83" i="13"/>
  <c r="L83" i="13"/>
  <c r="M83" i="13"/>
  <c r="N83" i="13"/>
  <c r="O83" i="13"/>
  <c r="P83" i="13"/>
  <c r="Q83" i="13"/>
  <c r="R83" i="13"/>
  <c r="S83" i="13"/>
  <c r="T83" i="13"/>
  <c r="U83" i="13"/>
  <c r="V83" i="13"/>
  <c r="W83" i="13"/>
  <c r="X83" i="13"/>
  <c r="Y83" i="13"/>
  <c r="Z83" i="13"/>
  <c r="AA83" i="13"/>
  <c r="AB83" i="13"/>
  <c r="AC83" i="13"/>
  <c r="AD83" i="13"/>
  <c r="AE83" i="13"/>
  <c r="AF83" i="13"/>
  <c r="AG83" i="13"/>
  <c r="AH83" i="13"/>
  <c r="AI83" i="13"/>
  <c r="AJ83" i="13"/>
  <c r="AK83" i="13"/>
  <c r="AL83" i="13"/>
  <c r="AM83" i="13"/>
  <c r="AN83" i="13"/>
  <c r="AO83" i="13"/>
  <c r="AP83" i="13"/>
  <c r="AQ83" i="13"/>
  <c r="D72" i="13"/>
  <c r="E72" i="13"/>
  <c r="F72" i="13"/>
  <c r="G72" i="13"/>
  <c r="H72" i="13"/>
  <c r="I72" i="13"/>
  <c r="J72" i="13"/>
  <c r="K72" i="13"/>
  <c r="L72" i="13"/>
  <c r="M72" i="13"/>
  <c r="N72" i="13"/>
  <c r="O72" i="13"/>
  <c r="P72" i="13"/>
  <c r="Q72" i="13"/>
  <c r="R72" i="13"/>
  <c r="S72" i="13"/>
  <c r="T72" i="13"/>
  <c r="U72" i="13"/>
  <c r="V72" i="13"/>
  <c r="W72" i="13"/>
  <c r="X72" i="13"/>
  <c r="Y72" i="13"/>
  <c r="Z72" i="13"/>
  <c r="AA72" i="13"/>
  <c r="AB72" i="13"/>
  <c r="AC72" i="13"/>
  <c r="AD72" i="13"/>
  <c r="AE72" i="13"/>
  <c r="AF72" i="13"/>
  <c r="AG72" i="13"/>
  <c r="AH72" i="13"/>
  <c r="AI72" i="13"/>
  <c r="AJ72" i="13"/>
  <c r="AK72" i="13"/>
  <c r="AL72" i="13"/>
  <c r="AM72" i="13"/>
  <c r="AN72" i="13"/>
  <c r="AO72" i="13"/>
  <c r="AP72" i="13"/>
  <c r="AQ72" i="13"/>
  <c r="D56" i="13"/>
  <c r="E56" i="13"/>
  <c r="F56" i="13"/>
  <c r="G56" i="13"/>
  <c r="H56" i="13"/>
  <c r="I56" i="13"/>
  <c r="J56" i="13"/>
  <c r="K56" i="13"/>
  <c r="L56" i="13"/>
  <c r="M56" i="13"/>
  <c r="N56" i="13"/>
  <c r="O56" i="13"/>
  <c r="P56" i="13"/>
  <c r="Q56" i="13"/>
  <c r="R56" i="13"/>
  <c r="S56" i="13"/>
  <c r="T56" i="13"/>
  <c r="U56" i="13"/>
  <c r="V56" i="13"/>
  <c r="W56" i="13"/>
  <c r="X56" i="13"/>
  <c r="Y56" i="13"/>
  <c r="Z56" i="13"/>
  <c r="AA56" i="13"/>
  <c r="AB56" i="13"/>
  <c r="AC56" i="13"/>
  <c r="AD56" i="13"/>
  <c r="AE56" i="13"/>
  <c r="AF56" i="13"/>
  <c r="AG56" i="13"/>
  <c r="AH56" i="13"/>
  <c r="AI56" i="13"/>
  <c r="AJ56" i="13"/>
  <c r="AK56" i="13"/>
  <c r="AL56" i="13"/>
  <c r="AM56" i="13"/>
  <c r="AN56" i="13"/>
  <c r="AO56" i="13"/>
  <c r="AP56" i="13"/>
  <c r="AQ56" i="13"/>
  <c r="D39" i="13"/>
  <c r="E39" i="13"/>
  <c r="F39" i="13"/>
  <c r="G39" i="13"/>
  <c r="H39" i="13"/>
  <c r="I39" i="13"/>
  <c r="J39" i="13"/>
  <c r="K39" i="13"/>
  <c r="L39" i="13"/>
  <c r="M39" i="13"/>
  <c r="N39" i="13"/>
  <c r="O39" i="13"/>
  <c r="P39" i="13"/>
  <c r="Q39" i="13"/>
  <c r="R39" i="13"/>
  <c r="S39" i="13"/>
  <c r="T39" i="13"/>
  <c r="U39" i="13"/>
  <c r="V39" i="13"/>
  <c r="W39" i="13"/>
  <c r="X39" i="13"/>
  <c r="Y39" i="13"/>
  <c r="Z39" i="13"/>
  <c r="AA39" i="13"/>
  <c r="AB39" i="13"/>
  <c r="AC39" i="13"/>
  <c r="AD39" i="13"/>
  <c r="AE39" i="13"/>
  <c r="AF39" i="13"/>
  <c r="AG39" i="13"/>
  <c r="AH39" i="13"/>
  <c r="AI39" i="13"/>
  <c r="AJ39" i="13"/>
  <c r="AK39" i="13"/>
  <c r="AL39" i="13"/>
  <c r="AM39" i="13"/>
  <c r="AN39" i="13"/>
  <c r="AO39" i="13"/>
  <c r="AP39" i="13"/>
  <c r="AQ39" i="13"/>
  <c r="D27" i="13"/>
  <c r="E27" i="13"/>
  <c r="F27" i="13"/>
  <c r="G27" i="13"/>
  <c r="H27" i="13"/>
  <c r="I27" i="13"/>
  <c r="J27" i="13"/>
  <c r="K27" i="13"/>
  <c r="L27" i="13"/>
  <c r="M27" i="13"/>
  <c r="N27" i="13"/>
  <c r="O27" i="13"/>
  <c r="P27" i="13"/>
  <c r="Q27" i="13"/>
  <c r="R27" i="13"/>
  <c r="S27" i="13"/>
  <c r="T27" i="13"/>
  <c r="U27" i="13"/>
  <c r="V27" i="13"/>
  <c r="W27" i="13"/>
  <c r="X27" i="13"/>
  <c r="Y27" i="13"/>
  <c r="Z27" i="13"/>
  <c r="AA27" i="13"/>
  <c r="AB27" i="13"/>
  <c r="AC27" i="13"/>
  <c r="AD27" i="13"/>
  <c r="AE27" i="13"/>
  <c r="AF27" i="13"/>
  <c r="AG27" i="13"/>
  <c r="AH27" i="13"/>
  <c r="AI27" i="13"/>
  <c r="AJ27" i="13"/>
  <c r="AK27" i="13"/>
  <c r="AL27" i="13"/>
  <c r="AM27" i="13"/>
  <c r="AN27" i="13"/>
  <c r="AO27" i="13"/>
  <c r="AP27" i="13"/>
  <c r="AQ27" i="13"/>
  <c r="D19" i="13"/>
  <c r="E19" i="13"/>
  <c r="F19" i="13"/>
  <c r="G19" i="13"/>
  <c r="H19" i="13"/>
  <c r="I19" i="13"/>
  <c r="J19" i="13"/>
  <c r="K19" i="13"/>
  <c r="L19" i="13"/>
  <c r="M19" i="13"/>
  <c r="N19" i="13"/>
  <c r="O19" i="13"/>
  <c r="P19" i="13"/>
  <c r="Q19" i="13"/>
  <c r="R19" i="13"/>
  <c r="S19" i="13"/>
  <c r="T19" i="13"/>
  <c r="U19" i="13"/>
  <c r="V19" i="13"/>
  <c r="W19" i="13"/>
  <c r="X19" i="13"/>
  <c r="Y19" i="13"/>
  <c r="Z19" i="13"/>
  <c r="AA19" i="13"/>
  <c r="AB19" i="13"/>
  <c r="AC19" i="13"/>
  <c r="AD19" i="13"/>
  <c r="AE19" i="13"/>
  <c r="AF19" i="13"/>
  <c r="AG19" i="13"/>
  <c r="AH19" i="13"/>
  <c r="AI19" i="13"/>
  <c r="AJ19" i="13"/>
  <c r="AK19" i="13"/>
  <c r="AL19" i="13"/>
  <c r="AM19" i="13"/>
  <c r="AN19" i="13"/>
  <c r="AO19" i="13"/>
  <c r="AP19" i="13"/>
  <c r="AQ19" i="13"/>
  <c r="D6" i="13"/>
  <c r="E6" i="13"/>
  <c r="F6" i="13"/>
  <c r="G6" i="13"/>
  <c r="H6" i="13"/>
  <c r="I6" i="13"/>
  <c r="J6" i="13"/>
  <c r="K6" i="13"/>
  <c r="L6" i="13"/>
  <c r="M6" i="13"/>
  <c r="N6" i="13"/>
  <c r="O6" i="13"/>
  <c r="P6" i="13"/>
  <c r="Q6" i="13"/>
  <c r="R6" i="13"/>
  <c r="S6" i="13"/>
  <c r="T6" i="13"/>
  <c r="U6" i="13"/>
  <c r="V6" i="13"/>
  <c r="W6" i="13"/>
  <c r="X6" i="13"/>
  <c r="Y6" i="13"/>
  <c r="Z6" i="13"/>
  <c r="AA6" i="13"/>
  <c r="AB6" i="13"/>
  <c r="AC6" i="13"/>
  <c r="AD6" i="13"/>
  <c r="AE6" i="13"/>
  <c r="AF6" i="13"/>
  <c r="AG6" i="13"/>
  <c r="AH6" i="13"/>
  <c r="AI6" i="13"/>
  <c r="AJ6" i="13"/>
  <c r="AK6" i="13"/>
  <c r="AL6" i="13"/>
  <c r="AM6" i="13"/>
  <c r="AN6" i="13"/>
  <c r="AO6" i="13"/>
  <c r="AP6" i="13"/>
  <c r="AQ6" i="13"/>
  <c r="D4" i="13"/>
  <c r="D93" i="12"/>
  <c r="E93" i="12"/>
  <c r="F93" i="12"/>
  <c r="G93" i="12"/>
  <c r="H93" i="12"/>
  <c r="I93" i="12"/>
  <c r="J93" i="12"/>
  <c r="K93" i="12"/>
  <c r="L93" i="12"/>
  <c r="M93" i="12"/>
  <c r="N93" i="12"/>
  <c r="O93" i="12"/>
  <c r="P93" i="12"/>
  <c r="Q93" i="12"/>
  <c r="R93" i="12"/>
  <c r="S93" i="12"/>
  <c r="T93" i="12"/>
  <c r="U93" i="12"/>
  <c r="V93" i="12"/>
  <c r="W93" i="12"/>
  <c r="X93" i="12"/>
  <c r="Y93" i="12"/>
  <c r="Z93" i="12"/>
  <c r="AA93" i="12"/>
  <c r="AB93" i="12"/>
  <c r="AC93" i="12"/>
  <c r="AD93" i="12"/>
  <c r="AE93" i="12"/>
  <c r="AF93" i="12"/>
  <c r="AG93" i="12"/>
  <c r="AH93" i="12"/>
  <c r="AI93" i="12"/>
  <c r="AJ93" i="12"/>
  <c r="AK93" i="12"/>
  <c r="AL93" i="12"/>
  <c r="AM93" i="12"/>
  <c r="AN93" i="12"/>
  <c r="AO93" i="12"/>
  <c r="AP93" i="12"/>
  <c r="AQ93" i="12"/>
  <c r="D83" i="12"/>
  <c r="E83" i="12"/>
  <c r="F83" i="12"/>
  <c r="G83" i="12"/>
  <c r="H83" i="12"/>
  <c r="I83" i="12"/>
  <c r="J83" i="12"/>
  <c r="K83" i="12"/>
  <c r="L83" i="12"/>
  <c r="M83" i="12"/>
  <c r="N83" i="12"/>
  <c r="O83" i="12"/>
  <c r="P83" i="12"/>
  <c r="Q83" i="12"/>
  <c r="R83" i="12"/>
  <c r="S83" i="12"/>
  <c r="T83" i="12"/>
  <c r="U83" i="12"/>
  <c r="V83" i="12"/>
  <c r="W83" i="12"/>
  <c r="X83" i="12"/>
  <c r="Y83" i="12"/>
  <c r="Z83" i="12"/>
  <c r="AA83" i="12"/>
  <c r="AB83" i="12"/>
  <c r="AC83" i="12"/>
  <c r="AD83" i="12"/>
  <c r="AE83" i="12"/>
  <c r="AF83" i="12"/>
  <c r="AG83" i="12"/>
  <c r="AH83" i="12"/>
  <c r="AI83" i="12"/>
  <c r="AJ83" i="12"/>
  <c r="AK83" i="12"/>
  <c r="AL83" i="12"/>
  <c r="AM83" i="12"/>
  <c r="AN83" i="12"/>
  <c r="AO83" i="12"/>
  <c r="AP83" i="12"/>
  <c r="AQ83" i="12"/>
  <c r="D72" i="12"/>
  <c r="E72" i="12"/>
  <c r="F72" i="12"/>
  <c r="G72" i="12"/>
  <c r="H72" i="12"/>
  <c r="I72" i="12"/>
  <c r="J72" i="12"/>
  <c r="K72" i="12"/>
  <c r="L72" i="12"/>
  <c r="M72" i="12"/>
  <c r="N72" i="12"/>
  <c r="O72" i="12"/>
  <c r="P72" i="12"/>
  <c r="Q72" i="12"/>
  <c r="R72" i="12"/>
  <c r="S72" i="12"/>
  <c r="T72" i="12"/>
  <c r="U72" i="12"/>
  <c r="V72" i="12"/>
  <c r="W72" i="12"/>
  <c r="X72" i="12"/>
  <c r="Y72" i="12"/>
  <c r="Z72" i="12"/>
  <c r="AA72" i="12"/>
  <c r="AB72" i="12"/>
  <c r="AC72" i="12"/>
  <c r="AD72" i="12"/>
  <c r="AE72" i="12"/>
  <c r="AF72" i="12"/>
  <c r="AG72" i="12"/>
  <c r="AH72" i="12"/>
  <c r="AI72" i="12"/>
  <c r="AJ72" i="12"/>
  <c r="AK72" i="12"/>
  <c r="AL72" i="12"/>
  <c r="AM72" i="12"/>
  <c r="AN72" i="12"/>
  <c r="AO72" i="12"/>
  <c r="AP72" i="12"/>
  <c r="AQ72" i="12"/>
  <c r="D56" i="12"/>
  <c r="E56" i="12"/>
  <c r="F56" i="12"/>
  <c r="G56" i="12"/>
  <c r="H56" i="12"/>
  <c r="I56" i="12"/>
  <c r="J56" i="12"/>
  <c r="K56" i="12"/>
  <c r="L56" i="12"/>
  <c r="M56" i="12"/>
  <c r="N56" i="12"/>
  <c r="O56" i="12"/>
  <c r="P56" i="12"/>
  <c r="Q56" i="12"/>
  <c r="R56" i="12"/>
  <c r="S56" i="12"/>
  <c r="T56" i="12"/>
  <c r="U56" i="12"/>
  <c r="V56" i="12"/>
  <c r="W56" i="12"/>
  <c r="X56" i="12"/>
  <c r="Y56" i="12"/>
  <c r="Z56" i="12"/>
  <c r="AA56" i="12"/>
  <c r="AB56" i="12"/>
  <c r="AC56" i="12"/>
  <c r="AD56" i="12"/>
  <c r="AE56" i="12"/>
  <c r="AF56" i="12"/>
  <c r="AG56" i="12"/>
  <c r="AH56" i="12"/>
  <c r="AI56" i="12"/>
  <c r="AJ56" i="12"/>
  <c r="AK56" i="12"/>
  <c r="AL56" i="12"/>
  <c r="AM56" i="12"/>
  <c r="AN56" i="12"/>
  <c r="AO56" i="12"/>
  <c r="AP56" i="12"/>
  <c r="AQ56" i="12"/>
  <c r="D39" i="12"/>
  <c r="E39" i="12"/>
  <c r="F39" i="12"/>
  <c r="G39" i="12"/>
  <c r="H39" i="12"/>
  <c r="I39" i="12"/>
  <c r="J39" i="12"/>
  <c r="K39" i="12"/>
  <c r="L39" i="12"/>
  <c r="M39" i="12"/>
  <c r="N39" i="12"/>
  <c r="O39" i="12"/>
  <c r="P39" i="12"/>
  <c r="Q39" i="12"/>
  <c r="R39" i="12"/>
  <c r="S39" i="12"/>
  <c r="T39" i="12"/>
  <c r="U39" i="12"/>
  <c r="V39" i="12"/>
  <c r="W39" i="12"/>
  <c r="X39" i="12"/>
  <c r="Y39" i="12"/>
  <c r="Z39" i="12"/>
  <c r="AA39" i="12"/>
  <c r="AB39" i="12"/>
  <c r="AC39" i="12"/>
  <c r="AD39" i="12"/>
  <c r="AE39" i="12"/>
  <c r="AF39" i="12"/>
  <c r="AG39" i="12"/>
  <c r="AH39" i="12"/>
  <c r="AI39" i="12"/>
  <c r="AJ39" i="12"/>
  <c r="AK39" i="12"/>
  <c r="AL39" i="12"/>
  <c r="AM39" i="12"/>
  <c r="AN39" i="12"/>
  <c r="AO39" i="12"/>
  <c r="AP39" i="12"/>
  <c r="AQ39" i="12"/>
  <c r="D27" i="12"/>
  <c r="E27" i="12"/>
  <c r="F27" i="12"/>
  <c r="G27" i="12"/>
  <c r="H27" i="12"/>
  <c r="I27" i="12"/>
  <c r="J27" i="12"/>
  <c r="K27" i="12"/>
  <c r="L27" i="12"/>
  <c r="M27" i="12"/>
  <c r="N27" i="12"/>
  <c r="O27" i="12"/>
  <c r="P27" i="12"/>
  <c r="Q27" i="12"/>
  <c r="R27" i="12"/>
  <c r="S27" i="12"/>
  <c r="T27" i="12"/>
  <c r="U27" i="12"/>
  <c r="V27" i="12"/>
  <c r="W27" i="12"/>
  <c r="X27" i="12"/>
  <c r="Y27" i="12"/>
  <c r="Z27" i="12"/>
  <c r="AA27" i="12"/>
  <c r="AB27" i="12"/>
  <c r="AC27" i="12"/>
  <c r="AD27" i="12"/>
  <c r="AE27" i="12"/>
  <c r="AF27" i="12"/>
  <c r="AG27" i="12"/>
  <c r="AH27" i="12"/>
  <c r="AI27" i="12"/>
  <c r="AJ27" i="12"/>
  <c r="AK27" i="12"/>
  <c r="AL27" i="12"/>
  <c r="AM27" i="12"/>
  <c r="AN27" i="12"/>
  <c r="AO27" i="12"/>
  <c r="AP27" i="12"/>
  <c r="AQ27" i="12"/>
  <c r="D19" i="12"/>
  <c r="E19" i="12"/>
  <c r="F19" i="12"/>
  <c r="G19" i="12"/>
  <c r="H19" i="12"/>
  <c r="I19" i="12"/>
  <c r="J19" i="12"/>
  <c r="K19" i="12"/>
  <c r="L19" i="12"/>
  <c r="M19" i="12"/>
  <c r="N19" i="12"/>
  <c r="O19" i="12"/>
  <c r="P19" i="12"/>
  <c r="Q19" i="12"/>
  <c r="R19" i="12"/>
  <c r="S19" i="12"/>
  <c r="T19" i="12"/>
  <c r="U19" i="12"/>
  <c r="V19" i="12"/>
  <c r="W19" i="12"/>
  <c r="X19" i="12"/>
  <c r="Y19" i="12"/>
  <c r="Z19" i="12"/>
  <c r="AA19" i="12"/>
  <c r="AB19" i="12"/>
  <c r="AC19" i="12"/>
  <c r="AD19" i="12"/>
  <c r="AE19" i="12"/>
  <c r="AF19" i="12"/>
  <c r="AG19" i="12"/>
  <c r="AH19" i="12"/>
  <c r="AI19" i="12"/>
  <c r="AJ19" i="12"/>
  <c r="AK19" i="12"/>
  <c r="AL19" i="12"/>
  <c r="AM19" i="12"/>
  <c r="AN19" i="12"/>
  <c r="AO19" i="12"/>
  <c r="AP19" i="12"/>
  <c r="AQ19" i="12"/>
  <c r="D6" i="12"/>
  <c r="E6" i="12"/>
  <c r="F6" i="12"/>
  <c r="G6" i="12"/>
  <c r="H6" i="12"/>
  <c r="I6" i="12"/>
  <c r="J6" i="12"/>
  <c r="K6" i="12"/>
  <c r="L6" i="12"/>
  <c r="M6" i="12"/>
  <c r="N6" i="12"/>
  <c r="O6" i="12"/>
  <c r="P6" i="12"/>
  <c r="Q6" i="12"/>
  <c r="R6" i="12"/>
  <c r="S6" i="12"/>
  <c r="T6" i="12"/>
  <c r="U6" i="12"/>
  <c r="V6" i="12"/>
  <c r="W6" i="12"/>
  <c r="X6" i="12"/>
  <c r="Y6" i="12"/>
  <c r="Z6" i="12"/>
  <c r="AA6" i="12"/>
  <c r="AB6" i="12"/>
  <c r="AC6" i="12"/>
  <c r="AD6" i="12"/>
  <c r="AE6" i="12"/>
  <c r="AF6" i="12"/>
  <c r="AG6" i="12"/>
  <c r="AH6" i="12"/>
  <c r="AI6" i="12"/>
  <c r="AJ6" i="12"/>
  <c r="AK6" i="12"/>
  <c r="AL6" i="12"/>
  <c r="AM6" i="12"/>
  <c r="AN6" i="12"/>
  <c r="AO6" i="12"/>
  <c r="AP6" i="12"/>
  <c r="AQ6" i="12"/>
  <c r="D4" i="12"/>
</calcChain>
</file>

<file path=xl/sharedStrings.xml><?xml version="1.0" encoding="utf-8"?>
<sst xmlns="http://schemas.openxmlformats.org/spreadsheetml/2006/main" count="891" uniqueCount="226">
  <si>
    <t>都道府県</t>
    <phoneticPr fontId="4"/>
  </si>
  <si>
    <t>品 種 別 都 道 府 県 別 表 （輸移出入）</t>
    <phoneticPr fontId="4"/>
  </si>
  <si>
    <t>合　　計</t>
    <rPh sb="0" eb="1">
      <t>ゴウ</t>
    </rPh>
    <rPh sb="3" eb="4">
      <t>ケイ</t>
    </rPh>
    <phoneticPr fontId="4"/>
  </si>
  <si>
    <t>　品　種</t>
    <rPh sb="1" eb="2">
      <t>シナ</t>
    </rPh>
    <rPh sb="3" eb="4">
      <t>タネ</t>
    </rPh>
    <phoneticPr fontId="4"/>
  </si>
  <si>
    <t>都道府県</t>
    <phoneticPr fontId="4"/>
  </si>
  <si>
    <t>合　　　　　　　計</t>
    <rPh sb="0" eb="1">
      <t>ゴウ</t>
    </rPh>
    <rPh sb="8" eb="9">
      <t>ケイ</t>
    </rPh>
    <phoneticPr fontId="4"/>
  </si>
  <si>
    <t>［注］　第3表(1)の種別「一般」を品種別に計上した。</t>
    <rPh sb="4" eb="5">
      <t>ダイ</t>
    </rPh>
    <rPh sb="6" eb="7">
      <t>ヒョウ</t>
    </rPh>
    <rPh sb="11" eb="13">
      <t>シュベツ</t>
    </rPh>
    <rPh sb="14" eb="16">
      <t>イッパン</t>
    </rPh>
    <rPh sb="18" eb="21">
      <t>ヒンシュベツ</t>
    </rPh>
    <rPh sb="22" eb="24">
      <t>ケイジョウ</t>
    </rPh>
    <phoneticPr fontId="4"/>
  </si>
  <si>
    <t>第　　３　　表　　（２）</t>
    <phoneticPr fontId="4"/>
  </si>
  <si>
    <t>北海道</t>
  </si>
  <si>
    <t>青森</t>
  </si>
  <si>
    <t>岩手</t>
  </si>
  <si>
    <t>宮城</t>
  </si>
  <si>
    <t>秋田</t>
  </si>
  <si>
    <t>山形</t>
  </si>
  <si>
    <t>福島</t>
  </si>
  <si>
    <t>茨城</t>
  </si>
  <si>
    <t>千葉</t>
  </si>
  <si>
    <t>東京</t>
  </si>
  <si>
    <t>神奈川</t>
  </si>
  <si>
    <t>新潟</t>
  </si>
  <si>
    <t>富山</t>
  </si>
  <si>
    <t>石川</t>
  </si>
  <si>
    <t>福井</t>
  </si>
  <si>
    <t>静岡</t>
  </si>
  <si>
    <t>愛知</t>
  </si>
  <si>
    <t>三重</t>
  </si>
  <si>
    <t>京都</t>
  </si>
  <si>
    <t>大阪</t>
  </si>
  <si>
    <t>兵庫</t>
  </si>
  <si>
    <t>和歌山</t>
  </si>
  <si>
    <t>鳥取</t>
  </si>
  <si>
    <t>島根</t>
  </si>
  <si>
    <t>岡山</t>
  </si>
  <si>
    <t>広島</t>
  </si>
  <si>
    <t>山口</t>
  </si>
  <si>
    <t>徳島</t>
  </si>
  <si>
    <t>香川</t>
  </si>
  <si>
    <t>愛媛</t>
  </si>
  <si>
    <t>高知</t>
  </si>
  <si>
    <t>福岡</t>
  </si>
  <si>
    <t>佐賀</t>
  </si>
  <si>
    <t>長崎</t>
  </si>
  <si>
    <t>熊本</t>
  </si>
  <si>
    <t>大分</t>
  </si>
  <si>
    <t>宮崎</t>
  </si>
  <si>
    <t>鹿児島</t>
  </si>
  <si>
    <t>沖縄</t>
  </si>
  <si>
    <t>(1)</t>
  </si>
  <si>
    <t>農水産品</t>
  </si>
  <si>
    <t>1.</t>
  </si>
  <si>
    <t>麦</t>
  </si>
  <si>
    <t>2.</t>
  </si>
  <si>
    <t>米</t>
  </si>
  <si>
    <t>3.</t>
  </si>
  <si>
    <t>とうもろこし</t>
  </si>
  <si>
    <t>4.</t>
  </si>
  <si>
    <t>豆類</t>
  </si>
  <si>
    <t>5.</t>
  </si>
  <si>
    <t>その他雑穀</t>
  </si>
  <si>
    <t>6.</t>
  </si>
  <si>
    <t>野菜・果物</t>
  </si>
  <si>
    <t>7.</t>
  </si>
  <si>
    <t>綿花</t>
  </si>
  <si>
    <t>8.</t>
  </si>
  <si>
    <t>その他農産品</t>
  </si>
  <si>
    <t>9.</t>
  </si>
  <si>
    <t>羊毛</t>
  </si>
  <si>
    <t>10.</t>
  </si>
  <si>
    <t>その他畜産品</t>
  </si>
  <si>
    <t>11.</t>
  </si>
  <si>
    <t>水産品</t>
  </si>
  <si>
    <t>(2)</t>
  </si>
  <si>
    <t>林産品</t>
  </si>
  <si>
    <t>12.</t>
  </si>
  <si>
    <t>原木</t>
  </si>
  <si>
    <t>13.</t>
  </si>
  <si>
    <t>製材</t>
  </si>
  <si>
    <t>14.</t>
  </si>
  <si>
    <t>樹脂類</t>
  </si>
  <si>
    <t>15.</t>
  </si>
  <si>
    <t>木材チップ</t>
  </si>
  <si>
    <t>16.</t>
  </si>
  <si>
    <t>その他林産品</t>
  </si>
  <si>
    <t>17.</t>
  </si>
  <si>
    <t>薪炭</t>
  </si>
  <si>
    <t>(3)</t>
  </si>
  <si>
    <t>鉱産品</t>
  </si>
  <si>
    <t>18.</t>
  </si>
  <si>
    <t>石炭</t>
  </si>
  <si>
    <t>19.</t>
  </si>
  <si>
    <t>鉄鉱石</t>
  </si>
  <si>
    <t>20.</t>
  </si>
  <si>
    <t>金属鉱</t>
  </si>
  <si>
    <t>21.</t>
  </si>
  <si>
    <t>砂利・砂</t>
  </si>
  <si>
    <t>22.</t>
  </si>
  <si>
    <t>石材</t>
  </si>
  <si>
    <t>23.</t>
  </si>
  <si>
    <t>原油</t>
  </si>
  <si>
    <t>24.</t>
  </si>
  <si>
    <t>りん鉱石</t>
  </si>
  <si>
    <t>25.</t>
  </si>
  <si>
    <t>石灰石</t>
  </si>
  <si>
    <t>26.</t>
  </si>
  <si>
    <t>原塩</t>
  </si>
  <si>
    <t>27.</t>
  </si>
  <si>
    <t>非金属鉱物</t>
  </si>
  <si>
    <t>(4)</t>
  </si>
  <si>
    <t>金属機械工業品</t>
  </si>
  <si>
    <t>28.</t>
  </si>
  <si>
    <t>鉄鋼</t>
  </si>
  <si>
    <t>29.</t>
  </si>
  <si>
    <t>鋼材</t>
  </si>
  <si>
    <t>30.</t>
  </si>
  <si>
    <t>非鉄金属</t>
  </si>
  <si>
    <t>31.</t>
  </si>
  <si>
    <t>金属製品</t>
  </si>
  <si>
    <t>32.</t>
  </si>
  <si>
    <t>鉄道車両</t>
  </si>
  <si>
    <t>33.</t>
  </si>
  <si>
    <t>完成自動車</t>
  </si>
  <si>
    <t>34.</t>
  </si>
  <si>
    <t>その他輸送用車両</t>
  </si>
  <si>
    <t>35.</t>
  </si>
  <si>
    <t>二輪自動車</t>
  </si>
  <si>
    <t>36.</t>
  </si>
  <si>
    <t>自動車部品</t>
  </si>
  <si>
    <t>37.</t>
  </si>
  <si>
    <t>その他輸送機械</t>
  </si>
  <si>
    <t>38.</t>
  </si>
  <si>
    <t>産業機械</t>
  </si>
  <si>
    <t>39.</t>
  </si>
  <si>
    <t>電気機械</t>
  </si>
  <si>
    <t>40.</t>
  </si>
  <si>
    <t>測量・光学・医療用機械</t>
  </si>
  <si>
    <t>41.</t>
  </si>
  <si>
    <t>事務用機器</t>
  </si>
  <si>
    <t>42.</t>
  </si>
  <si>
    <t>その他機械</t>
  </si>
  <si>
    <t>(5)</t>
  </si>
  <si>
    <t>化学工業品</t>
  </si>
  <si>
    <t>43.</t>
  </si>
  <si>
    <t>陶磁器</t>
  </si>
  <si>
    <t>44.</t>
  </si>
  <si>
    <t>セメント</t>
  </si>
  <si>
    <t>45.</t>
  </si>
  <si>
    <t>ガラス類</t>
  </si>
  <si>
    <t>46.</t>
  </si>
  <si>
    <t>窯業品</t>
  </si>
  <si>
    <t>47.</t>
  </si>
  <si>
    <t>重油</t>
  </si>
  <si>
    <t>48.</t>
  </si>
  <si>
    <t>石油製品</t>
  </si>
  <si>
    <t>49.</t>
  </si>
  <si>
    <t>ＬＮＧ（液化天然ガス）</t>
  </si>
  <si>
    <t>50.</t>
  </si>
  <si>
    <t>ＬＰＧ（液化石油ガス）</t>
  </si>
  <si>
    <t>51.</t>
  </si>
  <si>
    <t>その他石油製品</t>
  </si>
  <si>
    <t>52.</t>
  </si>
  <si>
    <t>コークス</t>
  </si>
  <si>
    <t>53.</t>
  </si>
  <si>
    <t>石炭製品</t>
  </si>
  <si>
    <t>54.</t>
  </si>
  <si>
    <t>化学薬品</t>
  </si>
  <si>
    <t>55.</t>
  </si>
  <si>
    <t>化学肥料</t>
  </si>
  <si>
    <t>56.</t>
  </si>
  <si>
    <t>染料・塗料・合成樹脂・その他化学工業品</t>
  </si>
  <si>
    <t>(6)</t>
  </si>
  <si>
    <t>軽工業品</t>
  </si>
  <si>
    <t>57.</t>
  </si>
  <si>
    <t>紙・パルプ</t>
  </si>
  <si>
    <t>58.</t>
  </si>
  <si>
    <t>糸及び紡績半製品</t>
  </si>
  <si>
    <t>59.</t>
  </si>
  <si>
    <t>その他繊維工業品</t>
  </si>
  <si>
    <t>60.</t>
  </si>
  <si>
    <t>砂糖</t>
  </si>
  <si>
    <t>61.</t>
  </si>
  <si>
    <t>製造食品</t>
  </si>
  <si>
    <t>62.</t>
  </si>
  <si>
    <t>飲料</t>
  </si>
  <si>
    <t>63.</t>
  </si>
  <si>
    <t>水</t>
  </si>
  <si>
    <t>64.</t>
  </si>
  <si>
    <t>たばこ</t>
  </si>
  <si>
    <t>65.</t>
  </si>
  <si>
    <t>その他食料工業品</t>
  </si>
  <si>
    <t>(7)</t>
  </si>
  <si>
    <t>雑工業品</t>
  </si>
  <si>
    <t>66.</t>
  </si>
  <si>
    <t>がん具</t>
  </si>
  <si>
    <t>67.</t>
  </si>
  <si>
    <t>衣服・身廻品・はきもの</t>
  </si>
  <si>
    <t>68.</t>
  </si>
  <si>
    <t>文房具・運動娯楽用品・楽器</t>
  </si>
  <si>
    <t>69.</t>
  </si>
  <si>
    <t>家具装備品</t>
  </si>
  <si>
    <t>70.</t>
  </si>
  <si>
    <t>その他日用品</t>
  </si>
  <si>
    <t>71.</t>
  </si>
  <si>
    <t>ゴム製品</t>
  </si>
  <si>
    <t>72.</t>
  </si>
  <si>
    <t>木製品</t>
  </si>
  <si>
    <t>73.</t>
  </si>
  <si>
    <t>その他製造工業品</t>
  </si>
  <si>
    <t>(8)</t>
  </si>
  <si>
    <t>特殊品</t>
  </si>
  <si>
    <t>74.</t>
  </si>
  <si>
    <t>金属くず</t>
  </si>
  <si>
    <t>75.</t>
  </si>
  <si>
    <t>再利用資材</t>
  </si>
  <si>
    <t>76.</t>
  </si>
  <si>
    <t>動植物性製造飼肥料</t>
  </si>
  <si>
    <t>77.</t>
  </si>
  <si>
    <t>廃棄物</t>
  </si>
  <si>
    <t>78.</t>
  </si>
  <si>
    <t>廃土砂</t>
  </si>
  <si>
    <t>79.</t>
  </si>
  <si>
    <t>輸送用容器</t>
  </si>
  <si>
    <t>80.</t>
  </si>
  <si>
    <t>取合せ品</t>
  </si>
  <si>
    <t>(9)</t>
  </si>
  <si>
    <t>81.</t>
  </si>
  <si>
    <t>分類不能のもの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</si>
</sst>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6" formatCode="_(* #,##0_);_(* \(#,##0\);_(* &quot;-&quot;_);_(@_)"/>
    <numFmt numFmtId="177" formatCode="#,##0_);\(#,##0\)_ ;_ @_ "/>
    <numFmt numFmtId="178" formatCode="_ * #,##0_ ;_ * \(#,##0\)_ ;_ * &quot;－&quot;_ ;_ @_ "/>
  </numFmts>
  <fonts count="31" x14ac:knownFonts="1">
    <font>
      <sz val="9"/>
      <name val="ＭＳ Ｐゴシック"/>
      <family val="3"/>
      <charset val="128"/>
    </font>
    <font>
      <sz val="9"/>
      <name val="ＭＳ Ｐゴシック"/>
      <family val="3"/>
      <charset val="128"/>
    </font>
    <font>
      <sz val="9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Ｐ明朝"/>
      <family val="1"/>
      <charset val="128"/>
    </font>
    <font>
      <sz val="19"/>
      <name val="ＭＳ Ｐ明朝"/>
      <family val="1"/>
      <charset val="128"/>
    </font>
    <font>
      <sz val="10"/>
      <name val="ＭＳ Ｐ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8.5"/>
      <name val="ＭＳ 明朝"/>
      <family val="1"/>
      <charset val="128"/>
    </font>
    <font>
      <sz val="8"/>
      <name val="ＭＳ 明朝"/>
      <family val="1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9"/>
      <color indexed="8"/>
      <name val="ＭＳ 明朝"/>
      <family val="1"/>
      <charset val="128"/>
    </font>
    <font>
      <sz val="8"/>
      <name val="ＭＳ ゴシック"/>
      <family val="3"/>
      <charset val="128"/>
    </font>
    <font>
      <sz val="9"/>
      <name val="ＭＳ ゴシック"/>
      <family val="3"/>
      <charset val="128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0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>
      <alignment vertical="center"/>
    </xf>
    <xf numFmtId="0" fontId="3" fillId="2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12" fillId="12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20" borderId="1" applyNumberFormat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" fillId="22" borderId="2" applyNumberFormat="0" applyFont="0" applyAlignment="0" applyProtection="0">
      <alignment vertical="center"/>
    </xf>
    <xf numFmtId="0" fontId="16" fillId="0" borderId="3" applyNumberFormat="0" applyFill="0" applyAlignment="0" applyProtection="0">
      <alignment vertical="center"/>
    </xf>
    <xf numFmtId="0" fontId="17" fillId="3" borderId="0" applyNumberFormat="0" applyBorder="0" applyAlignment="0" applyProtection="0">
      <alignment vertical="center"/>
    </xf>
    <xf numFmtId="0" fontId="18" fillId="23" borderId="4" applyNumberForma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38" fontId="2" fillId="0" borderId="0" applyFont="0" applyFill="0" applyBorder="0" applyAlignment="0" applyProtection="0">
      <alignment vertical="center"/>
    </xf>
    <xf numFmtId="0" fontId="20" fillId="0" borderId="5" applyNumberFormat="0" applyFill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2" fillId="0" borderId="7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23" borderId="9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7" borderId="4" applyNumberFormat="0" applyAlignment="0" applyProtection="0">
      <alignment vertical="center"/>
    </xf>
    <xf numFmtId="0" fontId="27" fillId="4" borderId="0" applyNumberFormat="0" applyBorder="0" applyAlignment="0" applyProtection="0">
      <alignment vertical="center"/>
    </xf>
  </cellStyleXfs>
  <cellXfs count="62">
    <xf numFmtId="0" fontId="0" fillId="0" borderId="0" xfId="0">
      <alignment vertical="center"/>
    </xf>
    <xf numFmtId="0" fontId="7" fillId="0" borderId="0" xfId="0" applyFont="1" applyAlignment="1">
      <alignment horizontal="left" vertical="center"/>
    </xf>
    <xf numFmtId="0" fontId="7" fillId="0" borderId="0" xfId="0" applyFont="1">
      <alignment vertical="center"/>
    </xf>
    <xf numFmtId="0" fontId="5" fillId="0" borderId="0" xfId="0" applyFont="1" applyAlignment="1">
      <alignment horizontal="center" vertical="center"/>
    </xf>
    <xf numFmtId="177" fontId="8" fillId="0" borderId="0" xfId="0" applyNumberFormat="1" applyFont="1" applyFill="1" applyAlignment="1">
      <alignment horizontal="left"/>
    </xf>
    <xf numFmtId="49" fontId="8" fillId="0" borderId="0" xfId="0" applyNumberFormat="1" applyFont="1" applyFill="1" applyAlignment="1">
      <alignment horizontal="right"/>
    </xf>
    <xf numFmtId="177" fontId="9" fillId="0" borderId="0" xfId="0" applyNumberFormat="1" applyFont="1" applyFill="1" applyAlignment="1">
      <alignment horizontal="right"/>
    </xf>
    <xf numFmtId="177" fontId="9" fillId="0" borderId="0" xfId="0" applyNumberFormat="1" applyFont="1" applyFill="1">
      <alignment vertical="center"/>
    </xf>
    <xf numFmtId="49" fontId="9" fillId="0" borderId="0" xfId="0" applyNumberFormat="1" applyFont="1" applyFill="1" applyAlignment="1">
      <alignment horizontal="right" vertical="center"/>
    </xf>
    <xf numFmtId="177" fontId="9" fillId="0" borderId="0" xfId="0" applyNumberFormat="1" applyFont="1" applyFill="1" applyAlignment="1">
      <alignment vertical="center" wrapText="1"/>
    </xf>
    <xf numFmtId="178" fontId="11" fillId="0" borderId="0" xfId="0" applyNumberFormat="1" applyFont="1" applyFill="1">
      <alignment vertical="center"/>
    </xf>
    <xf numFmtId="176" fontId="9" fillId="0" borderId="0" xfId="33" applyNumberFormat="1" applyFont="1" applyFill="1" applyAlignment="1">
      <alignment horizontal="right" vertical="center"/>
    </xf>
    <xf numFmtId="176" fontId="11" fillId="0" borderId="16" xfId="33" applyNumberFormat="1" applyFont="1" applyFill="1" applyBorder="1" applyAlignment="1">
      <alignment horizontal="right" vertical="center"/>
    </xf>
    <xf numFmtId="177" fontId="29" fillId="0" borderId="11" xfId="33" applyNumberFormat="1" applyFont="1" applyBorder="1" applyAlignment="1">
      <alignment horizontal="center" vertical="center"/>
    </xf>
    <xf numFmtId="177" fontId="8" fillId="0" borderId="0" xfId="0" applyNumberFormat="1" applyFont="1" applyFill="1" applyAlignment="1">
      <alignment horizontal="right" wrapText="1"/>
    </xf>
    <xf numFmtId="176" fontId="8" fillId="0" borderId="0" xfId="33" applyNumberFormat="1" applyFont="1" applyFill="1" applyAlignment="1">
      <alignment horizontal="right" vertical="center"/>
    </xf>
    <xf numFmtId="0" fontId="28" fillId="0" borderId="11" xfId="33" applyNumberFormat="1" applyFont="1" applyFill="1" applyBorder="1" applyAlignment="1">
      <alignment horizontal="distributed" vertical="center" indent="1"/>
    </xf>
    <xf numFmtId="177" fontId="10" fillId="0" borderId="20" xfId="0" applyNumberFormat="1" applyFont="1" applyBorder="1" applyAlignment="1">
      <alignment horizontal="right"/>
    </xf>
    <xf numFmtId="177" fontId="10" fillId="0" borderId="10" xfId="0" applyNumberFormat="1" applyFont="1" applyBorder="1" applyAlignment="1">
      <alignment horizontal="right" vertical="top" wrapText="1"/>
    </xf>
    <xf numFmtId="49" fontId="11" fillId="0" borderId="18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top"/>
    </xf>
    <xf numFmtId="49" fontId="9" fillId="0" borderId="0" xfId="0" applyNumberFormat="1" applyFont="1" applyFill="1" applyBorder="1" applyAlignment="1">
      <alignment vertical="top"/>
    </xf>
    <xf numFmtId="177" fontId="11" fillId="0" borderId="19" xfId="0" applyNumberFormat="1" applyFont="1" applyFill="1" applyBorder="1" applyAlignment="1">
      <alignment horizontal="left" vertical="center" shrinkToFit="1"/>
    </xf>
    <xf numFmtId="0" fontId="11" fillId="0" borderId="15" xfId="0" applyNumberFormat="1" applyFont="1" applyFill="1" applyBorder="1" applyAlignment="1">
      <alignment horizontal="left" vertical="top" shrinkToFit="1"/>
    </xf>
    <xf numFmtId="0" fontId="28" fillId="0" borderId="12" xfId="33" applyNumberFormat="1" applyFont="1" applyFill="1" applyBorder="1" applyAlignment="1">
      <alignment horizontal="distributed" vertical="center" indent="1"/>
    </xf>
    <xf numFmtId="176" fontId="11" fillId="0" borderId="17" xfId="33" applyNumberFormat="1" applyFont="1" applyFill="1" applyBorder="1" applyAlignment="1">
      <alignment horizontal="right" vertical="center"/>
    </xf>
    <xf numFmtId="49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49" fontId="10" fillId="0" borderId="10" xfId="0" applyNumberFormat="1" applyFont="1" applyBorder="1" applyAlignment="1">
      <alignment horizontal="left"/>
    </xf>
    <xf numFmtId="49" fontId="11" fillId="0" borderId="18" xfId="0" applyNumberFormat="1" applyFont="1" applyFill="1" applyBorder="1" applyAlignment="1">
      <alignment horizontal="left" vertical="center" indent="2"/>
    </xf>
    <xf numFmtId="49" fontId="11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176" fontId="29" fillId="0" borderId="13" xfId="33" applyNumberFormat="1" applyFont="1" applyFill="1" applyBorder="1" applyAlignment="1">
      <alignment horizontal="right" vertical="center"/>
    </xf>
    <xf numFmtId="176" fontId="29" fillId="0" borderId="16" xfId="33" applyNumberFormat="1" applyFont="1" applyFill="1" applyBorder="1" applyAlignment="1">
      <alignment horizontal="right" vertical="center"/>
    </xf>
    <xf numFmtId="176" fontId="29" fillId="0" borderId="14" xfId="33" applyNumberFormat="1" applyFont="1" applyFill="1" applyBorder="1" applyAlignment="1">
      <alignment horizontal="right" vertical="center"/>
    </xf>
    <xf numFmtId="177" fontId="29" fillId="0" borderId="0" xfId="0" applyNumberFormat="1" applyFont="1" applyFill="1">
      <alignment vertical="center"/>
    </xf>
    <xf numFmtId="49" fontId="29" fillId="0" borderId="0" xfId="0" applyNumberFormat="1" applyFont="1" applyFill="1" applyBorder="1" applyAlignment="1">
      <alignment horizontal="center" vertical="center"/>
    </xf>
    <xf numFmtId="49" fontId="29" fillId="0" borderId="0" xfId="0" applyNumberFormat="1" applyFont="1" applyFill="1" applyBorder="1" applyAlignment="1">
      <alignment vertical="top"/>
    </xf>
    <xf numFmtId="0" fontId="29" fillId="0" borderId="15" xfId="0" applyNumberFormat="1" applyFont="1" applyFill="1" applyBorder="1" applyAlignment="1">
      <alignment horizontal="left" vertical="top" shrinkToFit="1"/>
    </xf>
    <xf numFmtId="176" fontId="29" fillId="0" borderId="17" xfId="33" applyNumberFormat="1" applyFont="1" applyFill="1" applyBorder="1" applyAlignment="1">
      <alignment horizontal="right" vertical="center"/>
    </xf>
    <xf numFmtId="49" fontId="11" fillId="0" borderId="22" xfId="0" applyNumberFormat="1" applyFont="1" applyFill="1" applyBorder="1" applyAlignment="1">
      <alignment horizontal="center" vertical="center"/>
    </xf>
    <xf numFmtId="49" fontId="11" fillId="0" borderId="22" xfId="0" applyNumberFormat="1" applyFont="1" applyFill="1" applyBorder="1" applyAlignment="1">
      <alignment vertical="top"/>
    </xf>
    <xf numFmtId="0" fontId="11" fillId="0" borderId="23" xfId="0" applyNumberFormat="1" applyFont="1" applyFill="1" applyBorder="1" applyAlignment="1">
      <alignment horizontal="left" vertical="top" shrinkToFit="1"/>
    </xf>
    <xf numFmtId="176" fontId="29" fillId="0" borderId="24" xfId="33" applyNumberFormat="1" applyFont="1" applyFill="1" applyBorder="1" applyAlignment="1">
      <alignment horizontal="right" vertical="center"/>
    </xf>
    <xf numFmtId="176" fontId="11" fillId="0" borderId="24" xfId="33" applyNumberFormat="1" applyFont="1" applyFill="1" applyBorder="1" applyAlignment="1">
      <alignment horizontal="right" vertical="center"/>
    </xf>
    <xf numFmtId="176" fontId="11" fillId="0" borderId="25" xfId="33" applyNumberFormat="1" applyFont="1" applyFill="1" applyBorder="1" applyAlignment="1">
      <alignment horizontal="right" vertical="center"/>
    </xf>
    <xf numFmtId="49" fontId="11" fillId="0" borderId="26" xfId="0" applyNumberFormat="1" applyFont="1" applyFill="1" applyBorder="1" applyAlignment="1">
      <alignment horizontal="center" vertical="center"/>
    </xf>
    <xf numFmtId="49" fontId="11" fillId="0" borderId="26" xfId="0" applyNumberFormat="1" applyFont="1" applyFill="1" applyBorder="1" applyAlignment="1">
      <alignment vertical="top"/>
    </xf>
    <xf numFmtId="0" fontId="11" fillId="0" borderId="27" xfId="0" applyNumberFormat="1" applyFont="1" applyFill="1" applyBorder="1" applyAlignment="1">
      <alignment horizontal="left" vertical="top" shrinkToFit="1"/>
    </xf>
    <xf numFmtId="176" fontId="29" fillId="0" borderId="28" xfId="33" applyNumberFormat="1" applyFont="1" applyFill="1" applyBorder="1" applyAlignment="1">
      <alignment horizontal="right" vertical="center"/>
    </xf>
    <xf numFmtId="176" fontId="11" fillId="0" borderId="28" xfId="33" applyNumberFormat="1" applyFont="1" applyFill="1" applyBorder="1" applyAlignment="1">
      <alignment horizontal="right" vertical="center"/>
    </xf>
    <xf numFmtId="176" fontId="11" fillId="0" borderId="29" xfId="33" applyNumberFormat="1" applyFont="1" applyFill="1" applyBorder="1" applyAlignment="1">
      <alignment horizontal="right" vertical="center"/>
    </xf>
    <xf numFmtId="49" fontId="9" fillId="0" borderId="22" xfId="0" applyNumberFormat="1" applyFont="1" applyFill="1" applyBorder="1" applyAlignment="1">
      <alignment horizontal="center" vertical="center"/>
    </xf>
    <xf numFmtId="49" fontId="9" fillId="0" borderId="22" xfId="0" applyNumberFormat="1" applyFont="1" applyFill="1" applyBorder="1" applyAlignment="1">
      <alignment vertical="top"/>
    </xf>
    <xf numFmtId="49" fontId="30" fillId="0" borderId="0" xfId="0" applyNumberFormat="1" applyFont="1" applyFill="1" applyBorder="1" applyAlignment="1">
      <alignment horizontal="center" vertical="center"/>
    </xf>
    <xf numFmtId="49" fontId="30" fillId="0" borderId="0" xfId="0" applyNumberFormat="1" applyFont="1" applyFill="1" applyBorder="1" applyAlignment="1">
      <alignment vertical="top"/>
    </xf>
    <xf numFmtId="49" fontId="9" fillId="0" borderId="26" xfId="0" applyNumberFormat="1" applyFont="1" applyFill="1" applyBorder="1" applyAlignment="1">
      <alignment horizontal="center" vertical="center"/>
    </xf>
    <xf numFmtId="49" fontId="9" fillId="0" borderId="26" xfId="0" applyNumberFormat="1" applyFont="1" applyFill="1" applyBorder="1" applyAlignment="1">
      <alignment vertical="top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77" fontId="29" fillId="0" borderId="21" xfId="0" applyNumberFormat="1" applyFont="1" applyBorder="1" applyAlignment="1">
      <alignment horizontal="center" vertical="center"/>
    </xf>
    <xf numFmtId="177" fontId="29" fillId="0" borderId="13" xfId="0" applyNumberFormat="1" applyFont="1" applyBorder="1" applyAlignment="1">
      <alignment horizontal="center" vertical="center"/>
    </xf>
  </cellXfs>
  <cellStyles count="4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アクセント 1" xfId="19" builtinId="29" customBuiltin="1"/>
    <cellStyle name="アクセント 2" xfId="20" builtinId="33" customBuiltin="1"/>
    <cellStyle name="アクセント 3" xfId="21" builtinId="37" customBuiltin="1"/>
    <cellStyle name="アクセント 4" xfId="22" builtinId="41" customBuiltin="1"/>
    <cellStyle name="アクセント 5" xfId="23" builtinId="45" customBuiltin="1"/>
    <cellStyle name="アクセント 6" xfId="24" builtinId="49" customBuiltin="1"/>
    <cellStyle name="タイトル" xfId="25" builtinId="15" customBuiltin="1"/>
    <cellStyle name="チェック セル" xfId="26" builtinId="23" customBuiltin="1"/>
    <cellStyle name="どちらでもない" xfId="27" builtinId="28" customBuiltin="1"/>
    <cellStyle name="メモ" xfId="28" builtinId="10" customBuiltin="1"/>
    <cellStyle name="リンク セル" xfId="29" builtinId="24" customBuiltin="1"/>
    <cellStyle name="悪い" xfId="30" builtinId="27" customBuiltin="1"/>
    <cellStyle name="計算" xfId="31" builtinId="22" customBuiltin="1"/>
    <cellStyle name="警告文" xfId="32" builtinId="11" customBuiltin="1"/>
    <cellStyle name="桁区切り" xfId="33" builtinId="6"/>
    <cellStyle name="見出し 1" xfId="34" builtinId="16" customBuiltin="1"/>
    <cellStyle name="見出し 2" xfId="35" builtinId="17" customBuiltin="1"/>
    <cellStyle name="見出し 3" xfId="36" builtinId="18" customBuiltin="1"/>
    <cellStyle name="見出し 4" xfId="37" builtinId="19" customBuiltin="1"/>
    <cellStyle name="集計" xfId="38" builtinId="25" customBuiltin="1"/>
    <cellStyle name="出力" xfId="39" builtinId="21" customBuiltin="1"/>
    <cellStyle name="説明文" xfId="40" builtinId="53" customBuiltin="1"/>
    <cellStyle name="入力" xfId="41" builtinId="20" customBuiltin="1"/>
    <cellStyle name="標準" xfId="0" builtinId="0"/>
    <cellStyle name="良い" xfId="42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</xdr:row>
      <xdr:rowOff>0</xdr:rowOff>
    </xdr:from>
    <xdr:to>
      <xdr:col>2</xdr:col>
      <xdr:colOff>1390650</xdr:colOff>
      <xdr:row>2</xdr:row>
      <xdr:rowOff>171450</xdr:rowOff>
    </xdr:to>
    <xdr:sp macro="" textlink="">
      <xdr:nvSpPr>
        <xdr:cNvPr id="6159" name="Line 1"/>
        <xdr:cNvSpPr>
          <a:spLocks noChangeShapeType="1"/>
        </xdr:cNvSpPr>
      </xdr:nvSpPr>
      <xdr:spPr bwMode="auto">
        <a:xfrm>
          <a:off x="9525" y="285750"/>
          <a:ext cx="1876425" cy="171450"/>
        </a:xfrm>
        <a:prstGeom prst="line">
          <a:avLst/>
        </a:prstGeom>
        <a:noFill/>
        <a:ln w="3175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>
    <xdr:from>
      <xdr:col>0</xdr:col>
      <xdr:colOff>9525</xdr:colOff>
      <xdr:row>2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6160" name="Line 2"/>
        <xdr:cNvSpPr>
          <a:spLocks noChangeShapeType="1"/>
        </xdr:cNvSpPr>
      </xdr:nvSpPr>
      <xdr:spPr bwMode="auto">
        <a:xfrm>
          <a:off x="9525" y="285750"/>
          <a:ext cx="1885950" cy="180975"/>
        </a:xfrm>
        <a:prstGeom prst="line">
          <a:avLst/>
        </a:prstGeom>
        <a:noFill/>
        <a:ln w="3175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</xdr:row>
      <xdr:rowOff>0</xdr:rowOff>
    </xdr:from>
    <xdr:to>
      <xdr:col>2</xdr:col>
      <xdr:colOff>1390650</xdr:colOff>
      <xdr:row>2</xdr:row>
      <xdr:rowOff>171450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85750"/>
          <a:ext cx="1876425" cy="171450"/>
        </a:xfrm>
        <a:prstGeom prst="line">
          <a:avLst/>
        </a:prstGeom>
        <a:noFill/>
        <a:ln w="3175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>
    <xdr:from>
      <xdr:col>0</xdr:col>
      <xdr:colOff>9525</xdr:colOff>
      <xdr:row>2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9525" y="285750"/>
          <a:ext cx="1885950" cy="180975"/>
        </a:xfrm>
        <a:prstGeom prst="line">
          <a:avLst/>
        </a:prstGeom>
        <a:noFill/>
        <a:ln w="3175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</xdr:row>
      <xdr:rowOff>0</xdr:rowOff>
    </xdr:from>
    <xdr:to>
      <xdr:col>2</xdr:col>
      <xdr:colOff>1390650</xdr:colOff>
      <xdr:row>2</xdr:row>
      <xdr:rowOff>171450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85750"/>
          <a:ext cx="1876425" cy="171450"/>
        </a:xfrm>
        <a:prstGeom prst="line">
          <a:avLst/>
        </a:prstGeom>
        <a:noFill/>
        <a:ln w="3175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>
    <xdr:from>
      <xdr:col>0</xdr:col>
      <xdr:colOff>9525</xdr:colOff>
      <xdr:row>2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9525" y="285750"/>
          <a:ext cx="1885950" cy="180975"/>
        </a:xfrm>
        <a:prstGeom prst="line">
          <a:avLst/>
        </a:prstGeom>
        <a:noFill/>
        <a:ln w="3175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</xdr:row>
      <xdr:rowOff>0</xdr:rowOff>
    </xdr:from>
    <xdr:to>
      <xdr:col>2</xdr:col>
      <xdr:colOff>1390650</xdr:colOff>
      <xdr:row>2</xdr:row>
      <xdr:rowOff>171450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>
          <a:off x="9525" y="285750"/>
          <a:ext cx="1876425" cy="171450"/>
        </a:xfrm>
        <a:prstGeom prst="line">
          <a:avLst/>
        </a:prstGeom>
        <a:noFill/>
        <a:ln w="3175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>
    <xdr:from>
      <xdr:col>0</xdr:col>
      <xdr:colOff>9525</xdr:colOff>
      <xdr:row>2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9525" y="285750"/>
          <a:ext cx="1885950" cy="180975"/>
        </a:xfrm>
        <a:prstGeom prst="line">
          <a:avLst/>
        </a:prstGeom>
        <a:noFill/>
        <a:ln w="3175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L51"/>
  <sheetViews>
    <sheetView tabSelected="1" view="pageBreakPreview" zoomScaleNormal="100" workbookViewId="0"/>
  </sheetViews>
  <sheetFormatPr defaultRowHeight="11.25" x14ac:dyDescent="0.15"/>
  <cols>
    <col min="1" max="1" width="8.6640625" customWidth="1"/>
    <col min="2" max="2" width="13.5" customWidth="1"/>
    <col min="3" max="9" width="8.6640625" customWidth="1"/>
    <col min="10" max="10" width="8" customWidth="1"/>
    <col min="257" max="257" width="8.6640625" customWidth="1"/>
    <col min="258" max="258" width="13.5" customWidth="1"/>
    <col min="259" max="265" width="8.6640625" customWidth="1"/>
    <col min="266" max="266" width="8" customWidth="1"/>
    <col min="513" max="513" width="8.6640625" customWidth="1"/>
    <col min="514" max="514" width="13.5" customWidth="1"/>
    <col min="515" max="521" width="8.6640625" customWidth="1"/>
    <col min="522" max="522" width="8" customWidth="1"/>
    <col min="769" max="769" width="8.6640625" customWidth="1"/>
    <col min="770" max="770" width="13.5" customWidth="1"/>
    <col min="771" max="777" width="8.6640625" customWidth="1"/>
    <col min="778" max="778" width="8" customWidth="1"/>
    <col min="1025" max="1025" width="8.6640625" customWidth="1"/>
    <col min="1026" max="1026" width="13.5" customWidth="1"/>
    <col min="1027" max="1033" width="8.6640625" customWidth="1"/>
    <col min="1034" max="1034" width="8" customWidth="1"/>
    <col min="1281" max="1281" width="8.6640625" customWidth="1"/>
    <col min="1282" max="1282" width="13.5" customWidth="1"/>
    <col min="1283" max="1289" width="8.6640625" customWidth="1"/>
    <col min="1290" max="1290" width="8" customWidth="1"/>
    <col min="1537" max="1537" width="8.6640625" customWidth="1"/>
    <col min="1538" max="1538" width="13.5" customWidth="1"/>
    <col min="1539" max="1545" width="8.6640625" customWidth="1"/>
    <col min="1546" max="1546" width="8" customWidth="1"/>
    <col min="1793" max="1793" width="8.6640625" customWidth="1"/>
    <col min="1794" max="1794" width="13.5" customWidth="1"/>
    <col min="1795" max="1801" width="8.6640625" customWidth="1"/>
    <col min="1802" max="1802" width="8" customWidth="1"/>
    <col min="2049" max="2049" width="8.6640625" customWidth="1"/>
    <col min="2050" max="2050" width="13.5" customWidth="1"/>
    <col min="2051" max="2057" width="8.6640625" customWidth="1"/>
    <col min="2058" max="2058" width="8" customWidth="1"/>
    <col min="2305" max="2305" width="8.6640625" customWidth="1"/>
    <col min="2306" max="2306" width="13.5" customWidth="1"/>
    <col min="2307" max="2313" width="8.6640625" customWidth="1"/>
    <col min="2314" max="2314" width="8" customWidth="1"/>
    <col min="2561" max="2561" width="8.6640625" customWidth="1"/>
    <col min="2562" max="2562" width="13.5" customWidth="1"/>
    <col min="2563" max="2569" width="8.6640625" customWidth="1"/>
    <col min="2570" max="2570" width="8" customWidth="1"/>
    <col min="2817" max="2817" width="8.6640625" customWidth="1"/>
    <col min="2818" max="2818" width="13.5" customWidth="1"/>
    <col min="2819" max="2825" width="8.6640625" customWidth="1"/>
    <col min="2826" max="2826" width="8" customWidth="1"/>
    <col min="3073" max="3073" width="8.6640625" customWidth="1"/>
    <col min="3074" max="3074" width="13.5" customWidth="1"/>
    <col min="3075" max="3081" width="8.6640625" customWidth="1"/>
    <col min="3082" max="3082" width="8" customWidth="1"/>
    <col min="3329" max="3329" width="8.6640625" customWidth="1"/>
    <col min="3330" max="3330" width="13.5" customWidth="1"/>
    <col min="3331" max="3337" width="8.6640625" customWidth="1"/>
    <col min="3338" max="3338" width="8" customWidth="1"/>
    <col min="3585" max="3585" width="8.6640625" customWidth="1"/>
    <col min="3586" max="3586" width="13.5" customWidth="1"/>
    <col min="3587" max="3593" width="8.6640625" customWidth="1"/>
    <col min="3594" max="3594" width="8" customWidth="1"/>
    <col min="3841" max="3841" width="8.6640625" customWidth="1"/>
    <col min="3842" max="3842" width="13.5" customWidth="1"/>
    <col min="3843" max="3849" width="8.6640625" customWidth="1"/>
    <col min="3850" max="3850" width="8" customWidth="1"/>
    <col min="4097" max="4097" width="8.6640625" customWidth="1"/>
    <col min="4098" max="4098" width="13.5" customWidth="1"/>
    <col min="4099" max="4105" width="8.6640625" customWidth="1"/>
    <col min="4106" max="4106" width="8" customWidth="1"/>
    <col min="4353" max="4353" width="8.6640625" customWidth="1"/>
    <col min="4354" max="4354" width="13.5" customWidth="1"/>
    <col min="4355" max="4361" width="8.6640625" customWidth="1"/>
    <col min="4362" max="4362" width="8" customWidth="1"/>
    <col min="4609" max="4609" width="8.6640625" customWidth="1"/>
    <col min="4610" max="4610" width="13.5" customWidth="1"/>
    <col min="4611" max="4617" width="8.6640625" customWidth="1"/>
    <col min="4618" max="4618" width="8" customWidth="1"/>
    <col min="4865" max="4865" width="8.6640625" customWidth="1"/>
    <col min="4866" max="4866" width="13.5" customWidth="1"/>
    <col min="4867" max="4873" width="8.6640625" customWidth="1"/>
    <col min="4874" max="4874" width="8" customWidth="1"/>
    <col min="5121" max="5121" width="8.6640625" customWidth="1"/>
    <col min="5122" max="5122" width="13.5" customWidth="1"/>
    <col min="5123" max="5129" width="8.6640625" customWidth="1"/>
    <col min="5130" max="5130" width="8" customWidth="1"/>
    <col min="5377" max="5377" width="8.6640625" customWidth="1"/>
    <col min="5378" max="5378" width="13.5" customWidth="1"/>
    <col min="5379" max="5385" width="8.6640625" customWidth="1"/>
    <col min="5386" max="5386" width="8" customWidth="1"/>
    <col min="5633" max="5633" width="8.6640625" customWidth="1"/>
    <col min="5634" max="5634" width="13.5" customWidth="1"/>
    <col min="5635" max="5641" width="8.6640625" customWidth="1"/>
    <col min="5642" max="5642" width="8" customWidth="1"/>
    <col min="5889" max="5889" width="8.6640625" customWidth="1"/>
    <col min="5890" max="5890" width="13.5" customWidth="1"/>
    <col min="5891" max="5897" width="8.6640625" customWidth="1"/>
    <col min="5898" max="5898" width="8" customWidth="1"/>
    <col min="6145" max="6145" width="8.6640625" customWidth="1"/>
    <col min="6146" max="6146" width="13.5" customWidth="1"/>
    <col min="6147" max="6153" width="8.6640625" customWidth="1"/>
    <col min="6154" max="6154" width="8" customWidth="1"/>
    <col min="6401" max="6401" width="8.6640625" customWidth="1"/>
    <col min="6402" max="6402" width="13.5" customWidth="1"/>
    <col min="6403" max="6409" width="8.6640625" customWidth="1"/>
    <col min="6410" max="6410" width="8" customWidth="1"/>
    <col min="6657" max="6657" width="8.6640625" customWidth="1"/>
    <col min="6658" max="6658" width="13.5" customWidth="1"/>
    <col min="6659" max="6665" width="8.6640625" customWidth="1"/>
    <col min="6666" max="6666" width="8" customWidth="1"/>
    <col min="6913" max="6913" width="8.6640625" customWidth="1"/>
    <col min="6914" max="6914" width="13.5" customWidth="1"/>
    <col min="6915" max="6921" width="8.6640625" customWidth="1"/>
    <col min="6922" max="6922" width="8" customWidth="1"/>
    <col min="7169" max="7169" width="8.6640625" customWidth="1"/>
    <col min="7170" max="7170" width="13.5" customWidth="1"/>
    <col min="7171" max="7177" width="8.6640625" customWidth="1"/>
    <col min="7178" max="7178" width="8" customWidth="1"/>
    <col min="7425" max="7425" width="8.6640625" customWidth="1"/>
    <col min="7426" max="7426" width="13.5" customWidth="1"/>
    <col min="7427" max="7433" width="8.6640625" customWidth="1"/>
    <col min="7434" max="7434" width="8" customWidth="1"/>
    <col min="7681" max="7681" width="8.6640625" customWidth="1"/>
    <col min="7682" max="7682" width="13.5" customWidth="1"/>
    <col min="7683" max="7689" width="8.6640625" customWidth="1"/>
    <col min="7690" max="7690" width="8" customWidth="1"/>
    <col min="7937" max="7937" width="8.6640625" customWidth="1"/>
    <col min="7938" max="7938" width="13.5" customWidth="1"/>
    <col min="7939" max="7945" width="8.6640625" customWidth="1"/>
    <col min="7946" max="7946" width="8" customWidth="1"/>
    <col min="8193" max="8193" width="8.6640625" customWidth="1"/>
    <col min="8194" max="8194" width="13.5" customWidth="1"/>
    <col min="8195" max="8201" width="8.6640625" customWidth="1"/>
    <col min="8202" max="8202" width="8" customWidth="1"/>
    <col min="8449" max="8449" width="8.6640625" customWidth="1"/>
    <col min="8450" max="8450" width="13.5" customWidth="1"/>
    <col min="8451" max="8457" width="8.6640625" customWidth="1"/>
    <col min="8458" max="8458" width="8" customWidth="1"/>
    <col min="8705" max="8705" width="8.6640625" customWidth="1"/>
    <col min="8706" max="8706" width="13.5" customWidth="1"/>
    <col min="8707" max="8713" width="8.6640625" customWidth="1"/>
    <col min="8714" max="8714" width="8" customWidth="1"/>
    <col min="8961" max="8961" width="8.6640625" customWidth="1"/>
    <col min="8962" max="8962" width="13.5" customWidth="1"/>
    <col min="8963" max="8969" width="8.6640625" customWidth="1"/>
    <col min="8970" max="8970" width="8" customWidth="1"/>
    <col min="9217" max="9217" width="8.6640625" customWidth="1"/>
    <col min="9218" max="9218" width="13.5" customWidth="1"/>
    <col min="9219" max="9225" width="8.6640625" customWidth="1"/>
    <col min="9226" max="9226" width="8" customWidth="1"/>
    <col min="9473" max="9473" width="8.6640625" customWidth="1"/>
    <col min="9474" max="9474" width="13.5" customWidth="1"/>
    <col min="9475" max="9481" width="8.6640625" customWidth="1"/>
    <col min="9482" max="9482" width="8" customWidth="1"/>
    <col min="9729" max="9729" width="8.6640625" customWidth="1"/>
    <col min="9730" max="9730" width="13.5" customWidth="1"/>
    <col min="9731" max="9737" width="8.6640625" customWidth="1"/>
    <col min="9738" max="9738" width="8" customWidth="1"/>
    <col min="9985" max="9985" width="8.6640625" customWidth="1"/>
    <col min="9986" max="9986" width="13.5" customWidth="1"/>
    <col min="9987" max="9993" width="8.6640625" customWidth="1"/>
    <col min="9994" max="9994" width="8" customWidth="1"/>
    <col min="10241" max="10241" width="8.6640625" customWidth="1"/>
    <col min="10242" max="10242" width="13.5" customWidth="1"/>
    <col min="10243" max="10249" width="8.6640625" customWidth="1"/>
    <col min="10250" max="10250" width="8" customWidth="1"/>
    <col min="10497" max="10497" width="8.6640625" customWidth="1"/>
    <col min="10498" max="10498" width="13.5" customWidth="1"/>
    <col min="10499" max="10505" width="8.6640625" customWidth="1"/>
    <col min="10506" max="10506" width="8" customWidth="1"/>
    <col min="10753" max="10753" width="8.6640625" customWidth="1"/>
    <col min="10754" max="10754" width="13.5" customWidth="1"/>
    <col min="10755" max="10761" width="8.6640625" customWidth="1"/>
    <col min="10762" max="10762" width="8" customWidth="1"/>
    <col min="11009" max="11009" width="8.6640625" customWidth="1"/>
    <col min="11010" max="11010" width="13.5" customWidth="1"/>
    <col min="11011" max="11017" width="8.6640625" customWidth="1"/>
    <col min="11018" max="11018" width="8" customWidth="1"/>
    <col min="11265" max="11265" width="8.6640625" customWidth="1"/>
    <col min="11266" max="11266" width="13.5" customWidth="1"/>
    <col min="11267" max="11273" width="8.6640625" customWidth="1"/>
    <col min="11274" max="11274" width="8" customWidth="1"/>
    <col min="11521" max="11521" width="8.6640625" customWidth="1"/>
    <col min="11522" max="11522" width="13.5" customWidth="1"/>
    <col min="11523" max="11529" width="8.6640625" customWidth="1"/>
    <col min="11530" max="11530" width="8" customWidth="1"/>
    <col min="11777" max="11777" width="8.6640625" customWidth="1"/>
    <col min="11778" max="11778" width="13.5" customWidth="1"/>
    <col min="11779" max="11785" width="8.6640625" customWidth="1"/>
    <col min="11786" max="11786" width="8" customWidth="1"/>
    <col min="12033" max="12033" width="8.6640625" customWidth="1"/>
    <col min="12034" max="12034" width="13.5" customWidth="1"/>
    <col min="12035" max="12041" width="8.6640625" customWidth="1"/>
    <col min="12042" max="12042" width="8" customWidth="1"/>
    <col min="12289" max="12289" width="8.6640625" customWidth="1"/>
    <col min="12290" max="12290" width="13.5" customWidth="1"/>
    <col min="12291" max="12297" width="8.6640625" customWidth="1"/>
    <col min="12298" max="12298" width="8" customWidth="1"/>
    <col min="12545" max="12545" width="8.6640625" customWidth="1"/>
    <col min="12546" max="12546" width="13.5" customWidth="1"/>
    <col min="12547" max="12553" width="8.6640625" customWidth="1"/>
    <col min="12554" max="12554" width="8" customWidth="1"/>
    <col min="12801" max="12801" width="8.6640625" customWidth="1"/>
    <col min="12802" max="12802" width="13.5" customWidth="1"/>
    <col min="12803" max="12809" width="8.6640625" customWidth="1"/>
    <col min="12810" max="12810" width="8" customWidth="1"/>
    <col min="13057" max="13057" width="8.6640625" customWidth="1"/>
    <col min="13058" max="13058" width="13.5" customWidth="1"/>
    <col min="13059" max="13065" width="8.6640625" customWidth="1"/>
    <col min="13066" max="13066" width="8" customWidth="1"/>
    <col min="13313" max="13313" width="8.6640625" customWidth="1"/>
    <col min="13314" max="13314" width="13.5" customWidth="1"/>
    <col min="13315" max="13321" width="8.6640625" customWidth="1"/>
    <col min="13322" max="13322" width="8" customWidth="1"/>
    <col min="13569" max="13569" width="8.6640625" customWidth="1"/>
    <col min="13570" max="13570" width="13.5" customWidth="1"/>
    <col min="13571" max="13577" width="8.6640625" customWidth="1"/>
    <col min="13578" max="13578" width="8" customWidth="1"/>
    <col min="13825" max="13825" width="8.6640625" customWidth="1"/>
    <col min="13826" max="13826" width="13.5" customWidth="1"/>
    <col min="13827" max="13833" width="8.6640625" customWidth="1"/>
    <col min="13834" max="13834" width="8" customWidth="1"/>
    <col min="14081" max="14081" width="8.6640625" customWidth="1"/>
    <col min="14082" max="14082" width="13.5" customWidth="1"/>
    <col min="14083" max="14089" width="8.6640625" customWidth="1"/>
    <col min="14090" max="14090" width="8" customWidth="1"/>
    <col min="14337" max="14337" width="8.6640625" customWidth="1"/>
    <col min="14338" max="14338" width="13.5" customWidth="1"/>
    <col min="14339" max="14345" width="8.6640625" customWidth="1"/>
    <col min="14346" max="14346" width="8" customWidth="1"/>
    <col min="14593" max="14593" width="8.6640625" customWidth="1"/>
    <col min="14594" max="14594" width="13.5" customWidth="1"/>
    <col min="14595" max="14601" width="8.6640625" customWidth="1"/>
    <col min="14602" max="14602" width="8" customWidth="1"/>
    <col min="14849" max="14849" width="8.6640625" customWidth="1"/>
    <col min="14850" max="14850" width="13.5" customWidth="1"/>
    <col min="14851" max="14857" width="8.6640625" customWidth="1"/>
    <col min="14858" max="14858" width="8" customWidth="1"/>
    <col min="15105" max="15105" width="8.6640625" customWidth="1"/>
    <col min="15106" max="15106" width="13.5" customWidth="1"/>
    <col min="15107" max="15113" width="8.6640625" customWidth="1"/>
    <col min="15114" max="15114" width="8" customWidth="1"/>
    <col min="15361" max="15361" width="8.6640625" customWidth="1"/>
    <col min="15362" max="15362" width="13.5" customWidth="1"/>
    <col min="15363" max="15369" width="8.6640625" customWidth="1"/>
    <col min="15370" max="15370" width="8" customWidth="1"/>
    <col min="15617" max="15617" width="8.6640625" customWidth="1"/>
    <col min="15618" max="15618" width="13.5" customWidth="1"/>
    <col min="15619" max="15625" width="8.6640625" customWidth="1"/>
    <col min="15626" max="15626" width="8" customWidth="1"/>
    <col min="15873" max="15873" width="8.6640625" customWidth="1"/>
    <col min="15874" max="15874" width="13.5" customWidth="1"/>
    <col min="15875" max="15881" width="8.6640625" customWidth="1"/>
    <col min="15882" max="15882" width="8" customWidth="1"/>
    <col min="16129" max="16129" width="8.6640625" customWidth="1"/>
    <col min="16130" max="16130" width="13.5" customWidth="1"/>
    <col min="16131" max="16137" width="8.6640625" customWidth="1"/>
    <col min="16138" max="16138" width="8" customWidth="1"/>
  </cols>
  <sheetData>
    <row r="13" spans="1:12" ht="18.75" x14ac:dyDescent="0.15">
      <c r="A13" s="58" t="s">
        <v>7</v>
      </c>
      <c r="B13" s="58"/>
      <c r="C13" s="58"/>
      <c r="D13" s="58"/>
      <c r="E13" s="58"/>
      <c r="F13" s="58"/>
      <c r="G13" s="58"/>
      <c r="H13" s="58"/>
      <c r="I13" s="58"/>
      <c r="J13" s="58"/>
      <c r="K13" s="58"/>
      <c r="L13" s="58"/>
    </row>
    <row r="14" spans="1:12" ht="18.75" x14ac:dyDescent="0.1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</row>
    <row r="16" spans="1:12" ht="22.5" x14ac:dyDescent="0.15">
      <c r="A16" s="59" t="s">
        <v>1</v>
      </c>
      <c r="B16" s="59"/>
      <c r="C16" s="59"/>
      <c r="D16" s="59"/>
      <c r="E16" s="59"/>
      <c r="F16" s="59"/>
      <c r="G16" s="59"/>
      <c r="H16" s="59"/>
      <c r="I16" s="59"/>
      <c r="J16" s="59"/>
      <c r="K16" s="59"/>
      <c r="L16" s="59"/>
    </row>
    <row r="22" spans="2:4" ht="15.75" customHeight="1" x14ac:dyDescent="0.15">
      <c r="D22" s="1" t="s">
        <v>6</v>
      </c>
    </row>
    <row r="23" spans="2:4" ht="15.75" customHeight="1" x14ac:dyDescent="0.15">
      <c r="B23" s="26"/>
      <c r="C23" s="2"/>
    </row>
    <row r="24" spans="2:4" ht="15.75" customHeight="1" x14ac:dyDescent="0.15">
      <c r="B24" s="26"/>
      <c r="C24" s="2"/>
    </row>
    <row r="25" spans="2:4" ht="15.75" customHeight="1" x14ac:dyDescent="0.15">
      <c r="B25" s="26"/>
      <c r="C25" s="2"/>
    </row>
    <row r="26" spans="2:4" ht="15.75" customHeight="1" x14ac:dyDescent="0.15">
      <c r="B26" s="26"/>
      <c r="C26" s="2"/>
    </row>
    <row r="27" spans="2:4" ht="15.75" customHeight="1" x14ac:dyDescent="0.15">
      <c r="B27" s="26"/>
      <c r="C27" s="2"/>
    </row>
    <row r="28" spans="2:4" ht="14.25" customHeight="1" x14ac:dyDescent="0.15">
      <c r="B28" s="26"/>
    </row>
    <row r="29" spans="2:4" ht="14.25" customHeight="1" x14ac:dyDescent="0.15">
      <c r="B29" s="26"/>
    </row>
    <row r="30" spans="2:4" ht="14.25" customHeight="1" x14ac:dyDescent="0.15">
      <c r="B30" s="26"/>
    </row>
    <row r="31" spans="2:4" x14ac:dyDescent="0.15">
      <c r="B31" s="26"/>
    </row>
    <row r="32" spans="2:4" x14ac:dyDescent="0.15">
      <c r="B32" s="26"/>
    </row>
    <row r="33" spans="2:2" x14ac:dyDescent="0.15">
      <c r="B33" s="26"/>
    </row>
    <row r="34" spans="2:2" x14ac:dyDescent="0.15">
      <c r="B34" s="26"/>
    </row>
    <row r="35" spans="2:2" x14ac:dyDescent="0.15">
      <c r="B35" s="26"/>
    </row>
    <row r="36" spans="2:2" x14ac:dyDescent="0.15">
      <c r="B36" s="26"/>
    </row>
    <row r="37" spans="2:2" x14ac:dyDescent="0.15">
      <c r="B37" s="26"/>
    </row>
    <row r="38" spans="2:2" x14ac:dyDescent="0.15">
      <c r="B38" s="26"/>
    </row>
    <row r="39" spans="2:2" x14ac:dyDescent="0.15">
      <c r="B39" s="27"/>
    </row>
    <row r="40" spans="2:2" x14ac:dyDescent="0.15">
      <c r="B40" s="27"/>
    </row>
    <row r="41" spans="2:2" x14ac:dyDescent="0.15">
      <c r="B41" s="27"/>
    </row>
    <row r="42" spans="2:2" x14ac:dyDescent="0.15">
      <c r="B42" s="27"/>
    </row>
    <row r="43" spans="2:2" x14ac:dyDescent="0.15">
      <c r="B43" s="27"/>
    </row>
    <row r="44" spans="2:2" x14ac:dyDescent="0.15">
      <c r="B44" s="27"/>
    </row>
    <row r="45" spans="2:2" x14ac:dyDescent="0.15">
      <c r="B45" s="27"/>
    </row>
    <row r="46" spans="2:2" x14ac:dyDescent="0.15">
      <c r="B46" s="27"/>
    </row>
    <row r="47" spans="2:2" x14ac:dyDescent="0.15">
      <c r="B47" s="27"/>
    </row>
    <row r="48" spans="2:2" x14ac:dyDescent="0.15">
      <c r="B48" s="27"/>
    </row>
    <row r="49" spans="2:2" x14ac:dyDescent="0.15">
      <c r="B49" s="27"/>
    </row>
    <row r="50" spans="2:2" x14ac:dyDescent="0.15">
      <c r="B50" s="27"/>
    </row>
    <row r="51" spans="2:2" x14ac:dyDescent="0.15">
      <c r="B51" s="27"/>
    </row>
  </sheetData>
  <mergeCells count="2">
    <mergeCell ref="A13:L13"/>
    <mergeCell ref="A16:L16"/>
  </mergeCells>
  <phoneticPr fontId="4"/>
  <pageMargins left="0.59055118110236227" right="0.59055118110236227" top="0.98425196850393704" bottom="0.98425196850393704" header="0.51181102362204722" footer="0.51181102362204722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Q103"/>
  <sheetViews>
    <sheetView view="pageBreakPreview" zoomScale="115" zoomScaleNormal="130" zoomScaleSheetLayoutView="115" workbookViewId="0"/>
  </sheetViews>
  <sheetFormatPr defaultRowHeight="11.25" x14ac:dyDescent="0.15"/>
  <cols>
    <col min="1" max="1" width="4.33203125" style="31" customWidth="1"/>
    <col min="2" max="2" width="4.33203125" style="21" customWidth="1"/>
    <col min="3" max="3" width="24.5" style="23" customWidth="1"/>
    <col min="4" max="4" width="14.6640625" style="33" customWidth="1"/>
    <col min="5" max="42" width="12.83203125" style="12" customWidth="1"/>
    <col min="43" max="43" width="12.83203125" style="25" customWidth="1"/>
    <col min="44" max="16384" width="9.33203125" style="10"/>
  </cols>
  <sheetData>
    <row r="1" spans="1:43" s="6" customFormat="1" x14ac:dyDescent="0.15">
      <c r="A1" s="4"/>
      <c r="B1" s="5"/>
      <c r="C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</row>
    <row r="2" spans="1:43" s="7" customFormat="1" x14ac:dyDescent="0.15">
      <c r="B2" s="8"/>
      <c r="C2" s="9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</row>
    <row r="3" spans="1:43" s="7" customFormat="1" ht="14.25" customHeight="1" x14ac:dyDescent="0.15">
      <c r="A3" s="28" t="s">
        <v>3</v>
      </c>
      <c r="B3" s="17"/>
      <c r="C3" s="18" t="s">
        <v>4</v>
      </c>
      <c r="D3" s="13" t="s">
        <v>2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6" t="s">
        <v>13</v>
      </c>
      <c r="K3" s="16" t="s">
        <v>14</v>
      </c>
      <c r="L3" s="16" t="s">
        <v>15</v>
      </c>
      <c r="M3" s="16" t="s">
        <v>16</v>
      </c>
      <c r="N3" s="16" t="s">
        <v>17</v>
      </c>
      <c r="O3" s="16" t="s">
        <v>18</v>
      </c>
      <c r="P3" s="16" t="s">
        <v>19</v>
      </c>
      <c r="Q3" s="16" t="s">
        <v>20</v>
      </c>
      <c r="R3" s="16" t="s">
        <v>21</v>
      </c>
      <c r="S3" s="16" t="s">
        <v>22</v>
      </c>
      <c r="T3" s="16" t="s">
        <v>23</v>
      </c>
      <c r="U3" s="16" t="s">
        <v>24</v>
      </c>
      <c r="V3" s="16" t="s">
        <v>25</v>
      </c>
      <c r="W3" s="16" t="s">
        <v>26</v>
      </c>
      <c r="X3" s="16" t="s">
        <v>27</v>
      </c>
      <c r="Y3" s="16" t="s">
        <v>28</v>
      </c>
      <c r="Z3" s="16" t="s">
        <v>29</v>
      </c>
      <c r="AA3" s="16" t="s">
        <v>30</v>
      </c>
      <c r="AB3" s="16" t="s">
        <v>31</v>
      </c>
      <c r="AC3" s="16" t="s">
        <v>32</v>
      </c>
      <c r="AD3" s="16" t="s">
        <v>33</v>
      </c>
      <c r="AE3" s="16" t="s">
        <v>34</v>
      </c>
      <c r="AF3" s="16" t="s">
        <v>35</v>
      </c>
      <c r="AG3" s="16" t="s">
        <v>36</v>
      </c>
      <c r="AH3" s="16" t="s">
        <v>37</v>
      </c>
      <c r="AI3" s="16" t="s">
        <v>38</v>
      </c>
      <c r="AJ3" s="16" t="s">
        <v>39</v>
      </c>
      <c r="AK3" s="16" t="s">
        <v>40</v>
      </c>
      <c r="AL3" s="16" t="s">
        <v>41</v>
      </c>
      <c r="AM3" s="16" t="s">
        <v>42</v>
      </c>
      <c r="AN3" s="16" t="s">
        <v>43</v>
      </c>
      <c r="AO3" s="16" t="s">
        <v>44</v>
      </c>
      <c r="AP3" s="16" t="s">
        <v>45</v>
      </c>
      <c r="AQ3" s="24" t="s">
        <v>46</v>
      </c>
    </row>
    <row r="4" spans="1:43" s="35" customFormat="1" ht="12.75" customHeight="1" x14ac:dyDescent="0.15">
      <c r="A4" s="60" t="s">
        <v>5</v>
      </c>
      <c r="B4" s="61"/>
      <c r="C4" s="61"/>
      <c r="D4" s="32">
        <v>289485548</v>
      </c>
      <c r="E4" s="32">
        <v>3656602</v>
      </c>
      <c r="F4" s="32">
        <v>668574</v>
      </c>
      <c r="G4" s="32">
        <v>97730</v>
      </c>
      <c r="H4" s="32">
        <v>1887109</v>
      </c>
      <c r="I4" s="32">
        <v>419700</v>
      </c>
      <c r="J4" s="32">
        <v>194606</v>
      </c>
      <c r="K4" s="32">
        <v>1025992</v>
      </c>
      <c r="L4" s="32">
        <v>6910638</v>
      </c>
      <c r="M4" s="32">
        <v>14081331</v>
      </c>
      <c r="N4" s="32">
        <v>13148131</v>
      </c>
      <c r="O4" s="32">
        <v>43408307</v>
      </c>
      <c r="P4" s="32">
        <v>2398963</v>
      </c>
      <c r="Q4" s="32">
        <v>1586021</v>
      </c>
      <c r="R4" s="32">
        <v>532319</v>
      </c>
      <c r="S4" s="32">
        <v>652918</v>
      </c>
      <c r="T4" s="32">
        <v>4831919</v>
      </c>
      <c r="U4" s="32">
        <v>68613084</v>
      </c>
      <c r="V4" s="32">
        <v>4037444</v>
      </c>
      <c r="W4" s="32">
        <v>281194</v>
      </c>
      <c r="X4" s="32">
        <v>12624971</v>
      </c>
      <c r="Y4" s="32">
        <v>26314081</v>
      </c>
      <c r="Z4" s="32">
        <v>5324080</v>
      </c>
      <c r="AA4" s="32">
        <v>272107</v>
      </c>
      <c r="AB4" s="32">
        <v>66174</v>
      </c>
      <c r="AC4" s="32">
        <v>9572049</v>
      </c>
      <c r="AD4" s="32">
        <v>12082444</v>
      </c>
      <c r="AE4" s="32">
        <v>12095399</v>
      </c>
      <c r="AF4" s="32">
        <v>401612</v>
      </c>
      <c r="AG4" s="32">
        <v>2196083</v>
      </c>
      <c r="AH4" s="32">
        <v>2714556</v>
      </c>
      <c r="AI4" s="32">
        <v>3972565</v>
      </c>
      <c r="AJ4" s="32">
        <v>19629081</v>
      </c>
      <c r="AK4" s="32">
        <v>111474</v>
      </c>
      <c r="AL4" s="32">
        <v>431475</v>
      </c>
      <c r="AM4" s="32">
        <v>223343</v>
      </c>
      <c r="AN4" s="32">
        <v>11103339</v>
      </c>
      <c r="AO4" s="32">
        <v>187609</v>
      </c>
      <c r="AP4" s="32">
        <v>386392</v>
      </c>
      <c r="AQ4" s="34">
        <v>1344132</v>
      </c>
    </row>
    <row r="5" spans="1:43" ht="3.75" customHeight="1" x14ac:dyDescent="0.15">
      <c r="A5" s="29"/>
      <c r="B5" s="19"/>
      <c r="C5" s="22"/>
    </row>
    <row r="6" spans="1:43" ht="10.5" x14ac:dyDescent="0.15">
      <c r="A6" s="36" t="s">
        <v>47</v>
      </c>
      <c r="B6" s="37" t="s">
        <v>48</v>
      </c>
      <c r="C6" s="38"/>
      <c r="D6" s="33">
        <v>1513989</v>
      </c>
      <c r="E6" s="33">
        <v>186022</v>
      </c>
      <c r="F6" s="33">
        <v>67481</v>
      </c>
      <c r="G6" s="33">
        <v>0</v>
      </c>
      <c r="H6" s="33">
        <v>31916</v>
      </c>
      <c r="I6" s="33">
        <v>8178</v>
      </c>
      <c r="J6" s="33">
        <v>196</v>
      </c>
      <c r="K6" s="33">
        <v>0</v>
      </c>
      <c r="L6" s="33">
        <v>4480</v>
      </c>
      <c r="M6" s="33">
        <v>1521</v>
      </c>
      <c r="N6" s="33">
        <v>273831</v>
      </c>
      <c r="O6" s="33">
        <v>379332</v>
      </c>
      <c r="P6" s="33">
        <v>10821</v>
      </c>
      <c r="Q6" s="33">
        <v>994</v>
      </c>
      <c r="R6" s="33">
        <v>251</v>
      </c>
      <c r="S6" s="33">
        <v>282</v>
      </c>
      <c r="T6" s="33">
        <v>19960</v>
      </c>
      <c r="U6" s="33">
        <v>77071</v>
      </c>
      <c r="V6" s="33">
        <v>3253</v>
      </c>
      <c r="W6" s="33">
        <v>1090</v>
      </c>
      <c r="X6" s="33">
        <v>23263</v>
      </c>
      <c r="Y6" s="33">
        <v>160114</v>
      </c>
      <c r="Z6" s="33">
        <v>0</v>
      </c>
      <c r="AA6" s="33">
        <v>11512</v>
      </c>
      <c r="AB6" s="33">
        <v>79</v>
      </c>
      <c r="AC6" s="33">
        <v>5985</v>
      </c>
      <c r="AD6" s="33">
        <v>554</v>
      </c>
      <c r="AE6" s="33">
        <v>17483</v>
      </c>
      <c r="AF6" s="33">
        <v>1511</v>
      </c>
      <c r="AG6" s="33">
        <v>9221</v>
      </c>
      <c r="AH6" s="33">
        <v>11642</v>
      </c>
      <c r="AI6" s="33">
        <v>272</v>
      </c>
      <c r="AJ6" s="33">
        <v>184124</v>
      </c>
      <c r="AK6" s="33">
        <v>2554</v>
      </c>
      <c r="AL6" s="33">
        <v>1720</v>
      </c>
      <c r="AM6" s="33">
        <v>8193</v>
      </c>
      <c r="AN6" s="33">
        <v>0</v>
      </c>
      <c r="AO6" s="33">
        <v>593</v>
      </c>
      <c r="AP6" s="33">
        <v>8138</v>
      </c>
      <c r="AQ6" s="39">
        <v>352</v>
      </c>
    </row>
    <row r="7" spans="1:43" ht="10.5" x14ac:dyDescent="0.15">
      <c r="A7" s="30"/>
      <c r="B7" s="20" t="s">
        <v>49</v>
      </c>
      <c r="C7" s="23" t="s">
        <v>50</v>
      </c>
      <c r="D7" s="33">
        <v>13280</v>
      </c>
      <c r="E7" s="12">
        <v>298</v>
      </c>
      <c r="F7" s="12">
        <v>0</v>
      </c>
      <c r="G7" s="12">
        <v>0</v>
      </c>
      <c r="H7" s="12">
        <v>0</v>
      </c>
      <c r="I7" s="12">
        <v>0</v>
      </c>
      <c r="J7" s="12">
        <v>0</v>
      </c>
      <c r="K7" s="12">
        <v>0</v>
      </c>
      <c r="L7" s="12">
        <v>0</v>
      </c>
      <c r="M7" s="12">
        <v>0</v>
      </c>
      <c r="N7" s="12">
        <v>0</v>
      </c>
      <c r="O7" s="12">
        <v>1330</v>
      </c>
      <c r="P7" s="12">
        <v>0</v>
      </c>
      <c r="Q7" s="12">
        <v>0</v>
      </c>
      <c r="R7" s="12">
        <v>0</v>
      </c>
      <c r="S7" s="12">
        <v>0</v>
      </c>
      <c r="T7" s="12">
        <v>0</v>
      </c>
      <c r="U7" s="12">
        <v>375</v>
      </c>
      <c r="V7" s="12">
        <v>0</v>
      </c>
      <c r="W7" s="12">
        <v>0</v>
      </c>
      <c r="X7" s="12">
        <v>0</v>
      </c>
      <c r="Y7" s="12">
        <v>10585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0</v>
      </c>
      <c r="AH7" s="12">
        <v>0</v>
      </c>
      <c r="AI7" s="12">
        <v>0</v>
      </c>
      <c r="AJ7" s="12">
        <v>692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25">
        <v>0</v>
      </c>
    </row>
    <row r="8" spans="1:43" ht="10.5" x14ac:dyDescent="0.15">
      <c r="A8" s="30"/>
      <c r="B8" s="20" t="s">
        <v>51</v>
      </c>
      <c r="C8" s="23" t="s">
        <v>52</v>
      </c>
      <c r="D8" s="33">
        <v>94710</v>
      </c>
      <c r="E8" s="12">
        <v>15297</v>
      </c>
      <c r="F8" s="12">
        <v>0</v>
      </c>
      <c r="G8" s="12">
        <v>0</v>
      </c>
      <c r="H8" s="12">
        <v>15826</v>
      </c>
      <c r="I8" s="12">
        <v>87</v>
      </c>
      <c r="J8" s="12">
        <v>0</v>
      </c>
      <c r="K8" s="12">
        <v>0</v>
      </c>
      <c r="L8" s="12">
        <v>4480</v>
      </c>
      <c r="M8" s="12">
        <v>1500</v>
      </c>
      <c r="N8" s="12">
        <v>2426</v>
      </c>
      <c r="O8" s="12">
        <v>4505</v>
      </c>
      <c r="P8" s="12">
        <v>10682</v>
      </c>
      <c r="Q8" s="12">
        <v>0</v>
      </c>
      <c r="R8" s="12">
        <v>0</v>
      </c>
      <c r="S8" s="12">
        <v>0</v>
      </c>
      <c r="T8" s="12">
        <v>0</v>
      </c>
      <c r="U8" s="12">
        <v>57</v>
      </c>
      <c r="V8" s="12">
        <v>1688</v>
      </c>
      <c r="W8" s="12">
        <v>0</v>
      </c>
      <c r="X8" s="12">
        <v>612</v>
      </c>
      <c r="Y8" s="12">
        <v>351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12">
        <v>9179</v>
      </c>
      <c r="AH8" s="12">
        <v>7000</v>
      </c>
      <c r="AI8" s="12">
        <v>0</v>
      </c>
      <c r="AJ8" s="12">
        <v>11962</v>
      </c>
      <c r="AK8" s="12">
        <v>0</v>
      </c>
      <c r="AL8" s="12">
        <v>1558</v>
      </c>
      <c r="AM8" s="12">
        <v>7500</v>
      </c>
      <c r="AN8" s="12">
        <v>0</v>
      </c>
      <c r="AO8" s="12">
        <v>0</v>
      </c>
      <c r="AP8" s="12">
        <v>0</v>
      </c>
      <c r="AQ8" s="25">
        <v>0</v>
      </c>
    </row>
    <row r="9" spans="1:43" ht="10.5" x14ac:dyDescent="0.15">
      <c r="A9" s="30"/>
      <c r="B9" s="20" t="s">
        <v>53</v>
      </c>
      <c r="C9" s="23" t="s">
        <v>54</v>
      </c>
      <c r="D9" s="33">
        <v>25766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2">
        <v>0</v>
      </c>
      <c r="N9" s="12">
        <v>83</v>
      </c>
      <c r="O9" s="12">
        <v>1261</v>
      </c>
      <c r="P9" s="12">
        <v>0</v>
      </c>
      <c r="Q9" s="12">
        <v>0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44</v>
      </c>
      <c r="Y9" s="12">
        <v>24378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25">
        <v>0</v>
      </c>
    </row>
    <row r="10" spans="1:43" ht="10.5" x14ac:dyDescent="0.15">
      <c r="A10" s="30"/>
      <c r="B10" s="20" t="s">
        <v>55</v>
      </c>
      <c r="C10" s="23" t="s">
        <v>56</v>
      </c>
      <c r="D10" s="33">
        <v>31163</v>
      </c>
      <c r="E10" s="12">
        <v>69</v>
      </c>
      <c r="F10" s="12">
        <v>0</v>
      </c>
      <c r="G10" s="12">
        <v>0</v>
      </c>
      <c r="H10" s="12">
        <v>0</v>
      </c>
      <c r="I10" s="12">
        <v>0</v>
      </c>
      <c r="J10" s="12">
        <v>178</v>
      </c>
      <c r="K10" s="12">
        <v>0</v>
      </c>
      <c r="L10" s="12">
        <v>0</v>
      </c>
      <c r="M10" s="12">
        <v>0</v>
      </c>
      <c r="N10" s="12">
        <v>1442</v>
      </c>
      <c r="O10" s="12">
        <v>15589</v>
      </c>
      <c r="P10" s="12">
        <v>10</v>
      </c>
      <c r="Q10" s="12">
        <v>0</v>
      </c>
      <c r="R10" s="12">
        <v>0</v>
      </c>
      <c r="S10" s="12">
        <v>0</v>
      </c>
      <c r="T10" s="12">
        <v>0</v>
      </c>
      <c r="U10" s="12">
        <v>198</v>
      </c>
      <c r="V10" s="12">
        <v>0</v>
      </c>
      <c r="W10" s="12">
        <v>0</v>
      </c>
      <c r="X10" s="12">
        <v>45</v>
      </c>
      <c r="Y10" s="12">
        <v>7529</v>
      </c>
      <c r="Z10" s="12">
        <v>0</v>
      </c>
      <c r="AA10" s="12">
        <v>0</v>
      </c>
      <c r="AB10" s="12">
        <v>0</v>
      </c>
      <c r="AC10" s="12">
        <v>5966</v>
      </c>
      <c r="AD10" s="12">
        <v>21</v>
      </c>
      <c r="AE10" s="12">
        <v>0</v>
      </c>
      <c r="AF10" s="12">
        <v>0</v>
      </c>
      <c r="AG10" s="12">
        <v>0</v>
      </c>
      <c r="AH10" s="12">
        <v>0</v>
      </c>
      <c r="AI10" s="12">
        <v>0</v>
      </c>
      <c r="AJ10" s="12">
        <v>106</v>
      </c>
      <c r="AK10" s="12">
        <v>0</v>
      </c>
      <c r="AL10" s="12">
        <v>0</v>
      </c>
      <c r="AM10" s="12">
        <v>10</v>
      </c>
      <c r="AN10" s="12">
        <v>0</v>
      </c>
      <c r="AO10" s="12">
        <v>0</v>
      </c>
      <c r="AP10" s="12">
        <v>0</v>
      </c>
      <c r="AQ10" s="25">
        <v>0</v>
      </c>
    </row>
    <row r="11" spans="1:43" ht="10.5" x14ac:dyDescent="0.15">
      <c r="A11" s="30"/>
      <c r="B11" s="20" t="s">
        <v>57</v>
      </c>
      <c r="C11" s="23" t="s">
        <v>58</v>
      </c>
      <c r="D11" s="33">
        <v>7361</v>
      </c>
      <c r="E11" s="12">
        <v>20</v>
      </c>
      <c r="F11" s="12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2">
        <v>0</v>
      </c>
      <c r="N11" s="12">
        <v>224</v>
      </c>
      <c r="O11" s="12">
        <v>6902</v>
      </c>
      <c r="P11" s="12">
        <v>0</v>
      </c>
      <c r="Q11" s="12">
        <v>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1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0</v>
      </c>
      <c r="AI11" s="12">
        <v>0</v>
      </c>
      <c r="AJ11" s="12">
        <v>214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25">
        <v>0</v>
      </c>
    </row>
    <row r="12" spans="1:43" ht="10.5" x14ac:dyDescent="0.15">
      <c r="A12" s="30"/>
      <c r="B12" s="20" t="s">
        <v>59</v>
      </c>
      <c r="C12" s="23" t="s">
        <v>60</v>
      </c>
      <c r="D12" s="33">
        <v>152866</v>
      </c>
      <c r="E12" s="12">
        <v>524</v>
      </c>
      <c r="F12" s="12">
        <v>0</v>
      </c>
      <c r="G12" s="12">
        <v>0</v>
      </c>
      <c r="H12" s="12">
        <v>707</v>
      </c>
      <c r="I12" s="12">
        <v>0</v>
      </c>
      <c r="J12" s="12">
        <v>0</v>
      </c>
      <c r="K12" s="12">
        <v>0</v>
      </c>
      <c r="L12" s="12">
        <v>0</v>
      </c>
      <c r="M12" s="12">
        <v>0</v>
      </c>
      <c r="N12" s="12">
        <v>22801</v>
      </c>
      <c r="O12" s="12">
        <v>69359</v>
      </c>
      <c r="P12" s="12">
        <v>0</v>
      </c>
      <c r="Q12" s="12">
        <v>13</v>
      </c>
      <c r="R12" s="12">
        <v>0</v>
      </c>
      <c r="S12" s="12">
        <v>0</v>
      </c>
      <c r="T12" s="12">
        <v>440</v>
      </c>
      <c r="U12" s="12">
        <v>5602</v>
      </c>
      <c r="V12" s="12">
        <v>0</v>
      </c>
      <c r="W12" s="12">
        <v>0</v>
      </c>
      <c r="X12" s="12">
        <v>3957</v>
      </c>
      <c r="Y12" s="12">
        <v>27893</v>
      </c>
      <c r="Z12" s="12">
        <v>0</v>
      </c>
      <c r="AA12" s="12">
        <v>24</v>
      </c>
      <c r="AB12" s="12">
        <v>29</v>
      </c>
      <c r="AC12" s="12">
        <v>0</v>
      </c>
      <c r="AD12" s="12">
        <v>299</v>
      </c>
      <c r="AE12" s="12">
        <v>1220</v>
      </c>
      <c r="AF12" s="12">
        <v>0</v>
      </c>
      <c r="AG12" s="12">
        <v>0</v>
      </c>
      <c r="AH12" s="12">
        <v>45</v>
      </c>
      <c r="AI12" s="12">
        <v>0</v>
      </c>
      <c r="AJ12" s="12">
        <v>19914</v>
      </c>
      <c r="AK12" s="12">
        <v>0</v>
      </c>
      <c r="AL12" s="12">
        <v>0</v>
      </c>
      <c r="AM12" s="12">
        <v>27</v>
      </c>
      <c r="AN12" s="12">
        <v>0</v>
      </c>
      <c r="AO12" s="12">
        <v>12</v>
      </c>
      <c r="AP12" s="12">
        <v>0</v>
      </c>
      <c r="AQ12" s="25">
        <v>0</v>
      </c>
    </row>
    <row r="13" spans="1:43" ht="10.5" x14ac:dyDescent="0.15">
      <c r="A13" s="30"/>
      <c r="B13" s="20" t="s">
        <v>61</v>
      </c>
      <c r="C13" s="23" t="s">
        <v>62</v>
      </c>
      <c r="D13" s="33">
        <v>3645</v>
      </c>
      <c r="E13" s="12">
        <v>0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  <c r="N13" s="12">
        <v>31</v>
      </c>
      <c r="O13" s="12">
        <v>441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86</v>
      </c>
      <c r="V13" s="12">
        <v>0</v>
      </c>
      <c r="W13" s="12">
        <v>0</v>
      </c>
      <c r="X13" s="12">
        <v>38</v>
      </c>
      <c r="Y13" s="12">
        <v>85</v>
      </c>
      <c r="Z13" s="12">
        <v>0</v>
      </c>
      <c r="AA13" s="12">
        <v>0</v>
      </c>
      <c r="AB13" s="12">
        <v>0</v>
      </c>
      <c r="AC13" s="12">
        <v>0</v>
      </c>
      <c r="AD13" s="12">
        <v>36</v>
      </c>
      <c r="AE13" s="12">
        <v>0</v>
      </c>
      <c r="AF13" s="12">
        <v>0</v>
      </c>
      <c r="AG13" s="12">
        <v>0</v>
      </c>
      <c r="AH13" s="12">
        <v>2338</v>
      </c>
      <c r="AI13" s="12">
        <v>0</v>
      </c>
      <c r="AJ13" s="12">
        <v>9</v>
      </c>
      <c r="AK13" s="12">
        <v>0</v>
      </c>
      <c r="AL13" s="12">
        <v>0</v>
      </c>
      <c r="AM13" s="12">
        <v>0</v>
      </c>
      <c r="AN13" s="12">
        <v>0</v>
      </c>
      <c r="AO13" s="12">
        <v>581</v>
      </c>
      <c r="AP13" s="12">
        <v>0</v>
      </c>
      <c r="AQ13" s="25">
        <v>0</v>
      </c>
    </row>
    <row r="14" spans="1:43" ht="10.5" x14ac:dyDescent="0.15">
      <c r="A14" s="30"/>
      <c r="B14" s="20" t="s">
        <v>63</v>
      </c>
      <c r="C14" s="23" t="s">
        <v>64</v>
      </c>
      <c r="D14" s="33">
        <v>159811</v>
      </c>
      <c r="E14" s="12">
        <v>2247</v>
      </c>
      <c r="F14" s="12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2">
        <v>0</v>
      </c>
      <c r="N14" s="12">
        <v>14576</v>
      </c>
      <c r="O14" s="12">
        <v>57794</v>
      </c>
      <c r="P14" s="12">
        <v>129</v>
      </c>
      <c r="Q14" s="12">
        <v>0</v>
      </c>
      <c r="R14" s="12">
        <v>0</v>
      </c>
      <c r="S14" s="12">
        <v>0</v>
      </c>
      <c r="T14" s="12">
        <v>4260</v>
      </c>
      <c r="U14" s="12">
        <v>26238</v>
      </c>
      <c r="V14" s="12">
        <v>170</v>
      </c>
      <c r="W14" s="12">
        <v>178</v>
      </c>
      <c r="X14" s="12">
        <v>5306</v>
      </c>
      <c r="Y14" s="12">
        <v>9409</v>
      </c>
      <c r="Z14" s="12">
        <v>0</v>
      </c>
      <c r="AA14" s="12">
        <v>0</v>
      </c>
      <c r="AB14" s="12">
        <v>0</v>
      </c>
      <c r="AC14" s="12">
        <v>19</v>
      </c>
      <c r="AD14" s="12">
        <v>0</v>
      </c>
      <c r="AE14" s="12">
        <v>69</v>
      </c>
      <c r="AF14" s="12">
        <v>0</v>
      </c>
      <c r="AG14" s="12">
        <v>21</v>
      </c>
      <c r="AH14" s="12">
        <v>63</v>
      </c>
      <c r="AI14" s="12">
        <v>118</v>
      </c>
      <c r="AJ14" s="12">
        <v>38429</v>
      </c>
      <c r="AK14" s="12">
        <v>529</v>
      </c>
      <c r="AL14" s="12">
        <v>0</v>
      </c>
      <c r="AM14" s="12">
        <v>203</v>
      </c>
      <c r="AN14" s="12">
        <v>0</v>
      </c>
      <c r="AO14" s="12">
        <v>0</v>
      </c>
      <c r="AP14" s="12">
        <v>0</v>
      </c>
      <c r="AQ14" s="25">
        <v>53</v>
      </c>
    </row>
    <row r="15" spans="1:43" ht="10.5" x14ac:dyDescent="0.15">
      <c r="A15" s="30"/>
      <c r="B15" s="20" t="s">
        <v>65</v>
      </c>
      <c r="C15" s="23" t="s">
        <v>66</v>
      </c>
      <c r="D15" s="33">
        <v>900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90</v>
      </c>
      <c r="O15" s="12">
        <v>516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244</v>
      </c>
      <c r="V15" s="12">
        <v>0</v>
      </c>
      <c r="W15" s="12">
        <v>0</v>
      </c>
      <c r="X15" s="12">
        <v>19</v>
      </c>
      <c r="Y15" s="12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0</v>
      </c>
      <c r="AH15" s="12">
        <v>30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25">
        <v>0</v>
      </c>
    </row>
    <row r="16" spans="1:43" ht="10.5" x14ac:dyDescent="0.15">
      <c r="A16" s="30"/>
      <c r="B16" s="20" t="s">
        <v>67</v>
      </c>
      <c r="C16" s="23" t="s">
        <v>68</v>
      </c>
      <c r="D16" s="33">
        <v>179592</v>
      </c>
      <c r="E16" s="12">
        <v>716</v>
      </c>
      <c r="F16" s="12">
        <v>7524</v>
      </c>
      <c r="G16" s="12">
        <v>0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2">
        <v>0</v>
      </c>
      <c r="N16" s="12">
        <v>41241</v>
      </c>
      <c r="O16" s="12">
        <v>51732</v>
      </c>
      <c r="P16" s="12">
        <v>0</v>
      </c>
      <c r="Q16" s="12">
        <v>0</v>
      </c>
      <c r="R16" s="12">
        <v>0</v>
      </c>
      <c r="S16" s="12">
        <v>0</v>
      </c>
      <c r="T16" s="12">
        <v>0</v>
      </c>
      <c r="U16" s="12">
        <v>8386</v>
      </c>
      <c r="V16" s="12">
        <v>496</v>
      </c>
      <c r="W16" s="12">
        <v>0</v>
      </c>
      <c r="X16" s="12">
        <v>1941</v>
      </c>
      <c r="Y16" s="12">
        <v>29328</v>
      </c>
      <c r="Z16" s="12">
        <v>0</v>
      </c>
      <c r="AA16" s="12">
        <v>0</v>
      </c>
      <c r="AB16" s="12">
        <v>0</v>
      </c>
      <c r="AC16" s="12">
        <v>0</v>
      </c>
      <c r="AD16" s="12">
        <v>96</v>
      </c>
      <c r="AE16" s="12">
        <v>544</v>
      </c>
      <c r="AF16" s="12">
        <v>1381</v>
      </c>
      <c r="AG16" s="12">
        <v>0</v>
      </c>
      <c r="AH16" s="12">
        <v>0</v>
      </c>
      <c r="AI16" s="12">
        <v>0</v>
      </c>
      <c r="AJ16" s="12">
        <v>28594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7613</v>
      </c>
      <c r="AQ16" s="25">
        <v>0</v>
      </c>
    </row>
    <row r="17" spans="1:43" ht="10.5" x14ac:dyDescent="0.15">
      <c r="A17" s="30"/>
      <c r="B17" s="20" t="s">
        <v>69</v>
      </c>
      <c r="C17" s="23" t="s">
        <v>70</v>
      </c>
      <c r="D17" s="33">
        <v>844895</v>
      </c>
      <c r="E17" s="12">
        <v>166851</v>
      </c>
      <c r="F17" s="12">
        <v>59957</v>
      </c>
      <c r="G17" s="12">
        <v>0</v>
      </c>
      <c r="H17" s="12">
        <v>15383</v>
      </c>
      <c r="I17" s="12">
        <v>8091</v>
      </c>
      <c r="J17" s="12">
        <v>18</v>
      </c>
      <c r="K17" s="12">
        <v>0</v>
      </c>
      <c r="L17" s="12">
        <v>0</v>
      </c>
      <c r="M17" s="12">
        <v>21</v>
      </c>
      <c r="N17" s="12">
        <v>190917</v>
      </c>
      <c r="O17" s="12">
        <v>169903</v>
      </c>
      <c r="P17" s="12">
        <v>0</v>
      </c>
      <c r="Q17" s="12">
        <v>981</v>
      </c>
      <c r="R17" s="12">
        <v>251</v>
      </c>
      <c r="S17" s="12">
        <v>282</v>
      </c>
      <c r="T17" s="12">
        <v>15260</v>
      </c>
      <c r="U17" s="12">
        <v>35885</v>
      </c>
      <c r="V17" s="12">
        <v>899</v>
      </c>
      <c r="W17" s="12">
        <v>912</v>
      </c>
      <c r="X17" s="12">
        <v>11300</v>
      </c>
      <c r="Y17" s="12">
        <v>50555</v>
      </c>
      <c r="Z17" s="12">
        <v>0</v>
      </c>
      <c r="AA17" s="12">
        <v>11488</v>
      </c>
      <c r="AB17" s="12">
        <v>50</v>
      </c>
      <c r="AC17" s="12">
        <v>0</v>
      </c>
      <c r="AD17" s="12">
        <v>102</v>
      </c>
      <c r="AE17" s="12">
        <v>15650</v>
      </c>
      <c r="AF17" s="12">
        <v>130</v>
      </c>
      <c r="AG17" s="12">
        <v>21</v>
      </c>
      <c r="AH17" s="12">
        <v>2166</v>
      </c>
      <c r="AI17" s="12">
        <v>154</v>
      </c>
      <c r="AJ17" s="12">
        <v>84204</v>
      </c>
      <c r="AK17" s="12">
        <v>2025</v>
      </c>
      <c r="AL17" s="12">
        <v>162</v>
      </c>
      <c r="AM17" s="12">
        <v>453</v>
      </c>
      <c r="AN17" s="12">
        <v>0</v>
      </c>
      <c r="AO17" s="12">
        <v>0</v>
      </c>
      <c r="AP17" s="12">
        <v>525</v>
      </c>
      <c r="AQ17" s="25">
        <v>299</v>
      </c>
    </row>
    <row r="18" spans="1:43" ht="10.5" x14ac:dyDescent="0.15">
      <c r="A18" s="40"/>
      <c r="B18" s="41"/>
      <c r="C18" s="42"/>
      <c r="D18" s="43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5"/>
    </row>
    <row r="19" spans="1:43" ht="10.5" x14ac:dyDescent="0.15">
      <c r="A19" s="36" t="s">
        <v>71</v>
      </c>
      <c r="B19" s="37" t="s">
        <v>72</v>
      </c>
      <c r="C19" s="38"/>
      <c r="D19" s="33">
        <v>544672</v>
      </c>
      <c r="E19" s="33">
        <v>18165</v>
      </c>
      <c r="F19" s="33">
        <v>12362</v>
      </c>
      <c r="G19" s="33">
        <v>0</v>
      </c>
      <c r="H19" s="33">
        <v>511</v>
      </c>
      <c r="I19" s="33">
        <v>1845</v>
      </c>
      <c r="J19" s="33">
        <v>0</v>
      </c>
      <c r="K19" s="33">
        <v>16</v>
      </c>
      <c r="L19" s="33">
        <v>48</v>
      </c>
      <c r="M19" s="33">
        <v>69</v>
      </c>
      <c r="N19" s="33">
        <v>18726</v>
      </c>
      <c r="O19" s="33">
        <v>140899</v>
      </c>
      <c r="P19" s="33">
        <v>1119</v>
      </c>
      <c r="Q19" s="33">
        <v>0</v>
      </c>
      <c r="R19" s="33">
        <v>1731</v>
      </c>
      <c r="S19" s="33">
        <v>32</v>
      </c>
      <c r="T19" s="33">
        <v>71820</v>
      </c>
      <c r="U19" s="33">
        <v>24601</v>
      </c>
      <c r="V19" s="33">
        <v>1876</v>
      </c>
      <c r="W19" s="33">
        <v>0</v>
      </c>
      <c r="X19" s="33">
        <v>9890</v>
      </c>
      <c r="Y19" s="33">
        <v>62450</v>
      </c>
      <c r="Z19" s="33">
        <v>1042</v>
      </c>
      <c r="AA19" s="33">
        <v>2</v>
      </c>
      <c r="AB19" s="33">
        <v>5143</v>
      </c>
      <c r="AC19" s="33">
        <v>330</v>
      </c>
      <c r="AD19" s="33">
        <v>12819</v>
      </c>
      <c r="AE19" s="33">
        <v>60</v>
      </c>
      <c r="AF19" s="33">
        <v>1069</v>
      </c>
      <c r="AG19" s="33">
        <v>85</v>
      </c>
      <c r="AH19" s="33">
        <v>2762</v>
      </c>
      <c r="AI19" s="33">
        <v>1953</v>
      </c>
      <c r="AJ19" s="33">
        <v>7397</v>
      </c>
      <c r="AK19" s="33">
        <v>6160</v>
      </c>
      <c r="AL19" s="33">
        <v>19813</v>
      </c>
      <c r="AM19" s="33">
        <v>21801</v>
      </c>
      <c r="AN19" s="33">
        <v>17219</v>
      </c>
      <c r="AO19" s="33">
        <v>12642</v>
      </c>
      <c r="AP19" s="33">
        <v>68071</v>
      </c>
      <c r="AQ19" s="39">
        <v>144</v>
      </c>
    </row>
    <row r="20" spans="1:43" ht="10.5" x14ac:dyDescent="0.15">
      <c r="A20" s="30"/>
      <c r="B20" s="20" t="s">
        <v>73</v>
      </c>
      <c r="C20" s="23" t="s">
        <v>74</v>
      </c>
      <c r="D20" s="33">
        <v>186839</v>
      </c>
      <c r="E20" s="12">
        <v>11336</v>
      </c>
      <c r="F20" s="12">
        <v>12332</v>
      </c>
      <c r="G20" s="12">
        <v>0</v>
      </c>
      <c r="H20" s="12">
        <v>0</v>
      </c>
      <c r="I20" s="12">
        <v>220</v>
      </c>
      <c r="J20" s="12">
        <v>0</v>
      </c>
      <c r="K20" s="12">
        <v>0</v>
      </c>
      <c r="L20" s="12">
        <v>0</v>
      </c>
      <c r="M20" s="12">
        <v>0</v>
      </c>
      <c r="N20" s="12">
        <v>1772</v>
      </c>
      <c r="O20" s="12">
        <v>0</v>
      </c>
      <c r="P20" s="12">
        <v>0</v>
      </c>
      <c r="Q20" s="12">
        <v>0</v>
      </c>
      <c r="R20" s="12">
        <v>1506</v>
      </c>
      <c r="S20" s="12">
        <v>0</v>
      </c>
      <c r="T20" s="12">
        <v>0</v>
      </c>
      <c r="U20" s="12">
        <v>6053</v>
      </c>
      <c r="V20" s="12">
        <v>0</v>
      </c>
      <c r="W20" s="12">
        <v>0</v>
      </c>
      <c r="X20" s="12">
        <v>1864</v>
      </c>
      <c r="Y20" s="12">
        <v>26241</v>
      </c>
      <c r="Z20" s="12">
        <v>174</v>
      </c>
      <c r="AA20" s="12">
        <v>0</v>
      </c>
      <c r="AB20" s="12">
        <v>4738</v>
      </c>
      <c r="AC20" s="12">
        <v>0</v>
      </c>
      <c r="AD20" s="12">
        <v>0</v>
      </c>
      <c r="AE20" s="12">
        <v>0</v>
      </c>
      <c r="AF20" s="12">
        <v>209</v>
      </c>
      <c r="AG20" s="12">
        <v>0</v>
      </c>
      <c r="AH20" s="12">
        <v>480</v>
      </c>
      <c r="AI20" s="12">
        <v>0</v>
      </c>
      <c r="AJ20" s="12">
        <v>1963</v>
      </c>
      <c r="AK20" s="12">
        <v>4830</v>
      </c>
      <c r="AL20" s="12">
        <v>2840</v>
      </c>
      <c r="AM20" s="12">
        <v>18709</v>
      </c>
      <c r="AN20" s="12">
        <v>16327</v>
      </c>
      <c r="AO20" s="12">
        <v>11387</v>
      </c>
      <c r="AP20" s="12">
        <v>63858</v>
      </c>
      <c r="AQ20" s="25">
        <v>0</v>
      </c>
    </row>
    <row r="21" spans="1:43" ht="10.5" x14ac:dyDescent="0.15">
      <c r="A21" s="30"/>
      <c r="B21" s="20" t="s">
        <v>75</v>
      </c>
      <c r="C21" s="23" t="s">
        <v>76</v>
      </c>
      <c r="D21" s="33">
        <v>198361</v>
      </c>
      <c r="E21" s="12">
        <v>661</v>
      </c>
      <c r="F21" s="12">
        <v>0</v>
      </c>
      <c r="G21" s="12">
        <v>0</v>
      </c>
      <c r="H21" s="12">
        <v>511</v>
      </c>
      <c r="I21" s="12">
        <v>1500</v>
      </c>
      <c r="J21" s="12">
        <v>0</v>
      </c>
      <c r="K21" s="12">
        <v>16</v>
      </c>
      <c r="L21" s="12">
        <v>0</v>
      </c>
      <c r="M21" s="12">
        <v>69</v>
      </c>
      <c r="N21" s="12">
        <v>13542</v>
      </c>
      <c r="O21" s="12">
        <v>128543</v>
      </c>
      <c r="P21" s="12">
        <v>469</v>
      </c>
      <c r="Q21" s="12">
        <v>0</v>
      </c>
      <c r="R21" s="12">
        <v>225</v>
      </c>
      <c r="S21" s="12">
        <v>32</v>
      </c>
      <c r="T21" s="12">
        <v>1560</v>
      </c>
      <c r="U21" s="12">
        <v>8453</v>
      </c>
      <c r="V21" s="12">
        <v>0</v>
      </c>
      <c r="W21" s="12">
        <v>0</v>
      </c>
      <c r="X21" s="12">
        <v>2340</v>
      </c>
      <c r="Y21" s="12">
        <v>25448</v>
      </c>
      <c r="Z21" s="12">
        <v>868</v>
      </c>
      <c r="AA21" s="12">
        <v>0</v>
      </c>
      <c r="AB21" s="12">
        <v>149</v>
      </c>
      <c r="AC21" s="12">
        <v>101</v>
      </c>
      <c r="AD21" s="12">
        <v>741</v>
      </c>
      <c r="AE21" s="12">
        <v>31</v>
      </c>
      <c r="AF21" s="12">
        <v>326</v>
      </c>
      <c r="AG21" s="12">
        <v>64</v>
      </c>
      <c r="AH21" s="12">
        <v>1162</v>
      </c>
      <c r="AI21" s="12">
        <v>1953</v>
      </c>
      <c r="AJ21" s="12">
        <v>3107</v>
      </c>
      <c r="AK21" s="12">
        <v>1330</v>
      </c>
      <c r="AL21" s="12">
        <v>160</v>
      </c>
      <c r="AM21" s="12">
        <v>2858</v>
      </c>
      <c r="AN21" s="12">
        <v>535</v>
      </c>
      <c r="AO21" s="12">
        <v>1255</v>
      </c>
      <c r="AP21" s="12">
        <v>352</v>
      </c>
      <c r="AQ21" s="25">
        <v>0</v>
      </c>
    </row>
    <row r="22" spans="1:43" ht="10.5" x14ac:dyDescent="0.15">
      <c r="A22" s="30"/>
      <c r="B22" s="20" t="s">
        <v>77</v>
      </c>
      <c r="C22" s="23" t="s">
        <v>78</v>
      </c>
      <c r="D22" s="33">
        <v>115158</v>
      </c>
      <c r="E22" s="12">
        <v>6168</v>
      </c>
      <c r="F22" s="12">
        <v>0</v>
      </c>
      <c r="G22" s="12">
        <v>0</v>
      </c>
      <c r="H22" s="12">
        <v>0</v>
      </c>
      <c r="I22" s="12">
        <v>125</v>
      </c>
      <c r="J22" s="12">
        <v>0</v>
      </c>
      <c r="K22" s="12">
        <v>0</v>
      </c>
      <c r="L22" s="12">
        <v>48</v>
      </c>
      <c r="M22" s="12">
        <v>0</v>
      </c>
      <c r="N22" s="12">
        <v>1305</v>
      </c>
      <c r="O22" s="12">
        <v>6497</v>
      </c>
      <c r="P22" s="12">
        <v>531</v>
      </c>
      <c r="Q22" s="12">
        <v>0</v>
      </c>
      <c r="R22" s="12">
        <v>0</v>
      </c>
      <c r="S22" s="12">
        <v>0</v>
      </c>
      <c r="T22" s="12">
        <v>67820</v>
      </c>
      <c r="U22" s="12">
        <v>4994</v>
      </c>
      <c r="V22" s="12">
        <v>1860</v>
      </c>
      <c r="W22" s="12">
        <v>0</v>
      </c>
      <c r="X22" s="12">
        <v>48</v>
      </c>
      <c r="Y22" s="12">
        <v>10639</v>
      </c>
      <c r="Z22" s="12">
        <v>0</v>
      </c>
      <c r="AA22" s="12">
        <v>0</v>
      </c>
      <c r="AB22" s="12">
        <v>0</v>
      </c>
      <c r="AC22" s="12">
        <v>40</v>
      </c>
      <c r="AD22" s="12">
        <v>12078</v>
      </c>
      <c r="AE22" s="12">
        <v>0</v>
      </c>
      <c r="AF22" s="12">
        <v>521</v>
      </c>
      <c r="AG22" s="12">
        <v>0</v>
      </c>
      <c r="AH22" s="12">
        <v>0</v>
      </c>
      <c r="AI22" s="12">
        <v>0</v>
      </c>
      <c r="AJ22" s="12">
        <v>2134</v>
      </c>
      <c r="AK22" s="12">
        <v>0</v>
      </c>
      <c r="AL22" s="12">
        <v>0</v>
      </c>
      <c r="AM22" s="12">
        <v>0</v>
      </c>
      <c r="AN22" s="12">
        <v>310</v>
      </c>
      <c r="AO22" s="12">
        <v>0</v>
      </c>
      <c r="AP22" s="12">
        <v>40</v>
      </c>
      <c r="AQ22" s="25">
        <v>0</v>
      </c>
    </row>
    <row r="23" spans="1:43" ht="10.5" x14ac:dyDescent="0.15">
      <c r="A23" s="30"/>
      <c r="B23" s="20" t="s">
        <v>79</v>
      </c>
      <c r="C23" s="23" t="s">
        <v>80</v>
      </c>
      <c r="D23" s="33">
        <v>23308</v>
      </c>
      <c r="E23" s="12">
        <v>0</v>
      </c>
      <c r="F23" s="12">
        <v>30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2">
        <v>0</v>
      </c>
      <c r="N23" s="12">
        <v>156</v>
      </c>
      <c r="O23" s="12">
        <v>99</v>
      </c>
      <c r="P23" s="12">
        <v>0</v>
      </c>
      <c r="Q23" s="12">
        <v>0</v>
      </c>
      <c r="R23" s="12">
        <v>0</v>
      </c>
      <c r="S23" s="12">
        <v>0</v>
      </c>
      <c r="T23" s="12">
        <v>0</v>
      </c>
      <c r="U23" s="12">
        <v>26</v>
      </c>
      <c r="V23" s="12">
        <v>0</v>
      </c>
      <c r="W23" s="12">
        <v>0</v>
      </c>
      <c r="X23" s="12">
        <v>4570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12">
        <v>0</v>
      </c>
      <c r="AF23" s="12">
        <v>0</v>
      </c>
      <c r="AG23" s="12">
        <v>0</v>
      </c>
      <c r="AH23" s="12">
        <v>800</v>
      </c>
      <c r="AI23" s="12">
        <v>0</v>
      </c>
      <c r="AJ23" s="12">
        <v>87</v>
      </c>
      <c r="AK23" s="12">
        <v>0</v>
      </c>
      <c r="AL23" s="12">
        <v>16813</v>
      </c>
      <c r="AM23" s="12">
        <v>0</v>
      </c>
      <c r="AN23" s="12">
        <v>47</v>
      </c>
      <c r="AO23" s="12">
        <v>0</v>
      </c>
      <c r="AP23" s="12">
        <v>680</v>
      </c>
      <c r="AQ23" s="25">
        <v>0</v>
      </c>
    </row>
    <row r="24" spans="1:43" ht="10.5" x14ac:dyDescent="0.15">
      <c r="A24" s="30"/>
      <c r="B24" s="20" t="s">
        <v>81</v>
      </c>
      <c r="C24" s="23" t="s">
        <v>82</v>
      </c>
      <c r="D24" s="33">
        <v>19219</v>
      </c>
      <c r="E24" s="12">
        <v>0</v>
      </c>
      <c r="F24" s="12">
        <v>0</v>
      </c>
      <c r="G24" s="12">
        <v>0</v>
      </c>
      <c r="H24" s="12">
        <v>0</v>
      </c>
      <c r="I24" s="12">
        <v>0</v>
      </c>
      <c r="J24" s="12">
        <v>0</v>
      </c>
      <c r="K24" s="12">
        <v>0</v>
      </c>
      <c r="L24" s="12">
        <v>0</v>
      </c>
      <c r="M24" s="12">
        <v>0</v>
      </c>
      <c r="N24" s="12">
        <v>1631</v>
      </c>
      <c r="O24" s="12">
        <v>5743</v>
      </c>
      <c r="P24" s="12">
        <v>0</v>
      </c>
      <c r="Q24" s="12">
        <v>0</v>
      </c>
      <c r="R24" s="12">
        <v>0</v>
      </c>
      <c r="S24" s="12">
        <v>0</v>
      </c>
      <c r="T24" s="12">
        <v>2440</v>
      </c>
      <c r="U24" s="12">
        <v>5054</v>
      </c>
      <c r="V24" s="12">
        <v>0</v>
      </c>
      <c r="W24" s="12">
        <v>0</v>
      </c>
      <c r="X24" s="12">
        <v>191</v>
      </c>
      <c r="Y24" s="12">
        <v>0</v>
      </c>
      <c r="Z24" s="12">
        <v>0</v>
      </c>
      <c r="AA24" s="12">
        <v>2</v>
      </c>
      <c r="AB24" s="12">
        <v>256</v>
      </c>
      <c r="AC24" s="12">
        <v>0</v>
      </c>
      <c r="AD24" s="12">
        <v>0</v>
      </c>
      <c r="AE24" s="12">
        <v>29</v>
      </c>
      <c r="AF24" s="12">
        <v>13</v>
      </c>
      <c r="AG24" s="12">
        <v>21</v>
      </c>
      <c r="AH24" s="12">
        <v>320</v>
      </c>
      <c r="AI24" s="12">
        <v>0</v>
      </c>
      <c r="AJ24" s="12">
        <v>0</v>
      </c>
      <c r="AK24" s="12">
        <v>0</v>
      </c>
      <c r="AL24" s="12">
        <v>0</v>
      </c>
      <c r="AM24" s="12">
        <v>234</v>
      </c>
      <c r="AN24" s="12">
        <v>0</v>
      </c>
      <c r="AO24" s="12">
        <v>0</v>
      </c>
      <c r="AP24" s="12">
        <v>3141</v>
      </c>
      <c r="AQ24" s="25">
        <v>144</v>
      </c>
    </row>
    <row r="25" spans="1:43" ht="10.5" x14ac:dyDescent="0.15">
      <c r="A25" s="30"/>
      <c r="B25" s="20" t="s">
        <v>83</v>
      </c>
      <c r="C25" s="23" t="s">
        <v>84</v>
      </c>
      <c r="D25" s="33">
        <v>1787</v>
      </c>
      <c r="E25" s="12">
        <v>0</v>
      </c>
      <c r="F25" s="12">
        <v>0</v>
      </c>
      <c r="G25" s="12">
        <v>0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2">
        <v>0</v>
      </c>
      <c r="N25" s="12">
        <v>320</v>
      </c>
      <c r="O25" s="12">
        <v>17</v>
      </c>
      <c r="P25" s="12">
        <v>119</v>
      </c>
      <c r="Q25" s="12">
        <v>0</v>
      </c>
      <c r="R25" s="12">
        <v>0</v>
      </c>
      <c r="S25" s="12">
        <v>0</v>
      </c>
      <c r="T25" s="12">
        <v>0</v>
      </c>
      <c r="U25" s="12">
        <v>21</v>
      </c>
      <c r="V25" s="12">
        <v>16</v>
      </c>
      <c r="W25" s="12">
        <v>0</v>
      </c>
      <c r="X25" s="12">
        <v>877</v>
      </c>
      <c r="Y25" s="12">
        <v>122</v>
      </c>
      <c r="Z25" s="12">
        <v>0</v>
      </c>
      <c r="AA25" s="12">
        <v>0</v>
      </c>
      <c r="AB25" s="12">
        <v>0</v>
      </c>
      <c r="AC25" s="12">
        <v>189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106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25">
        <v>0</v>
      </c>
    </row>
    <row r="26" spans="1:43" ht="10.5" x14ac:dyDescent="0.15">
      <c r="A26" s="40"/>
      <c r="B26" s="41"/>
      <c r="C26" s="42"/>
      <c r="D26" s="43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5"/>
    </row>
    <row r="27" spans="1:43" ht="10.5" x14ac:dyDescent="0.15">
      <c r="A27" s="36" t="s">
        <v>85</v>
      </c>
      <c r="B27" s="37" t="s">
        <v>86</v>
      </c>
      <c r="C27" s="38"/>
      <c r="D27" s="33">
        <v>16776118</v>
      </c>
      <c r="E27" s="33">
        <v>138089</v>
      </c>
      <c r="F27" s="33">
        <v>164664</v>
      </c>
      <c r="G27" s="33">
        <v>0</v>
      </c>
      <c r="H27" s="33">
        <v>5162</v>
      </c>
      <c r="I27" s="33">
        <v>41490</v>
      </c>
      <c r="J27" s="33">
        <v>234</v>
      </c>
      <c r="K27" s="33">
        <v>1156</v>
      </c>
      <c r="L27" s="33">
        <v>641433</v>
      </c>
      <c r="M27" s="33">
        <v>903202</v>
      </c>
      <c r="N27" s="33">
        <v>11831</v>
      </c>
      <c r="O27" s="33">
        <v>498544</v>
      </c>
      <c r="P27" s="33">
        <v>372925</v>
      </c>
      <c r="Q27" s="33">
        <v>3785</v>
      </c>
      <c r="R27" s="33">
        <v>36449</v>
      </c>
      <c r="S27" s="33">
        <v>136</v>
      </c>
      <c r="T27" s="33">
        <v>220</v>
      </c>
      <c r="U27" s="33">
        <v>903163</v>
      </c>
      <c r="V27" s="33">
        <v>23284</v>
      </c>
      <c r="W27" s="33">
        <v>0</v>
      </c>
      <c r="X27" s="33">
        <v>21599</v>
      </c>
      <c r="Y27" s="33">
        <v>996912</v>
      </c>
      <c r="Z27" s="33">
        <v>175333</v>
      </c>
      <c r="AA27" s="33">
        <v>0</v>
      </c>
      <c r="AB27" s="33">
        <v>2182</v>
      </c>
      <c r="AC27" s="33">
        <v>1411859</v>
      </c>
      <c r="AD27" s="33">
        <v>2373539</v>
      </c>
      <c r="AE27" s="33">
        <v>130032</v>
      </c>
      <c r="AF27" s="33">
        <v>99943</v>
      </c>
      <c r="AG27" s="33">
        <v>387539</v>
      </c>
      <c r="AH27" s="33">
        <v>718982</v>
      </c>
      <c r="AI27" s="33">
        <v>2989650</v>
      </c>
      <c r="AJ27" s="33">
        <v>947006</v>
      </c>
      <c r="AK27" s="33">
        <v>28333</v>
      </c>
      <c r="AL27" s="33">
        <v>39491</v>
      </c>
      <c r="AM27" s="33">
        <v>338</v>
      </c>
      <c r="AN27" s="33">
        <v>2113427</v>
      </c>
      <c r="AO27" s="33">
        <v>457</v>
      </c>
      <c r="AP27" s="33">
        <v>107641</v>
      </c>
      <c r="AQ27" s="39">
        <v>486088</v>
      </c>
    </row>
    <row r="28" spans="1:43" ht="10.5" x14ac:dyDescent="0.15">
      <c r="A28" s="30"/>
      <c r="B28" s="20" t="s">
        <v>87</v>
      </c>
      <c r="C28" s="23" t="s">
        <v>88</v>
      </c>
      <c r="D28" s="33">
        <v>80369</v>
      </c>
      <c r="E28" s="12">
        <v>0</v>
      </c>
      <c r="F28" s="12">
        <v>0</v>
      </c>
      <c r="G28" s="12">
        <v>0</v>
      </c>
      <c r="H28" s="12">
        <v>176</v>
      </c>
      <c r="I28" s="12">
        <v>0</v>
      </c>
      <c r="J28" s="12">
        <v>0</v>
      </c>
      <c r="K28" s="12">
        <v>0</v>
      </c>
      <c r="L28" s="12">
        <v>0</v>
      </c>
      <c r="M28" s="12">
        <v>0</v>
      </c>
      <c r="N28" s="12">
        <v>480</v>
      </c>
      <c r="O28" s="12">
        <v>0</v>
      </c>
      <c r="P28" s="12">
        <v>0</v>
      </c>
      <c r="Q28" s="12">
        <v>0</v>
      </c>
      <c r="R28" s="12">
        <v>0</v>
      </c>
      <c r="S28" s="12">
        <v>0</v>
      </c>
      <c r="T28" s="12">
        <v>0</v>
      </c>
      <c r="U28" s="12">
        <v>1497</v>
      </c>
      <c r="V28" s="12">
        <v>0</v>
      </c>
      <c r="W28" s="12">
        <v>0</v>
      </c>
      <c r="X28" s="12">
        <v>0</v>
      </c>
      <c r="Y28" s="12">
        <v>296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76420</v>
      </c>
      <c r="AH28" s="12">
        <v>0</v>
      </c>
      <c r="AI28" s="12">
        <v>0</v>
      </c>
      <c r="AJ28" s="12">
        <v>1500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25">
        <v>0</v>
      </c>
    </row>
    <row r="29" spans="1:43" ht="10.5" x14ac:dyDescent="0.15">
      <c r="A29" s="30"/>
      <c r="B29" s="20" t="s">
        <v>89</v>
      </c>
      <c r="C29" s="23" t="s">
        <v>90</v>
      </c>
      <c r="D29" s="33">
        <v>6825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2">
        <v>0</v>
      </c>
      <c r="N29" s="12">
        <v>0</v>
      </c>
      <c r="O29" s="12">
        <v>585</v>
      </c>
      <c r="P29" s="12">
        <v>0</v>
      </c>
      <c r="Q29" s="12">
        <v>0</v>
      </c>
      <c r="R29" s="12">
        <v>24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3500</v>
      </c>
      <c r="Y29" s="12">
        <v>4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2697</v>
      </c>
      <c r="AF29" s="12">
        <v>0</v>
      </c>
      <c r="AG29" s="12">
        <v>0</v>
      </c>
      <c r="AH29" s="12">
        <v>0</v>
      </c>
      <c r="AI29" s="12">
        <v>0</v>
      </c>
      <c r="AJ29" s="12">
        <v>15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25">
        <v>0</v>
      </c>
    </row>
    <row r="30" spans="1:43" ht="10.5" x14ac:dyDescent="0.15">
      <c r="A30" s="30"/>
      <c r="B30" s="20" t="s">
        <v>91</v>
      </c>
      <c r="C30" s="23" t="s">
        <v>92</v>
      </c>
      <c r="D30" s="33">
        <v>142533</v>
      </c>
      <c r="E30" s="12">
        <v>189</v>
      </c>
      <c r="F30" s="12">
        <v>0</v>
      </c>
      <c r="G30" s="12">
        <v>0</v>
      </c>
      <c r="H30" s="12">
        <v>52</v>
      </c>
      <c r="I30" s="12">
        <v>0</v>
      </c>
      <c r="J30" s="12">
        <v>0</v>
      </c>
      <c r="K30" s="12">
        <v>0</v>
      </c>
      <c r="L30" s="12">
        <v>27479</v>
      </c>
      <c r="M30" s="12">
        <v>0</v>
      </c>
      <c r="N30" s="12">
        <v>60</v>
      </c>
      <c r="O30" s="12">
        <v>1718</v>
      </c>
      <c r="P30" s="12">
        <v>0</v>
      </c>
      <c r="Q30" s="12">
        <v>0</v>
      </c>
      <c r="R30" s="12">
        <v>0</v>
      </c>
      <c r="S30" s="12">
        <v>0</v>
      </c>
      <c r="T30" s="12">
        <v>160</v>
      </c>
      <c r="U30" s="12">
        <v>87</v>
      </c>
      <c r="V30" s="12">
        <v>0</v>
      </c>
      <c r="W30" s="12">
        <v>0</v>
      </c>
      <c r="X30" s="12">
        <v>221</v>
      </c>
      <c r="Y30" s="12">
        <v>5398</v>
      </c>
      <c r="Z30" s="12">
        <v>0</v>
      </c>
      <c r="AA30" s="12">
        <v>0</v>
      </c>
      <c r="AB30" s="12">
        <v>0</v>
      </c>
      <c r="AC30" s="12">
        <v>34150</v>
      </c>
      <c r="AD30" s="12">
        <v>0</v>
      </c>
      <c r="AE30" s="12">
        <v>302</v>
      </c>
      <c r="AF30" s="12">
        <v>42750</v>
      </c>
      <c r="AG30" s="12">
        <v>0</v>
      </c>
      <c r="AH30" s="12">
        <v>27769</v>
      </c>
      <c r="AI30" s="12">
        <v>0</v>
      </c>
      <c r="AJ30" s="12">
        <v>723</v>
      </c>
      <c r="AK30" s="12">
        <v>0</v>
      </c>
      <c r="AL30" s="12">
        <v>0</v>
      </c>
      <c r="AM30" s="12">
        <v>112</v>
      </c>
      <c r="AN30" s="12">
        <v>1363</v>
      </c>
      <c r="AO30" s="12">
        <v>0</v>
      </c>
      <c r="AP30" s="12">
        <v>0</v>
      </c>
      <c r="AQ30" s="25">
        <v>0</v>
      </c>
    </row>
    <row r="31" spans="1:43" ht="10.5" x14ac:dyDescent="0.15">
      <c r="A31" s="30"/>
      <c r="B31" s="20" t="s">
        <v>93</v>
      </c>
      <c r="C31" s="23" t="s">
        <v>94</v>
      </c>
      <c r="D31" s="33">
        <v>6129284</v>
      </c>
      <c r="E31" s="12">
        <v>0</v>
      </c>
      <c r="F31" s="12">
        <v>30</v>
      </c>
      <c r="G31" s="12">
        <v>0</v>
      </c>
      <c r="H31" s="12">
        <v>0</v>
      </c>
      <c r="I31" s="12">
        <v>0</v>
      </c>
      <c r="J31" s="12">
        <v>234</v>
      </c>
      <c r="K31" s="12">
        <v>1141</v>
      </c>
      <c r="L31" s="12">
        <v>613695</v>
      </c>
      <c r="M31" s="12">
        <v>0</v>
      </c>
      <c r="N31" s="12">
        <v>1615</v>
      </c>
      <c r="O31" s="12">
        <v>458734</v>
      </c>
      <c r="P31" s="12">
        <v>64</v>
      </c>
      <c r="Q31" s="12">
        <v>0</v>
      </c>
      <c r="R31" s="12">
        <v>0</v>
      </c>
      <c r="S31" s="12">
        <v>0</v>
      </c>
      <c r="T31" s="12">
        <v>0</v>
      </c>
      <c r="U31" s="12">
        <v>874</v>
      </c>
      <c r="V31" s="12">
        <v>382</v>
      </c>
      <c r="W31" s="12">
        <v>0</v>
      </c>
      <c r="X31" s="12">
        <v>1288</v>
      </c>
      <c r="Y31" s="12">
        <v>922585</v>
      </c>
      <c r="Z31" s="12">
        <v>175200</v>
      </c>
      <c r="AA31" s="12">
        <v>0</v>
      </c>
      <c r="AB31" s="12">
        <v>0</v>
      </c>
      <c r="AC31" s="12">
        <v>179280</v>
      </c>
      <c r="AD31" s="12">
        <v>2146815</v>
      </c>
      <c r="AE31" s="12">
        <v>0</v>
      </c>
      <c r="AF31" s="12">
        <v>0</v>
      </c>
      <c r="AG31" s="12">
        <v>293006</v>
      </c>
      <c r="AH31" s="12">
        <v>670590</v>
      </c>
      <c r="AI31" s="12">
        <v>0</v>
      </c>
      <c r="AJ31" s="12">
        <v>786</v>
      </c>
      <c r="AK31" s="12">
        <v>9000</v>
      </c>
      <c r="AL31" s="12">
        <v>0</v>
      </c>
      <c r="AM31" s="12">
        <v>0</v>
      </c>
      <c r="AN31" s="12">
        <v>653911</v>
      </c>
      <c r="AO31" s="12">
        <v>0</v>
      </c>
      <c r="AP31" s="12">
        <v>0</v>
      </c>
      <c r="AQ31" s="25">
        <v>54</v>
      </c>
    </row>
    <row r="32" spans="1:43" ht="10.5" x14ac:dyDescent="0.15">
      <c r="A32" s="30"/>
      <c r="B32" s="20" t="s">
        <v>95</v>
      </c>
      <c r="C32" s="23" t="s">
        <v>96</v>
      </c>
      <c r="D32" s="33">
        <v>85616</v>
      </c>
      <c r="E32" s="12">
        <v>0</v>
      </c>
      <c r="F32" s="12">
        <v>324</v>
      </c>
      <c r="G32" s="12">
        <v>0</v>
      </c>
      <c r="H32" s="12">
        <v>135</v>
      </c>
      <c r="I32" s="12">
        <v>98</v>
      </c>
      <c r="J32" s="12">
        <v>0</v>
      </c>
      <c r="K32" s="12">
        <v>0</v>
      </c>
      <c r="L32" s="12">
        <v>0</v>
      </c>
      <c r="M32" s="12">
        <v>44</v>
      </c>
      <c r="N32" s="12">
        <v>350</v>
      </c>
      <c r="O32" s="12">
        <v>23696</v>
      </c>
      <c r="P32" s="12">
        <v>175</v>
      </c>
      <c r="Q32" s="12">
        <v>1351</v>
      </c>
      <c r="R32" s="12">
        <v>89</v>
      </c>
      <c r="S32" s="12">
        <v>136</v>
      </c>
      <c r="T32" s="12">
        <v>0</v>
      </c>
      <c r="U32" s="12">
        <v>1299</v>
      </c>
      <c r="V32" s="12">
        <v>331</v>
      </c>
      <c r="W32" s="12">
        <v>0</v>
      </c>
      <c r="X32" s="12">
        <v>3791</v>
      </c>
      <c r="Y32" s="12">
        <v>1884</v>
      </c>
      <c r="Z32" s="12">
        <v>0</v>
      </c>
      <c r="AA32" s="12">
        <v>0</v>
      </c>
      <c r="AB32" s="12">
        <v>0</v>
      </c>
      <c r="AC32" s="12">
        <v>28543</v>
      </c>
      <c r="AD32" s="12">
        <v>0</v>
      </c>
      <c r="AE32" s="12">
        <v>3086</v>
      </c>
      <c r="AF32" s="12">
        <v>0</v>
      </c>
      <c r="AG32" s="12">
        <v>105</v>
      </c>
      <c r="AH32" s="12">
        <v>292</v>
      </c>
      <c r="AI32" s="12">
        <v>25</v>
      </c>
      <c r="AJ32" s="12">
        <v>3410</v>
      </c>
      <c r="AK32" s="12">
        <v>16301</v>
      </c>
      <c r="AL32" s="12">
        <v>0</v>
      </c>
      <c r="AM32" s="12">
        <v>0</v>
      </c>
      <c r="AN32" s="12">
        <v>51</v>
      </c>
      <c r="AO32" s="12">
        <v>0</v>
      </c>
      <c r="AP32" s="12">
        <v>100</v>
      </c>
      <c r="AQ32" s="25">
        <v>0</v>
      </c>
    </row>
    <row r="33" spans="1:43" ht="10.5" x14ac:dyDescent="0.15">
      <c r="A33" s="30"/>
      <c r="B33" s="20" t="s">
        <v>97</v>
      </c>
      <c r="C33" s="23" t="s">
        <v>98</v>
      </c>
      <c r="D33" s="33">
        <v>1075845</v>
      </c>
      <c r="E33" s="12">
        <v>0</v>
      </c>
      <c r="F33" s="12">
        <v>0</v>
      </c>
      <c r="G33" s="12">
        <v>0</v>
      </c>
      <c r="H33" s="12">
        <v>0</v>
      </c>
      <c r="I33" s="12">
        <v>0</v>
      </c>
      <c r="J33" s="12">
        <v>0</v>
      </c>
      <c r="K33" s="12">
        <v>0</v>
      </c>
      <c r="L33" s="12">
        <v>0</v>
      </c>
      <c r="M33" s="12">
        <v>0</v>
      </c>
      <c r="N33" s="12">
        <v>0</v>
      </c>
      <c r="O33" s="12">
        <v>0</v>
      </c>
      <c r="P33" s="12">
        <v>0</v>
      </c>
      <c r="Q33" s="12">
        <v>0</v>
      </c>
      <c r="R33" s="12">
        <v>0</v>
      </c>
      <c r="S33" s="12">
        <v>0</v>
      </c>
      <c r="T33" s="12">
        <v>0</v>
      </c>
      <c r="U33" s="12">
        <v>0</v>
      </c>
      <c r="V33" s="12">
        <v>21611</v>
      </c>
      <c r="W33" s="12">
        <v>0</v>
      </c>
      <c r="X33" s="12">
        <v>0</v>
      </c>
      <c r="Y33" s="12">
        <v>0</v>
      </c>
      <c r="Z33" s="12">
        <v>0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460000</v>
      </c>
      <c r="AK33" s="12">
        <v>0</v>
      </c>
      <c r="AL33" s="12">
        <v>0</v>
      </c>
      <c r="AM33" s="12">
        <v>0</v>
      </c>
      <c r="AN33" s="12">
        <v>1299</v>
      </c>
      <c r="AO33" s="12">
        <v>0</v>
      </c>
      <c r="AP33" s="12">
        <v>107006</v>
      </c>
      <c r="AQ33" s="25">
        <v>485929</v>
      </c>
    </row>
    <row r="34" spans="1:43" ht="10.5" x14ac:dyDescent="0.15">
      <c r="A34" s="30"/>
      <c r="B34" s="20" t="s">
        <v>99</v>
      </c>
      <c r="C34" s="23" t="s">
        <v>100</v>
      </c>
      <c r="D34" s="33">
        <v>12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2">
        <v>0</v>
      </c>
      <c r="N34" s="12">
        <v>0</v>
      </c>
      <c r="O34" s="12">
        <v>0</v>
      </c>
      <c r="P34" s="12">
        <v>0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0</v>
      </c>
      <c r="W34" s="12">
        <v>0</v>
      </c>
      <c r="X34" s="12">
        <v>0</v>
      </c>
      <c r="Y34" s="12">
        <v>12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0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25">
        <v>0</v>
      </c>
    </row>
    <row r="35" spans="1:43" ht="10.5" x14ac:dyDescent="0.15">
      <c r="A35" s="30"/>
      <c r="B35" s="20" t="s">
        <v>101</v>
      </c>
      <c r="C35" s="23" t="s">
        <v>102</v>
      </c>
      <c r="D35" s="33">
        <v>3808306</v>
      </c>
      <c r="E35" s="12">
        <v>0</v>
      </c>
      <c r="F35" s="12">
        <v>0</v>
      </c>
      <c r="G35" s="12">
        <v>0</v>
      </c>
      <c r="H35" s="12">
        <v>0</v>
      </c>
      <c r="I35" s="12">
        <v>0</v>
      </c>
      <c r="J35" s="12">
        <v>0</v>
      </c>
      <c r="K35" s="12">
        <v>0</v>
      </c>
      <c r="L35" s="12">
        <v>0</v>
      </c>
      <c r="M35" s="12">
        <v>0</v>
      </c>
      <c r="N35" s="12">
        <v>0</v>
      </c>
      <c r="O35" s="12">
        <v>0</v>
      </c>
      <c r="P35" s="12">
        <v>371120</v>
      </c>
      <c r="Q35" s="12">
        <v>0</v>
      </c>
      <c r="R35" s="12">
        <v>0</v>
      </c>
      <c r="S35" s="12">
        <v>0</v>
      </c>
      <c r="T35" s="12">
        <v>0</v>
      </c>
      <c r="U35" s="12">
        <v>0</v>
      </c>
      <c r="V35" s="12">
        <v>0</v>
      </c>
      <c r="W35" s="12">
        <v>0</v>
      </c>
      <c r="X35" s="12">
        <v>0</v>
      </c>
      <c r="Y35" s="12">
        <v>80</v>
      </c>
      <c r="Z35" s="12">
        <v>0</v>
      </c>
      <c r="AA35" s="12">
        <v>0</v>
      </c>
      <c r="AB35" s="12">
        <v>0</v>
      </c>
      <c r="AC35" s="12">
        <v>0</v>
      </c>
      <c r="AD35" s="12">
        <v>2203</v>
      </c>
      <c r="AE35" s="12">
        <v>120838</v>
      </c>
      <c r="AF35" s="12">
        <v>0</v>
      </c>
      <c r="AG35" s="12">
        <v>0</v>
      </c>
      <c r="AH35" s="12">
        <v>0</v>
      </c>
      <c r="AI35" s="12">
        <v>2989625</v>
      </c>
      <c r="AJ35" s="12">
        <v>20</v>
      </c>
      <c r="AK35" s="12">
        <v>0</v>
      </c>
      <c r="AL35" s="12">
        <v>0</v>
      </c>
      <c r="AM35" s="12">
        <v>0</v>
      </c>
      <c r="AN35" s="12">
        <v>324420</v>
      </c>
      <c r="AO35" s="12">
        <v>0</v>
      </c>
      <c r="AP35" s="12">
        <v>0</v>
      </c>
      <c r="AQ35" s="25">
        <v>0</v>
      </c>
    </row>
    <row r="36" spans="1:43" ht="10.5" x14ac:dyDescent="0.15">
      <c r="A36" s="30"/>
      <c r="B36" s="20" t="s">
        <v>103</v>
      </c>
      <c r="C36" s="23" t="s">
        <v>104</v>
      </c>
      <c r="D36" s="33">
        <v>468</v>
      </c>
      <c r="E36" s="12">
        <v>0</v>
      </c>
      <c r="F36" s="12">
        <v>0</v>
      </c>
      <c r="G36" s="12">
        <v>0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2">
        <v>0</v>
      </c>
      <c r="N36" s="12">
        <v>265</v>
      </c>
      <c r="O36" s="12">
        <v>0</v>
      </c>
      <c r="P36" s="12">
        <v>0</v>
      </c>
      <c r="Q36" s="12">
        <v>0</v>
      </c>
      <c r="R36" s="12">
        <v>0</v>
      </c>
      <c r="S36" s="12">
        <v>0</v>
      </c>
      <c r="T36" s="12">
        <v>0</v>
      </c>
      <c r="U36" s="12">
        <v>0</v>
      </c>
      <c r="V36" s="12">
        <v>0</v>
      </c>
      <c r="W36" s="12">
        <v>0</v>
      </c>
      <c r="X36" s="12">
        <v>0</v>
      </c>
      <c r="Y36" s="12">
        <v>22</v>
      </c>
      <c r="Z36" s="12">
        <v>0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42</v>
      </c>
      <c r="AH36" s="12">
        <v>0</v>
      </c>
      <c r="AI36" s="12">
        <v>0</v>
      </c>
      <c r="AJ36" s="12">
        <v>34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25">
        <v>105</v>
      </c>
    </row>
    <row r="37" spans="1:43" ht="10.5" x14ac:dyDescent="0.15">
      <c r="A37" s="30"/>
      <c r="B37" s="20" t="s">
        <v>105</v>
      </c>
      <c r="C37" s="23" t="s">
        <v>106</v>
      </c>
      <c r="D37" s="33">
        <v>5446860</v>
      </c>
      <c r="E37" s="12">
        <v>137900</v>
      </c>
      <c r="F37" s="12">
        <v>164310</v>
      </c>
      <c r="G37" s="12">
        <v>0</v>
      </c>
      <c r="H37" s="12">
        <v>4799</v>
      </c>
      <c r="I37" s="12">
        <v>41392</v>
      </c>
      <c r="J37" s="12">
        <v>0</v>
      </c>
      <c r="K37" s="12">
        <v>15</v>
      </c>
      <c r="L37" s="12">
        <v>259</v>
      </c>
      <c r="M37" s="12">
        <v>903158</v>
      </c>
      <c r="N37" s="12">
        <v>9061</v>
      </c>
      <c r="O37" s="12">
        <v>13811</v>
      </c>
      <c r="P37" s="12">
        <v>1566</v>
      </c>
      <c r="Q37" s="12">
        <v>2434</v>
      </c>
      <c r="R37" s="12">
        <v>36336</v>
      </c>
      <c r="S37" s="12">
        <v>0</v>
      </c>
      <c r="T37" s="12">
        <v>60</v>
      </c>
      <c r="U37" s="12">
        <v>899406</v>
      </c>
      <c r="V37" s="12">
        <v>960</v>
      </c>
      <c r="W37" s="12">
        <v>0</v>
      </c>
      <c r="X37" s="12">
        <v>12799</v>
      </c>
      <c r="Y37" s="12">
        <v>66631</v>
      </c>
      <c r="Z37" s="12">
        <v>133</v>
      </c>
      <c r="AA37" s="12">
        <v>0</v>
      </c>
      <c r="AB37" s="12">
        <v>2182</v>
      </c>
      <c r="AC37" s="12">
        <v>1169886</v>
      </c>
      <c r="AD37" s="12">
        <v>224521</v>
      </c>
      <c r="AE37" s="12">
        <v>3109</v>
      </c>
      <c r="AF37" s="12">
        <v>57193</v>
      </c>
      <c r="AG37" s="12">
        <v>17966</v>
      </c>
      <c r="AH37" s="12">
        <v>20331</v>
      </c>
      <c r="AI37" s="12">
        <v>0</v>
      </c>
      <c r="AJ37" s="12">
        <v>480518</v>
      </c>
      <c r="AK37" s="12">
        <v>3032</v>
      </c>
      <c r="AL37" s="12">
        <v>39491</v>
      </c>
      <c r="AM37" s="12">
        <v>226</v>
      </c>
      <c r="AN37" s="12">
        <v>1132383</v>
      </c>
      <c r="AO37" s="12">
        <v>457</v>
      </c>
      <c r="AP37" s="12">
        <v>535</v>
      </c>
      <c r="AQ37" s="25">
        <v>0</v>
      </c>
    </row>
    <row r="38" spans="1:43" ht="10.5" x14ac:dyDescent="0.15">
      <c r="A38" s="40"/>
      <c r="B38" s="41"/>
      <c r="C38" s="42"/>
      <c r="D38" s="43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5"/>
    </row>
    <row r="39" spans="1:43" ht="10.5" x14ac:dyDescent="0.15">
      <c r="A39" s="36" t="s">
        <v>107</v>
      </c>
      <c r="B39" s="37" t="s">
        <v>108</v>
      </c>
      <c r="C39" s="38"/>
      <c r="D39" s="33">
        <v>169571630</v>
      </c>
      <c r="E39" s="33">
        <v>847283</v>
      </c>
      <c r="F39" s="33">
        <v>185700</v>
      </c>
      <c r="G39" s="33">
        <v>86767</v>
      </c>
      <c r="H39" s="33">
        <v>343425</v>
      </c>
      <c r="I39" s="33">
        <v>70067</v>
      </c>
      <c r="J39" s="33">
        <v>4579</v>
      </c>
      <c r="K39" s="33">
        <v>26668</v>
      </c>
      <c r="L39" s="33">
        <v>3981411</v>
      </c>
      <c r="M39" s="33">
        <v>7079818</v>
      </c>
      <c r="N39" s="33">
        <v>4990234</v>
      </c>
      <c r="O39" s="33">
        <v>28478404</v>
      </c>
      <c r="P39" s="33">
        <v>356283</v>
      </c>
      <c r="Q39" s="33">
        <v>1159130</v>
      </c>
      <c r="R39" s="33">
        <v>252424</v>
      </c>
      <c r="S39" s="33">
        <v>115091</v>
      </c>
      <c r="T39" s="33">
        <v>2877774</v>
      </c>
      <c r="U39" s="33">
        <v>58301865</v>
      </c>
      <c r="V39" s="33">
        <v>1295510</v>
      </c>
      <c r="W39" s="33">
        <v>152608</v>
      </c>
      <c r="X39" s="33">
        <v>6040052</v>
      </c>
      <c r="Y39" s="33">
        <v>16048487</v>
      </c>
      <c r="Z39" s="33">
        <v>2722873</v>
      </c>
      <c r="AA39" s="33">
        <v>52659</v>
      </c>
      <c r="AB39" s="33">
        <v>52597</v>
      </c>
      <c r="AC39" s="33">
        <v>4902554</v>
      </c>
      <c r="AD39" s="33">
        <v>9258068</v>
      </c>
      <c r="AE39" s="33">
        <v>5275949</v>
      </c>
      <c r="AF39" s="33">
        <v>10925</v>
      </c>
      <c r="AG39" s="33">
        <v>66129</v>
      </c>
      <c r="AH39" s="33">
        <v>313221</v>
      </c>
      <c r="AI39" s="33">
        <v>5138</v>
      </c>
      <c r="AJ39" s="33">
        <v>9552515</v>
      </c>
      <c r="AK39" s="33">
        <v>5308</v>
      </c>
      <c r="AL39" s="33">
        <v>66081</v>
      </c>
      <c r="AM39" s="33">
        <v>26880</v>
      </c>
      <c r="AN39" s="33">
        <v>4470823</v>
      </c>
      <c r="AO39" s="33">
        <v>36713</v>
      </c>
      <c r="AP39" s="33">
        <v>19818</v>
      </c>
      <c r="AQ39" s="39">
        <v>39799</v>
      </c>
    </row>
    <row r="40" spans="1:43" ht="10.5" x14ac:dyDescent="0.15">
      <c r="A40" s="30"/>
      <c r="B40" s="20" t="s">
        <v>109</v>
      </c>
      <c r="C40" s="23" t="s">
        <v>110</v>
      </c>
      <c r="D40" s="33">
        <v>3872050</v>
      </c>
      <c r="E40" s="12">
        <v>125947</v>
      </c>
      <c r="F40" s="12">
        <v>171089</v>
      </c>
      <c r="G40" s="12">
        <v>2538</v>
      </c>
      <c r="H40" s="12">
        <v>6504</v>
      </c>
      <c r="I40" s="12">
        <v>0</v>
      </c>
      <c r="J40" s="12">
        <v>18</v>
      </c>
      <c r="K40" s="12">
        <v>0</v>
      </c>
      <c r="L40" s="12">
        <v>140393</v>
      </c>
      <c r="M40" s="12">
        <v>573109</v>
      </c>
      <c r="N40" s="12">
        <v>29989</v>
      </c>
      <c r="O40" s="12">
        <v>35500</v>
      </c>
      <c r="P40" s="12">
        <v>27177</v>
      </c>
      <c r="Q40" s="12">
        <v>16390</v>
      </c>
      <c r="R40" s="12">
        <v>132</v>
      </c>
      <c r="S40" s="12">
        <v>11</v>
      </c>
      <c r="T40" s="12">
        <v>0</v>
      </c>
      <c r="U40" s="12">
        <v>444676</v>
      </c>
      <c r="V40" s="12">
        <v>1090</v>
      </c>
      <c r="W40" s="12">
        <v>0</v>
      </c>
      <c r="X40" s="12">
        <v>151040</v>
      </c>
      <c r="Y40" s="12">
        <v>231550</v>
      </c>
      <c r="Z40" s="12">
        <v>0</v>
      </c>
      <c r="AA40" s="12">
        <v>1</v>
      </c>
      <c r="AB40" s="12">
        <v>0</v>
      </c>
      <c r="AC40" s="12">
        <v>1491397</v>
      </c>
      <c r="AD40" s="12">
        <v>101375</v>
      </c>
      <c r="AE40" s="12">
        <v>173445</v>
      </c>
      <c r="AF40" s="12">
        <v>6344</v>
      </c>
      <c r="AG40" s="12">
        <v>179</v>
      </c>
      <c r="AH40" s="12">
        <v>200</v>
      </c>
      <c r="AI40" s="12">
        <v>181</v>
      </c>
      <c r="AJ40" s="12">
        <v>75104</v>
      </c>
      <c r="AK40" s="12">
        <v>628</v>
      </c>
      <c r="AL40" s="12">
        <v>16283</v>
      </c>
      <c r="AM40" s="12">
        <v>8</v>
      </c>
      <c r="AN40" s="12">
        <v>0</v>
      </c>
      <c r="AO40" s="12">
        <v>34696</v>
      </c>
      <c r="AP40" s="12">
        <v>0</v>
      </c>
      <c r="AQ40" s="25">
        <v>15056</v>
      </c>
    </row>
    <row r="41" spans="1:43" ht="10.5" x14ac:dyDescent="0.15">
      <c r="A41" s="30"/>
      <c r="B41" s="20" t="s">
        <v>111</v>
      </c>
      <c r="C41" s="23" t="s">
        <v>112</v>
      </c>
      <c r="D41" s="33">
        <v>36810593</v>
      </c>
      <c r="E41" s="12">
        <v>409683</v>
      </c>
      <c r="F41" s="12">
        <v>0</v>
      </c>
      <c r="G41" s="12">
        <v>84229</v>
      </c>
      <c r="H41" s="12">
        <v>226533</v>
      </c>
      <c r="I41" s="12">
        <v>15</v>
      </c>
      <c r="J41" s="12">
        <v>0</v>
      </c>
      <c r="K41" s="12">
        <v>10</v>
      </c>
      <c r="L41" s="12">
        <v>2606654</v>
      </c>
      <c r="M41" s="12">
        <v>5165629</v>
      </c>
      <c r="N41" s="12">
        <v>280889</v>
      </c>
      <c r="O41" s="12">
        <v>1639003</v>
      </c>
      <c r="P41" s="12">
        <v>84064</v>
      </c>
      <c r="Q41" s="12">
        <v>842</v>
      </c>
      <c r="R41" s="12">
        <v>220</v>
      </c>
      <c r="S41" s="12">
        <v>0</v>
      </c>
      <c r="T41" s="12">
        <v>0</v>
      </c>
      <c r="U41" s="12">
        <v>2897567</v>
      </c>
      <c r="V41" s="12">
        <v>218</v>
      </c>
      <c r="W41" s="12">
        <v>35</v>
      </c>
      <c r="X41" s="12">
        <v>1770082</v>
      </c>
      <c r="Y41" s="12">
        <v>4691233</v>
      </c>
      <c r="Z41" s="12">
        <v>2719163</v>
      </c>
      <c r="AA41" s="12">
        <v>1</v>
      </c>
      <c r="AB41" s="12">
        <v>1</v>
      </c>
      <c r="AC41" s="12">
        <v>2547982</v>
      </c>
      <c r="AD41" s="12">
        <v>5287122</v>
      </c>
      <c r="AE41" s="12">
        <v>231407</v>
      </c>
      <c r="AF41" s="12">
        <v>0</v>
      </c>
      <c r="AG41" s="12">
        <v>42889</v>
      </c>
      <c r="AH41" s="12">
        <v>165227</v>
      </c>
      <c r="AI41" s="12">
        <v>0</v>
      </c>
      <c r="AJ41" s="12">
        <v>1544216</v>
      </c>
      <c r="AK41" s="12">
        <v>664</v>
      </c>
      <c r="AL41" s="12">
        <v>376</v>
      </c>
      <c r="AM41" s="12">
        <v>17859</v>
      </c>
      <c r="AN41" s="12">
        <v>4396590</v>
      </c>
      <c r="AO41" s="12">
        <v>0</v>
      </c>
      <c r="AP41" s="12">
        <v>190</v>
      </c>
      <c r="AQ41" s="25">
        <v>0</v>
      </c>
    </row>
    <row r="42" spans="1:43" ht="10.5" x14ac:dyDescent="0.15">
      <c r="A42" s="30"/>
      <c r="B42" s="20" t="s">
        <v>113</v>
      </c>
      <c r="C42" s="23" t="s">
        <v>114</v>
      </c>
      <c r="D42" s="33">
        <v>1797404</v>
      </c>
      <c r="E42" s="12">
        <v>19189</v>
      </c>
      <c r="F42" s="12">
        <v>239</v>
      </c>
      <c r="G42" s="12">
        <v>0</v>
      </c>
      <c r="H42" s="12">
        <v>2508</v>
      </c>
      <c r="I42" s="12">
        <v>47467</v>
      </c>
      <c r="J42" s="12">
        <v>56</v>
      </c>
      <c r="K42" s="12">
        <v>315</v>
      </c>
      <c r="L42" s="12">
        <v>8167</v>
      </c>
      <c r="M42" s="12">
        <v>148</v>
      </c>
      <c r="N42" s="12">
        <v>96160</v>
      </c>
      <c r="O42" s="12">
        <v>343136</v>
      </c>
      <c r="P42" s="12">
        <v>4982</v>
      </c>
      <c r="Q42" s="12">
        <v>5675</v>
      </c>
      <c r="R42" s="12">
        <v>0</v>
      </c>
      <c r="S42" s="12">
        <v>15</v>
      </c>
      <c r="T42" s="12">
        <v>9720</v>
      </c>
      <c r="U42" s="12">
        <v>230147</v>
      </c>
      <c r="V42" s="12">
        <v>1552</v>
      </c>
      <c r="W42" s="12">
        <v>2031</v>
      </c>
      <c r="X42" s="12">
        <v>271960</v>
      </c>
      <c r="Y42" s="12">
        <v>304286</v>
      </c>
      <c r="Z42" s="12">
        <v>0</v>
      </c>
      <c r="AA42" s="12">
        <v>39939</v>
      </c>
      <c r="AB42" s="12">
        <v>0</v>
      </c>
      <c r="AC42" s="12">
        <v>40117</v>
      </c>
      <c r="AD42" s="12">
        <v>642</v>
      </c>
      <c r="AE42" s="12">
        <v>27940</v>
      </c>
      <c r="AF42" s="12">
        <v>52</v>
      </c>
      <c r="AG42" s="12">
        <v>1500</v>
      </c>
      <c r="AH42" s="12">
        <v>114632</v>
      </c>
      <c r="AI42" s="12">
        <v>38</v>
      </c>
      <c r="AJ42" s="12">
        <v>155792</v>
      </c>
      <c r="AK42" s="12">
        <v>333</v>
      </c>
      <c r="AL42" s="12">
        <v>0</v>
      </c>
      <c r="AM42" s="12">
        <v>12</v>
      </c>
      <c r="AN42" s="12">
        <v>67983</v>
      </c>
      <c r="AO42" s="12">
        <v>127</v>
      </c>
      <c r="AP42" s="12">
        <v>472</v>
      </c>
      <c r="AQ42" s="25">
        <v>72</v>
      </c>
    </row>
    <row r="43" spans="1:43" ht="10.5" x14ac:dyDescent="0.15">
      <c r="A43" s="30"/>
      <c r="B43" s="20" t="s">
        <v>115</v>
      </c>
      <c r="C43" s="23" t="s">
        <v>116</v>
      </c>
      <c r="D43" s="33">
        <v>3195403</v>
      </c>
      <c r="E43" s="12">
        <v>2861</v>
      </c>
      <c r="F43" s="12">
        <v>916</v>
      </c>
      <c r="G43" s="12">
        <v>0</v>
      </c>
      <c r="H43" s="12">
        <v>2074</v>
      </c>
      <c r="I43" s="12">
        <v>28</v>
      </c>
      <c r="J43" s="12">
        <v>300</v>
      </c>
      <c r="K43" s="12">
        <v>23</v>
      </c>
      <c r="L43" s="12">
        <v>566</v>
      </c>
      <c r="M43" s="12">
        <v>39534</v>
      </c>
      <c r="N43" s="12">
        <v>328897</v>
      </c>
      <c r="O43" s="12">
        <v>291437</v>
      </c>
      <c r="P43" s="12">
        <v>9848</v>
      </c>
      <c r="Q43" s="12">
        <v>62214</v>
      </c>
      <c r="R43" s="12">
        <v>2812</v>
      </c>
      <c r="S43" s="12">
        <v>529</v>
      </c>
      <c r="T43" s="12">
        <v>19</v>
      </c>
      <c r="U43" s="12">
        <v>223021</v>
      </c>
      <c r="V43" s="12">
        <v>1070</v>
      </c>
      <c r="W43" s="12">
        <v>224</v>
      </c>
      <c r="X43" s="12">
        <v>179327</v>
      </c>
      <c r="Y43" s="12">
        <v>345783</v>
      </c>
      <c r="Z43" s="12">
        <v>170</v>
      </c>
      <c r="AA43" s="12">
        <v>214</v>
      </c>
      <c r="AB43" s="12">
        <v>13</v>
      </c>
      <c r="AC43" s="12">
        <v>907</v>
      </c>
      <c r="AD43" s="12">
        <v>179215</v>
      </c>
      <c r="AE43" s="12">
        <v>15957</v>
      </c>
      <c r="AF43" s="12">
        <v>17</v>
      </c>
      <c r="AG43" s="12">
        <v>993</v>
      </c>
      <c r="AH43" s="12">
        <v>1004</v>
      </c>
      <c r="AI43" s="12">
        <v>44</v>
      </c>
      <c r="AJ43" s="12">
        <v>1500234</v>
      </c>
      <c r="AK43" s="12">
        <v>142</v>
      </c>
      <c r="AL43" s="12">
        <v>274</v>
      </c>
      <c r="AM43" s="12">
        <v>3279</v>
      </c>
      <c r="AN43" s="12">
        <v>10</v>
      </c>
      <c r="AO43" s="12">
        <v>300</v>
      </c>
      <c r="AP43" s="12">
        <v>76</v>
      </c>
      <c r="AQ43" s="25">
        <v>1071</v>
      </c>
    </row>
    <row r="44" spans="1:43" ht="10.5" x14ac:dyDescent="0.15">
      <c r="A44" s="30"/>
      <c r="B44" s="20" t="s">
        <v>117</v>
      </c>
      <c r="C44" s="23" t="s">
        <v>118</v>
      </c>
      <c r="D44" s="33">
        <v>261906</v>
      </c>
      <c r="E44" s="12">
        <v>0</v>
      </c>
      <c r="F44" s="12">
        <v>0</v>
      </c>
      <c r="G44" s="12">
        <v>0</v>
      </c>
      <c r="H44" s="12">
        <v>0</v>
      </c>
      <c r="I44" s="12">
        <v>0</v>
      </c>
      <c r="J44" s="12">
        <v>0</v>
      </c>
      <c r="K44" s="12">
        <v>0</v>
      </c>
      <c r="L44" s="12">
        <v>0</v>
      </c>
      <c r="M44" s="12">
        <v>0</v>
      </c>
      <c r="N44" s="12">
        <v>200</v>
      </c>
      <c r="O44" s="12">
        <v>5488</v>
      </c>
      <c r="P44" s="12">
        <v>2368</v>
      </c>
      <c r="Q44" s="12">
        <v>0</v>
      </c>
      <c r="R44" s="12">
        <v>0</v>
      </c>
      <c r="S44" s="12">
        <v>0</v>
      </c>
      <c r="T44" s="12">
        <v>0</v>
      </c>
      <c r="U44" s="12">
        <v>199910</v>
      </c>
      <c r="V44" s="12">
        <v>0</v>
      </c>
      <c r="W44" s="12">
        <v>0</v>
      </c>
      <c r="X44" s="12">
        <v>18382</v>
      </c>
      <c r="Y44" s="12">
        <v>34021</v>
      </c>
      <c r="Z44" s="12">
        <v>0</v>
      </c>
      <c r="AA44" s="12">
        <v>0</v>
      </c>
      <c r="AB44" s="12">
        <v>0</v>
      </c>
      <c r="AC44" s="12">
        <v>0</v>
      </c>
      <c r="AD44" s="12">
        <v>1274</v>
      </c>
      <c r="AE44" s="12">
        <v>0</v>
      </c>
      <c r="AF44" s="12">
        <v>0</v>
      </c>
      <c r="AG44" s="12">
        <v>0</v>
      </c>
      <c r="AH44" s="12">
        <v>0</v>
      </c>
      <c r="AI44" s="12">
        <v>0</v>
      </c>
      <c r="AJ44" s="12">
        <v>263</v>
      </c>
      <c r="AK44" s="12">
        <v>0</v>
      </c>
      <c r="AL44" s="12">
        <v>0</v>
      </c>
      <c r="AM44" s="12">
        <v>0</v>
      </c>
      <c r="AN44" s="12">
        <v>0</v>
      </c>
      <c r="AO44" s="12">
        <v>0</v>
      </c>
      <c r="AP44" s="12">
        <v>0</v>
      </c>
      <c r="AQ44" s="25">
        <v>0</v>
      </c>
    </row>
    <row r="45" spans="1:43" ht="10.5" x14ac:dyDescent="0.15">
      <c r="A45" s="30"/>
      <c r="B45" s="20" t="s">
        <v>119</v>
      </c>
      <c r="C45" s="23" t="s">
        <v>120</v>
      </c>
      <c r="D45" s="33">
        <v>76913564</v>
      </c>
      <c r="E45" s="12">
        <v>99572</v>
      </c>
      <c r="F45" s="12">
        <v>0</v>
      </c>
      <c r="G45" s="12">
        <v>0</v>
      </c>
      <c r="H45" s="12">
        <v>44</v>
      </c>
      <c r="I45" s="12">
        <v>785</v>
      </c>
      <c r="J45" s="12">
        <v>0</v>
      </c>
      <c r="K45" s="12">
        <v>25589</v>
      </c>
      <c r="L45" s="12">
        <v>512529</v>
      </c>
      <c r="M45" s="12">
        <v>1259031</v>
      </c>
      <c r="N45" s="12">
        <v>152898</v>
      </c>
      <c r="O45" s="12">
        <v>16441100</v>
      </c>
      <c r="P45" s="12">
        <v>128209</v>
      </c>
      <c r="Q45" s="12">
        <v>1014710</v>
      </c>
      <c r="R45" s="12">
        <v>0</v>
      </c>
      <c r="S45" s="12">
        <v>35423</v>
      </c>
      <c r="T45" s="12">
        <v>629836</v>
      </c>
      <c r="U45" s="12">
        <v>39524961</v>
      </c>
      <c r="V45" s="12">
        <v>149861</v>
      </c>
      <c r="W45" s="12">
        <v>145453</v>
      </c>
      <c r="X45" s="12">
        <v>1506554</v>
      </c>
      <c r="Y45" s="12">
        <v>2801569</v>
      </c>
      <c r="Z45" s="12">
        <v>0</v>
      </c>
      <c r="AA45" s="12">
        <v>3668</v>
      </c>
      <c r="AB45" s="12">
        <v>51810</v>
      </c>
      <c r="AC45" s="12">
        <v>760990</v>
      </c>
      <c r="AD45" s="12">
        <v>3331710</v>
      </c>
      <c r="AE45" s="12">
        <v>3724920</v>
      </c>
      <c r="AF45" s="12">
        <v>26</v>
      </c>
      <c r="AG45" s="12">
        <v>0</v>
      </c>
      <c r="AH45" s="12">
        <v>5</v>
      </c>
      <c r="AI45" s="12">
        <v>0</v>
      </c>
      <c r="AJ45" s="12">
        <v>4611448</v>
      </c>
      <c r="AK45" s="12">
        <v>21</v>
      </c>
      <c r="AL45" s="12">
        <v>6</v>
      </c>
      <c r="AM45" s="12">
        <v>0</v>
      </c>
      <c r="AN45" s="12">
        <v>0</v>
      </c>
      <c r="AO45" s="12">
        <v>0</v>
      </c>
      <c r="AP45" s="12">
        <v>0</v>
      </c>
      <c r="AQ45" s="25">
        <v>836</v>
      </c>
    </row>
    <row r="46" spans="1:43" ht="10.5" x14ac:dyDescent="0.15">
      <c r="A46" s="30"/>
      <c r="B46" s="20" t="s">
        <v>121</v>
      </c>
      <c r="C46" s="23" t="s">
        <v>122</v>
      </c>
      <c r="D46" s="33">
        <v>497358</v>
      </c>
      <c r="E46" s="12">
        <v>1630</v>
      </c>
      <c r="F46" s="12">
        <v>0</v>
      </c>
      <c r="G46" s="12">
        <v>0</v>
      </c>
      <c r="H46" s="12">
        <v>389</v>
      </c>
      <c r="I46" s="12">
        <v>0</v>
      </c>
      <c r="J46" s="12">
        <v>0</v>
      </c>
      <c r="K46" s="12">
        <v>0</v>
      </c>
      <c r="L46" s="12">
        <v>0</v>
      </c>
      <c r="M46" s="12">
        <v>28</v>
      </c>
      <c r="N46" s="12">
        <v>1740</v>
      </c>
      <c r="O46" s="12">
        <v>111719</v>
      </c>
      <c r="P46" s="12">
        <v>0</v>
      </c>
      <c r="Q46" s="12">
        <v>272</v>
      </c>
      <c r="R46" s="12">
        <v>107318</v>
      </c>
      <c r="S46" s="12">
        <v>0</v>
      </c>
      <c r="T46" s="12">
        <v>49400</v>
      </c>
      <c r="U46" s="12">
        <v>163583</v>
      </c>
      <c r="V46" s="12">
        <v>845</v>
      </c>
      <c r="W46" s="12">
        <v>221</v>
      </c>
      <c r="X46" s="12">
        <v>8278</v>
      </c>
      <c r="Y46" s="12">
        <v>48809</v>
      </c>
      <c r="Z46" s="12">
        <v>0</v>
      </c>
      <c r="AA46" s="12">
        <v>43</v>
      </c>
      <c r="AB46" s="12">
        <v>30</v>
      </c>
      <c r="AC46" s="12">
        <v>55</v>
      </c>
      <c r="AD46" s="12">
        <v>7</v>
      </c>
      <c r="AE46" s="12">
        <v>17</v>
      </c>
      <c r="AF46" s="12">
        <v>0</v>
      </c>
      <c r="AG46" s="12">
        <v>0</v>
      </c>
      <c r="AH46" s="12">
        <v>18</v>
      </c>
      <c r="AI46" s="12">
        <v>0</v>
      </c>
      <c r="AJ46" s="12">
        <v>1803</v>
      </c>
      <c r="AK46" s="12">
        <v>0</v>
      </c>
      <c r="AL46" s="12">
        <v>34</v>
      </c>
      <c r="AM46" s="12">
        <v>0</v>
      </c>
      <c r="AN46" s="12">
        <v>1095</v>
      </c>
      <c r="AO46" s="12">
        <v>24</v>
      </c>
      <c r="AP46" s="12">
        <v>0</v>
      </c>
      <c r="AQ46" s="25">
        <v>0</v>
      </c>
    </row>
    <row r="47" spans="1:43" ht="10.5" x14ac:dyDescent="0.15">
      <c r="A47" s="30"/>
      <c r="B47" s="20" t="s">
        <v>123</v>
      </c>
      <c r="C47" s="23" t="s">
        <v>124</v>
      </c>
      <c r="D47" s="33">
        <v>795297</v>
      </c>
      <c r="E47" s="12">
        <v>0</v>
      </c>
      <c r="F47" s="12">
        <v>0</v>
      </c>
      <c r="G47" s="12">
        <v>0</v>
      </c>
      <c r="H47" s="12">
        <v>0</v>
      </c>
      <c r="I47" s="12">
        <v>0</v>
      </c>
      <c r="J47" s="12">
        <v>0</v>
      </c>
      <c r="K47" s="12">
        <v>0</v>
      </c>
      <c r="L47" s="12">
        <v>0</v>
      </c>
      <c r="M47" s="12">
        <v>0</v>
      </c>
      <c r="N47" s="12">
        <v>15713</v>
      </c>
      <c r="O47" s="12">
        <v>41089</v>
      </c>
      <c r="P47" s="12">
        <v>253</v>
      </c>
      <c r="Q47" s="12">
        <v>167</v>
      </c>
      <c r="R47" s="12">
        <v>0</v>
      </c>
      <c r="S47" s="12">
        <v>0</v>
      </c>
      <c r="T47" s="12">
        <v>311558</v>
      </c>
      <c r="U47" s="12">
        <v>38519</v>
      </c>
      <c r="V47" s="12">
        <v>0</v>
      </c>
      <c r="W47" s="12">
        <v>0</v>
      </c>
      <c r="X47" s="12">
        <v>43857</v>
      </c>
      <c r="Y47" s="12">
        <v>208232</v>
      </c>
      <c r="Z47" s="12">
        <v>0</v>
      </c>
      <c r="AA47" s="12">
        <v>43</v>
      </c>
      <c r="AB47" s="12">
        <v>30</v>
      </c>
      <c r="AC47" s="12">
        <v>0</v>
      </c>
      <c r="AD47" s="12">
        <v>0</v>
      </c>
      <c r="AE47" s="12">
        <v>0</v>
      </c>
      <c r="AF47" s="12">
        <v>0</v>
      </c>
      <c r="AG47" s="12">
        <v>0</v>
      </c>
      <c r="AH47" s="12">
        <v>320</v>
      </c>
      <c r="AI47" s="12">
        <v>0</v>
      </c>
      <c r="AJ47" s="12">
        <v>134960</v>
      </c>
      <c r="AK47" s="12">
        <v>0</v>
      </c>
      <c r="AL47" s="12">
        <v>0</v>
      </c>
      <c r="AM47" s="12">
        <v>144</v>
      </c>
      <c r="AN47" s="12">
        <v>0</v>
      </c>
      <c r="AO47" s="12">
        <v>0</v>
      </c>
      <c r="AP47" s="12">
        <v>0</v>
      </c>
      <c r="AQ47" s="25">
        <v>412</v>
      </c>
    </row>
    <row r="48" spans="1:43" ht="10.5" x14ac:dyDescent="0.15">
      <c r="A48" s="30"/>
      <c r="B48" s="20" t="s">
        <v>125</v>
      </c>
      <c r="C48" s="23" t="s">
        <v>126</v>
      </c>
      <c r="D48" s="33">
        <v>23341632</v>
      </c>
      <c r="E48" s="12">
        <v>94497</v>
      </c>
      <c r="F48" s="12">
        <v>4319</v>
      </c>
      <c r="G48" s="12">
        <v>0</v>
      </c>
      <c r="H48" s="12">
        <v>44120</v>
      </c>
      <c r="I48" s="12">
        <v>14297</v>
      </c>
      <c r="J48" s="12">
        <v>2586</v>
      </c>
      <c r="K48" s="12">
        <v>427</v>
      </c>
      <c r="L48" s="12">
        <v>741</v>
      </c>
      <c r="M48" s="12">
        <v>36050</v>
      </c>
      <c r="N48" s="12">
        <v>1484632</v>
      </c>
      <c r="O48" s="12">
        <v>5706375</v>
      </c>
      <c r="P48" s="12">
        <v>24907</v>
      </c>
      <c r="Q48" s="12">
        <v>30630</v>
      </c>
      <c r="R48" s="12">
        <v>10484</v>
      </c>
      <c r="S48" s="12">
        <v>0</v>
      </c>
      <c r="T48" s="12">
        <v>1203588</v>
      </c>
      <c r="U48" s="12">
        <v>10714659</v>
      </c>
      <c r="V48" s="12">
        <v>1048390</v>
      </c>
      <c r="W48" s="12">
        <v>3149</v>
      </c>
      <c r="X48" s="12">
        <v>292155</v>
      </c>
      <c r="Y48" s="12">
        <v>1521530</v>
      </c>
      <c r="Z48" s="12">
        <v>0</v>
      </c>
      <c r="AA48" s="12">
        <v>373</v>
      </c>
      <c r="AB48" s="12">
        <v>8</v>
      </c>
      <c r="AC48" s="12">
        <v>18497</v>
      </c>
      <c r="AD48" s="12">
        <v>248374</v>
      </c>
      <c r="AE48" s="12">
        <v>82160</v>
      </c>
      <c r="AF48" s="12">
        <v>183</v>
      </c>
      <c r="AG48" s="12">
        <v>208</v>
      </c>
      <c r="AH48" s="12">
        <v>1431</v>
      </c>
      <c r="AI48" s="12">
        <v>2305</v>
      </c>
      <c r="AJ48" s="12">
        <v>732699</v>
      </c>
      <c r="AK48" s="12">
        <v>202</v>
      </c>
      <c r="AL48" s="12">
        <v>253</v>
      </c>
      <c r="AM48" s="12">
        <v>334</v>
      </c>
      <c r="AN48" s="12">
        <v>3451</v>
      </c>
      <c r="AO48" s="12">
        <v>503</v>
      </c>
      <c r="AP48" s="12">
        <v>4002</v>
      </c>
      <c r="AQ48" s="25">
        <v>9113</v>
      </c>
    </row>
    <row r="49" spans="1:43" ht="10.5" x14ac:dyDescent="0.15">
      <c r="A49" s="30"/>
      <c r="B49" s="20" t="s">
        <v>127</v>
      </c>
      <c r="C49" s="23" t="s">
        <v>128</v>
      </c>
      <c r="D49" s="33">
        <v>1899517</v>
      </c>
      <c r="E49" s="12">
        <v>2287</v>
      </c>
      <c r="F49" s="12">
        <v>266</v>
      </c>
      <c r="G49" s="12">
        <v>0</v>
      </c>
      <c r="H49" s="12">
        <v>44</v>
      </c>
      <c r="I49" s="12">
        <v>101</v>
      </c>
      <c r="J49" s="12">
        <v>0</v>
      </c>
      <c r="K49" s="12">
        <v>0</v>
      </c>
      <c r="L49" s="12">
        <v>102</v>
      </c>
      <c r="M49" s="12">
        <v>2037</v>
      </c>
      <c r="N49" s="12">
        <v>57175</v>
      </c>
      <c r="O49" s="12">
        <v>111256</v>
      </c>
      <c r="P49" s="12">
        <v>370</v>
      </c>
      <c r="Q49" s="12">
        <v>441</v>
      </c>
      <c r="R49" s="12">
        <v>404</v>
      </c>
      <c r="S49" s="12">
        <v>65331</v>
      </c>
      <c r="T49" s="12">
        <v>229907</v>
      </c>
      <c r="U49" s="12">
        <v>246191</v>
      </c>
      <c r="V49" s="12">
        <v>46</v>
      </c>
      <c r="W49" s="12">
        <v>2</v>
      </c>
      <c r="X49" s="12">
        <v>132184</v>
      </c>
      <c r="Y49" s="12">
        <v>293068</v>
      </c>
      <c r="Z49" s="12">
        <v>22</v>
      </c>
      <c r="AA49" s="12">
        <v>605</v>
      </c>
      <c r="AB49" s="12">
        <v>47</v>
      </c>
      <c r="AC49" s="12">
        <v>3132</v>
      </c>
      <c r="AD49" s="12">
        <v>11738</v>
      </c>
      <c r="AE49" s="12">
        <v>724360</v>
      </c>
      <c r="AF49" s="12">
        <v>182</v>
      </c>
      <c r="AG49" s="12">
        <v>693</v>
      </c>
      <c r="AH49" s="12">
        <v>386</v>
      </c>
      <c r="AI49" s="12">
        <v>0</v>
      </c>
      <c r="AJ49" s="12">
        <v>13621</v>
      </c>
      <c r="AK49" s="12">
        <v>47</v>
      </c>
      <c r="AL49" s="12">
        <v>1991</v>
      </c>
      <c r="AM49" s="12">
        <v>1103</v>
      </c>
      <c r="AN49" s="12">
        <v>15</v>
      </c>
      <c r="AO49" s="12">
        <v>133</v>
      </c>
      <c r="AP49" s="12">
        <v>160</v>
      </c>
      <c r="AQ49" s="25">
        <v>70</v>
      </c>
    </row>
    <row r="50" spans="1:43" ht="10.5" x14ac:dyDescent="0.15">
      <c r="A50" s="30"/>
      <c r="B50" s="20" t="s">
        <v>129</v>
      </c>
      <c r="C50" s="23" t="s">
        <v>130</v>
      </c>
      <c r="D50" s="33">
        <v>14636302</v>
      </c>
      <c r="E50" s="12">
        <v>25080</v>
      </c>
      <c r="F50" s="12">
        <v>8128</v>
      </c>
      <c r="G50" s="12">
        <v>0</v>
      </c>
      <c r="H50" s="12">
        <v>16521</v>
      </c>
      <c r="I50" s="12">
        <v>4557</v>
      </c>
      <c r="J50" s="12">
        <v>931</v>
      </c>
      <c r="K50" s="12">
        <v>57</v>
      </c>
      <c r="L50" s="12">
        <v>702823</v>
      </c>
      <c r="M50" s="12">
        <v>4222</v>
      </c>
      <c r="N50" s="12">
        <v>1655457</v>
      </c>
      <c r="O50" s="12">
        <v>2699218</v>
      </c>
      <c r="P50" s="12">
        <v>57441</v>
      </c>
      <c r="Q50" s="12">
        <v>4409</v>
      </c>
      <c r="R50" s="12">
        <v>126515</v>
      </c>
      <c r="S50" s="12">
        <v>13527</v>
      </c>
      <c r="T50" s="12">
        <v>329986</v>
      </c>
      <c r="U50" s="12">
        <v>2487291</v>
      </c>
      <c r="V50" s="12">
        <v>65419</v>
      </c>
      <c r="W50" s="12">
        <v>385</v>
      </c>
      <c r="X50" s="12">
        <v>1107601</v>
      </c>
      <c r="Y50" s="12">
        <v>4458176</v>
      </c>
      <c r="Z50" s="12">
        <v>3482</v>
      </c>
      <c r="AA50" s="12">
        <v>6369</v>
      </c>
      <c r="AB50" s="12">
        <v>658</v>
      </c>
      <c r="AC50" s="12">
        <v>34404</v>
      </c>
      <c r="AD50" s="12">
        <v>60830</v>
      </c>
      <c r="AE50" s="12">
        <v>139660</v>
      </c>
      <c r="AF50" s="12">
        <v>3608</v>
      </c>
      <c r="AG50" s="12">
        <v>16072</v>
      </c>
      <c r="AH50" s="12">
        <v>27948</v>
      </c>
      <c r="AI50" s="12">
        <v>2525</v>
      </c>
      <c r="AJ50" s="12">
        <v>496131</v>
      </c>
      <c r="AK50" s="12">
        <v>1554</v>
      </c>
      <c r="AL50" s="12">
        <v>46560</v>
      </c>
      <c r="AM50" s="12">
        <v>4076</v>
      </c>
      <c r="AN50" s="12">
        <v>1115</v>
      </c>
      <c r="AO50" s="12">
        <v>97</v>
      </c>
      <c r="AP50" s="12">
        <v>11684</v>
      </c>
      <c r="AQ50" s="25">
        <v>11785</v>
      </c>
    </row>
    <row r="51" spans="1:43" ht="10.5" x14ac:dyDescent="0.15">
      <c r="A51" s="30"/>
      <c r="B51" s="20" t="s">
        <v>131</v>
      </c>
      <c r="C51" s="23" t="s">
        <v>132</v>
      </c>
      <c r="D51" s="33">
        <v>3774287</v>
      </c>
      <c r="E51" s="12">
        <v>48250</v>
      </c>
      <c r="F51" s="12">
        <v>743</v>
      </c>
      <c r="G51" s="12">
        <v>0</v>
      </c>
      <c r="H51" s="12">
        <v>30349</v>
      </c>
      <c r="I51" s="12">
        <v>2809</v>
      </c>
      <c r="J51" s="12">
        <v>654</v>
      </c>
      <c r="K51" s="12">
        <v>243</v>
      </c>
      <c r="L51" s="12">
        <v>9436</v>
      </c>
      <c r="M51" s="12">
        <v>30</v>
      </c>
      <c r="N51" s="12">
        <v>656538</v>
      </c>
      <c r="O51" s="12">
        <v>579640</v>
      </c>
      <c r="P51" s="12">
        <v>3296</v>
      </c>
      <c r="Q51" s="12">
        <v>401</v>
      </c>
      <c r="R51" s="12">
        <v>4240</v>
      </c>
      <c r="S51" s="12">
        <v>248</v>
      </c>
      <c r="T51" s="12">
        <v>35400</v>
      </c>
      <c r="U51" s="12">
        <v>680753</v>
      </c>
      <c r="V51" s="12">
        <v>25347</v>
      </c>
      <c r="W51" s="12">
        <v>1108</v>
      </c>
      <c r="X51" s="12">
        <v>474005</v>
      </c>
      <c r="Y51" s="12">
        <v>926210</v>
      </c>
      <c r="Z51" s="12">
        <v>36</v>
      </c>
      <c r="AA51" s="12">
        <v>1122</v>
      </c>
      <c r="AB51" s="12">
        <v>0</v>
      </c>
      <c r="AC51" s="12">
        <v>1339</v>
      </c>
      <c r="AD51" s="12">
        <v>21639</v>
      </c>
      <c r="AE51" s="12">
        <v>41998</v>
      </c>
      <c r="AF51" s="12">
        <v>287</v>
      </c>
      <c r="AG51" s="12">
        <v>3573</v>
      </c>
      <c r="AH51" s="12">
        <v>1154</v>
      </c>
      <c r="AI51" s="12">
        <v>45</v>
      </c>
      <c r="AJ51" s="12">
        <v>217287</v>
      </c>
      <c r="AK51" s="12">
        <v>1029</v>
      </c>
      <c r="AL51" s="12">
        <v>241</v>
      </c>
      <c r="AM51" s="12">
        <v>65</v>
      </c>
      <c r="AN51" s="12">
        <v>274</v>
      </c>
      <c r="AO51" s="12">
        <v>21</v>
      </c>
      <c r="AP51" s="12">
        <v>3234</v>
      </c>
      <c r="AQ51" s="25">
        <v>1243</v>
      </c>
    </row>
    <row r="52" spans="1:43" ht="10.5" x14ac:dyDescent="0.15">
      <c r="A52" s="30"/>
      <c r="B52" s="20" t="s">
        <v>133</v>
      </c>
      <c r="C52" s="23" t="s">
        <v>134</v>
      </c>
      <c r="D52" s="33">
        <v>806548</v>
      </c>
      <c r="E52" s="12">
        <v>60</v>
      </c>
      <c r="F52" s="12">
        <v>0</v>
      </c>
      <c r="G52" s="12">
        <v>0</v>
      </c>
      <c r="H52" s="12">
        <v>0</v>
      </c>
      <c r="I52" s="12">
        <v>2</v>
      </c>
      <c r="J52" s="12">
        <v>0</v>
      </c>
      <c r="K52" s="12">
        <v>0</v>
      </c>
      <c r="L52" s="12">
        <v>0</v>
      </c>
      <c r="M52" s="12">
        <v>0</v>
      </c>
      <c r="N52" s="12">
        <v>184190</v>
      </c>
      <c r="O52" s="12">
        <v>182346</v>
      </c>
      <c r="P52" s="12">
        <v>1339</v>
      </c>
      <c r="Q52" s="12">
        <v>0</v>
      </c>
      <c r="R52" s="12">
        <v>0</v>
      </c>
      <c r="S52" s="12">
        <v>7</v>
      </c>
      <c r="T52" s="12">
        <v>0</v>
      </c>
      <c r="U52" s="12">
        <v>112801</v>
      </c>
      <c r="V52" s="12">
        <v>0</v>
      </c>
      <c r="W52" s="12">
        <v>0</v>
      </c>
      <c r="X52" s="12">
        <v>77089</v>
      </c>
      <c r="Y52" s="12">
        <v>120989</v>
      </c>
      <c r="Z52" s="12">
        <v>0</v>
      </c>
      <c r="AA52" s="12">
        <v>281</v>
      </c>
      <c r="AB52" s="12">
        <v>0</v>
      </c>
      <c r="AC52" s="12">
        <v>0</v>
      </c>
      <c r="AD52" s="12">
        <v>65</v>
      </c>
      <c r="AE52" s="12">
        <v>87325</v>
      </c>
      <c r="AF52" s="12">
        <v>0</v>
      </c>
      <c r="AG52" s="12">
        <v>22</v>
      </c>
      <c r="AH52" s="12">
        <v>120</v>
      </c>
      <c r="AI52" s="12">
        <v>0</v>
      </c>
      <c r="AJ52" s="12">
        <v>39569</v>
      </c>
      <c r="AK52" s="12">
        <v>0</v>
      </c>
      <c r="AL52" s="12">
        <v>0</v>
      </c>
      <c r="AM52" s="12">
        <v>0</v>
      </c>
      <c r="AN52" s="12">
        <v>290</v>
      </c>
      <c r="AO52" s="12">
        <v>0</v>
      </c>
      <c r="AP52" s="12">
        <v>0</v>
      </c>
      <c r="AQ52" s="25">
        <v>53</v>
      </c>
    </row>
    <row r="53" spans="1:43" ht="10.5" x14ac:dyDescent="0.15">
      <c r="A53" s="30"/>
      <c r="B53" s="20" t="s">
        <v>135</v>
      </c>
      <c r="C53" s="23" t="s">
        <v>136</v>
      </c>
      <c r="D53" s="33">
        <v>716849</v>
      </c>
      <c r="E53" s="12">
        <v>157</v>
      </c>
      <c r="F53" s="12">
        <v>0</v>
      </c>
      <c r="G53" s="12">
        <v>0</v>
      </c>
      <c r="H53" s="12">
        <v>14295</v>
      </c>
      <c r="I53" s="12">
        <v>0</v>
      </c>
      <c r="J53" s="12">
        <v>0</v>
      </c>
      <c r="K53" s="12">
        <v>0</v>
      </c>
      <c r="L53" s="12">
        <v>0</v>
      </c>
      <c r="M53" s="12">
        <v>0</v>
      </c>
      <c r="N53" s="12">
        <v>34523</v>
      </c>
      <c r="O53" s="12">
        <v>287162</v>
      </c>
      <c r="P53" s="12">
        <v>878</v>
      </c>
      <c r="Q53" s="12">
        <v>162</v>
      </c>
      <c r="R53" s="12">
        <v>299</v>
      </c>
      <c r="S53" s="12">
        <v>0</v>
      </c>
      <c r="T53" s="12">
        <v>46700</v>
      </c>
      <c r="U53" s="12">
        <v>272879</v>
      </c>
      <c r="V53" s="12">
        <v>288</v>
      </c>
      <c r="W53" s="12">
        <v>0</v>
      </c>
      <c r="X53" s="12">
        <v>4738</v>
      </c>
      <c r="Y53" s="12">
        <v>26524</v>
      </c>
      <c r="Z53" s="12">
        <v>0</v>
      </c>
      <c r="AA53" s="12">
        <v>0</v>
      </c>
      <c r="AB53" s="12">
        <v>0</v>
      </c>
      <c r="AC53" s="12">
        <v>0</v>
      </c>
      <c r="AD53" s="12">
        <v>0</v>
      </c>
      <c r="AE53" s="12">
        <v>0</v>
      </c>
      <c r="AF53" s="12">
        <v>0</v>
      </c>
      <c r="AG53" s="12">
        <v>0</v>
      </c>
      <c r="AH53" s="12">
        <v>0</v>
      </c>
      <c r="AI53" s="12">
        <v>0</v>
      </c>
      <c r="AJ53" s="12">
        <v>28204</v>
      </c>
      <c r="AK53" s="12">
        <v>0</v>
      </c>
      <c r="AL53" s="12">
        <v>5</v>
      </c>
      <c r="AM53" s="12">
        <v>0</v>
      </c>
      <c r="AN53" s="12">
        <v>0</v>
      </c>
      <c r="AO53" s="12">
        <v>0</v>
      </c>
      <c r="AP53" s="12">
        <v>0</v>
      </c>
      <c r="AQ53" s="25">
        <v>35</v>
      </c>
    </row>
    <row r="54" spans="1:43" ht="10.5" x14ac:dyDescent="0.15">
      <c r="A54" s="30"/>
      <c r="B54" s="20" t="s">
        <v>137</v>
      </c>
      <c r="C54" s="23" t="s">
        <v>138</v>
      </c>
      <c r="D54" s="33">
        <v>252920</v>
      </c>
      <c r="E54" s="12">
        <v>18070</v>
      </c>
      <c r="F54" s="12">
        <v>0</v>
      </c>
      <c r="G54" s="12">
        <v>0</v>
      </c>
      <c r="H54" s="12">
        <v>44</v>
      </c>
      <c r="I54" s="12">
        <v>6</v>
      </c>
      <c r="J54" s="12">
        <v>34</v>
      </c>
      <c r="K54" s="12">
        <v>4</v>
      </c>
      <c r="L54" s="12">
        <v>0</v>
      </c>
      <c r="M54" s="12">
        <v>0</v>
      </c>
      <c r="N54" s="12">
        <v>11233</v>
      </c>
      <c r="O54" s="12">
        <v>3935</v>
      </c>
      <c r="P54" s="12">
        <v>11151</v>
      </c>
      <c r="Q54" s="12">
        <v>22817</v>
      </c>
      <c r="R54" s="12">
        <v>0</v>
      </c>
      <c r="S54" s="12">
        <v>0</v>
      </c>
      <c r="T54" s="12">
        <v>31660</v>
      </c>
      <c r="U54" s="12">
        <v>64907</v>
      </c>
      <c r="V54" s="12">
        <v>1384</v>
      </c>
      <c r="W54" s="12">
        <v>0</v>
      </c>
      <c r="X54" s="12">
        <v>2800</v>
      </c>
      <c r="Y54" s="12">
        <v>36507</v>
      </c>
      <c r="Z54" s="12">
        <v>0</v>
      </c>
      <c r="AA54" s="12">
        <v>0</v>
      </c>
      <c r="AB54" s="12">
        <v>0</v>
      </c>
      <c r="AC54" s="12">
        <v>3734</v>
      </c>
      <c r="AD54" s="12">
        <v>14077</v>
      </c>
      <c r="AE54" s="12">
        <v>26760</v>
      </c>
      <c r="AF54" s="12">
        <v>226</v>
      </c>
      <c r="AG54" s="12">
        <v>0</v>
      </c>
      <c r="AH54" s="12">
        <v>776</v>
      </c>
      <c r="AI54" s="12">
        <v>0</v>
      </c>
      <c r="AJ54" s="12">
        <v>1184</v>
      </c>
      <c r="AK54" s="12">
        <v>688</v>
      </c>
      <c r="AL54" s="12">
        <v>58</v>
      </c>
      <c r="AM54" s="12">
        <v>0</v>
      </c>
      <c r="AN54" s="12">
        <v>0</v>
      </c>
      <c r="AO54" s="12">
        <v>812</v>
      </c>
      <c r="AP54" s="12">
        <v>0</v>
      </c>
      <c r="AQ54" s="25">
        <v>53</v>
      </c>
    </row>
    <row r="55" spans="1:43" ht="10.5" x14ac:dyDescent="0.15">
      <c r="A55" s="40"/>
      <c r="B55" s="41"/>
      <c r="C55" s="42"/>
      <c r="D55" s="43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5"/>
    </row>
    <row r="56" spans="1:43" ht="10.5" x14ac:dyDescent="0.15">
      <c r="A56" s="36" t="s">
        <v>139</v>
      </c>
      <c r="B56" s="37" t="s">
        <v>140</v>
      </c>
      <c r="C56" s="38"/>
      <c r="D56" s="33">
        <v>61142829</v>
      </c>
      <c r="E56" s="33">
        <v>1622735</v>
      </c>
      <c r="F56" s="33">
        <v>2823</v>
      </c>
      <c r="G56" s="33">
        <v>0</v>
      </c>
      <c r="H56" s="33">
        <v>591710</v>
      </c>
      <c r="I56" s="33">
        <v>121251</v>
      </c>
      <c r="J56" s="33">
        <v>70820</v>
      </c>
      <c r="K56" s="33">
        <v>409657</v>
      </c>
      <c r="L56" s="33">
        <v>2213475</v>
      </c>
      <c r="M56" s="33">
        <v>5277560</v>
      </c>
      <c r="N56" s="33">
        <v>1935556</v>
      </c>
      <c r="O56" s="33">
        <v>8229861</v>
      </c>
      <c r="P56" s="33">
        <v>754838</v>
      </c>
      <c r="Q56" s="33">
        <v>146787</v>
      </c>
      <c r="R56" s="33">
        <v>3127</v>
      </c>
      <c r="S56" s="33">
        <v>310858</v>
      </c>
      <c r="T56" s="33">
        <v>203670</v>
      </c>
      <c r="U56" s="33">
        <v>3765662</v>
      </c>
      <c r="V56" s="33">
        <v>2433171</v>
      </c>
      <c r="W56" s="33">
        <v>3702</v>
      </c>
      <c r="X56" s="33">
        <v>3512335</v>
      </c>
      <c r="Y56" s="33">
        <v>3976091</v>
      </c>
      <c r="Z56" s="33">
        <v>2421338</v>
      </c>
      <c r="AA56" s="33">
        <v>3626</v>
      </c>
      <c r="AB56" s="33">
        <v>819</v>
      </c>
      <c r="AC56" s="33">
        <v>3138221</v>
      </c>
      <c r="AD56" s="33">
        <v>31856</v>
      </c>
      <c r="AE56" s="33">
        <v>6319090</v>
      </c>
      <c r="AF56" s="33">
        <v>258965</v>
      </c>
      <c r="AG56" s="33">
        <v>1609975</v>
      </c>
      <c r="AH56" s="33">
        <v>1465448</v>
      </c>
      <c r="AI56" s="33">
        <v>941525</v>
      </c>
      <c r="AJ56" s="33">
        <v>4121478</v>
      </c>
      <c r="AK56" s="33">
        <v>1066</v>
      </c>
      <c r="AL56" s="33">
        <v>283026</v>
      </c>
      <c r="AM56" s="33">
        <v>7223</v>
      </c>
      <c r="AN56" s="33">
        <v>4405561</v>
      </c>
      <c r="AO56" s="33">
        <v>63500</v>
      </c>
      <c r="AP56" s="33">
        <v>9443</v>
      </c>
      <c r="AQ56" s="39">
        <v>474980</v>
      </c>
    </row>
    <row r="57" spans="1:43" ht="10.5" x14ac:dyDescent="0.15">
      <c r="A57" s="30"/>
      <c r="B57" s="20" t="s">
        <v>141</v>
      </c>
      <c r="C57" s="23" t="s">
        <v>142</v>
      </c>
      <c r="D57" s="33">
        <v>141575</v>
      </c>
      <c r="E57" s="12">
        <v>0</v>
      </c>
      <c r="F57" s="12">
        <v>0</v>
      </c>
      <c r="G57" s="12">
        <v>0</v>
      </c>
      <c r="H57" s="12">
        <v>0</v>
      </c>
      <c r="I57" s="12">
        <v>0</v>
      </c>
      <c r="J57" s="12">
        <v>0</v>
      </c>
      <c r="K57" s="12">
        <v>6998</v>
      </c>
      <c r="L57" s="12">
        <v>0</v>
      </c>
      <c r="M57" s="12">
        <v>0</v>
      </c>
      <c r="N57" s="12">
        <v>8316</v>
      </c>
      <c r="O57" s="12">
        <v>6824</v>
      </c>
      <c r="P57" s="12">
        <v>0</v>
      </c>
      <c r="Q57" s="12">
        <v>0</v>
      </c>
      <c r="R57" s="12">
        <v>113</v>
      </c>
      <c r="S57" s="12">
        <v>0</v>
      </c>
      <c r="T57" s="12">
        <v>0</v>
      </c>
      <c r="U57" s="12">
        <v>93224</v>
      </c>
      <c r="V57" s="12">
        <v>380</v>
      </c>
      <c r="W57" s="12">
        <v>0</v>
      </c>
      <c r="X57" s="12">
        <v>5890</v>
      </c>
      <c r="Y57" s="12">
        <v>14933</v>
      </c>
      <c r="Z57" s="12">
        <v>0</v>
      </c>
      <c r="AA57" s="12">
        <v>0</v>
      </c>
      <c r="AB57" s="12">
        <v>0</v>
      </c>
      <c r="AC57" s="12">
        <v>0</v>
      </c>
      <c r="AD57" s="12">
        <v>10</v>
      </c>
      <c r="AE57" s="12">
        <v>0</v>
      </c>
      <c r="AF57" s="12">
        <v>0</v>
      </c>
      <c r="AG57" s="12">
        <v>62</v>
      </c>
      <c r="AH57" s="12">
        <v>0</v>
      </c>
      <c r="AI57" s="12">
        <v>0</v>
      </c>
      <c r="AJ57" s="12">
        <v>4754</v>
      </c>
      <c r="AK57" s="12">
        <v>38</v>
      </c>
      <c r="AL57" s="12">
        <v>17</v>
      </c>
      <c r="AM57" s="12">
        <v>0</v>
      </c>
      <c r="AN57" s="12">
        <v>16</v>
      </c>
      <c r="AO57" s="12">
        <v>0</v>
      </c>
      <c r="AP57" s="12">
        <v>0</v>
      </c>
      <c r="AQ57" s="25">
        <v>0</v>
      </c>
    </row>
    <row r="58" spans="1:43" ht="10.5" x14ac:dyDescent="0.15">
      <c r="A58" s="30"/>
      <c r="B58" s="20" t="s">
        <v>143</v>
      </c>
      <c r="C58" s="23" t="s">
        <v>144</v>
      </c>
      <c r="D58" s="33">
        <v>6092988</v>
      </c>
      <c r="E58" s="12">
        <v>671007</v>
      </c>
      <c r="F58" s="12">
        <v>0</v>
      </c>
      <c r="G58" s="12">
        <v>0</v>
      </c>
      <c r="H58" s="12">
        <v>0</v>
      </c>
      <c r="I58" s="12">
        <v>0</v>
      </c>
      <c r="J58" s="12">
        <v>0</v>
      </c>
      <c r="K58" s="12">
        <v>0</v>
      </c>
      <c r="L58" s="12">
        <v>0</v>
      </c>
      <c r="M58" s="12">
        <v>506710</v>
      </c>
      <c r="N58" s="12">
        <v>7750</v>
      </c>
      <c r="O58" s="12">
        <v>2098</v>
      </c>
      <c r="P58" s="12">
        <v>472137</v>
      </c>
      <c r="Q58" s="12">
        <v>0</v>
      </c>
      <c r="R58" s="12">
        <v>0</v>
      </c>
      <c r="S58" s="12">
        <v>200598</v>
      </c>
      <c r="T58" s="12">
        <v>0</v>
      </c>
      <c r="U58" s="12">
        <v>903</v>
      </c>
      <c r="V58" s="12">
        <v>0</v>
      </c>
      <c r="W58" s="12">
        <v>0</v>
      </c>
      <c r="X58" s="12">
        <v>1583</v>
      </c>
      <c r="Y58" s="12">
        <v>32871</v>
      </c>
      <c r="Z58" s="12">
        <v>0</v>
      </c>
      <c r="AA58" s="12">
        <v>0</v>
      </c>
      <c r="AB58" s="12">
        <v>0</v>
      </c>
      <c r="AC58" s="12">
        <v>0</v>
      </c>
      <c r="AD58" s="12">
        <v>0</v>
      </c>
      <c r="AE58" s="12">
        <v>1636505</v>
      </c>
      <c r="AF58" s="12">
        <v>0</v>
      </c>
      <c r="AG58" s="12">
        <v>0</v>
      </c>
      <c r="AH58" s="12">
        <v>0</v>
      </c>
      <c r="AI58" s="12">
        <v>922052</v>
      </c>
      <c r="AJ58" s="12">
        <v>848475</v>
      </c>
      <c r="AK58" s="12">
        <v>0</v>
      </c>
      <c r="AL58" s="12">
        <v>276365</v>
      </c>
      <c r="AM58" s="12">
        <v>0</v>
      </c>
      <c r="AN58" s="12">
        <v>513934</v>
      </c>
      <c r="AO58" s="12">
        <v>0</v>
      </c>
      <c r="AP58" s="12">
        <v>0</v>
      </c>
      <c r="AQ58" s="25">
        <v>0</v>
      </c>
    </row>
    <row r="59" spans="1:43" ht="10.5" x14ac:dyDescent="0.15">
      <c r="A59" s="30"/>
      <c r="B59" s="20" t="s">
        <v>145</v>
      </c>
      <c r="C59" s="23" t="s">
        <v>146</v>
      </c>
      <c r="D59" s="33">
        <v>987892</v>
      </c>
      <c r="E59" s="12">
        <v>619</v>
      </c>
      <c r="F59" s="12">
        <v>59</v>
      </c>
      <c r="G59" s="12">
        <v>0</v>
      </c>
      <c r="H59" s="12">
        <v>684</v>
      </c>
      <c r="I59" s="12">
        <v>36</v>
      </c>
      <c r="J59" s="12">
        <v>0</v>
      </c>
      <c r="K59" s="12">
        <v>0</v>
      </c>
      <c r="L59" s="12">
        <v>0</v>
      </c>
      <c r="M59" s="12">
        <v>1166</v>
      </c>
      <c r="N59" s="12">
        <v>61427</v>
      </c>
      <c r="O59" s="12">
        <v>118933</v>
      </c>
      <c r="P59" s="12">
        <v>4127</v>
      </c>
      <c r="Q59" s="12">
        <v>0</v>
      </c>
      <c r="R59" s="12">
        <v>0</v>
      </c>
      <c r="S59" s="12">
        <v>88186</v>
      </c>
      <c r="T59" s="12">
        <v>0</v>
      </c>
      <c r="U59" s="12">
        <v>244801</v>
      </c>
      <c r="V59" s="12">
        <v>25396</v>
      </c>
      <c r="W59" s="12">
        <v>3324</v>
      </c>
      <c r="X59" s="12">
        <v>196712</v>
      </c>
      <c r="Y59" s="12">
        <v>198286</v>
      </c>
      <c r="Z59" s="12">
        <v>0</v>
      </c>
      <c r="AA59" s="12">
        <v>0</v>
      </c>
      <c r="AB59" s="12">
        <v>0</v>
      </c>
      <c r="AC59" s="12">
        <v>4668</v>
      </c>
      <c r="AD59" s="12">
        <v>22</v>
      </c>
      <c r="AE59" s="12">
        <v>0</v>
      </c>
      <c r="AF59" s="12">
        <v>0</v>
      </c>
      <c r="AG59" s="12">
        <v>42</v>
      </c>
      <c r="AH59" s="12">
        <v>20</v>
      </c>
      <c r="AI59" s="12">
        <v>0</v>
      </c>
      <c r="AJ59" s="12">
        <v>39163</v>
      </c>
      <c r="AK59" s="12">
        <v>0</v>
      </c>
      <c r="AL59" s="12">
        <v>0</v>
      </c>
      <c r="AM59" s="12">
        <v>104</v>
      </c>
      <c r="AN59" s="12">
        <v>0</v>
      </c>
      <c r="AO59" s="12">
        <v>0</v>
      </c>
      <c r="AP59" s="12">
        <v>10</v>
      </c>
      <c r="AQ59" s="25">
        <v>107</v>
      </c>
    </row>
    <row r="60" spans="1:43" ht="10.5" x14ac:dyDescent="0.15">
      <c r="A60" s="30"/>
      <c r="B60" s="20" t="s">
        <v>147</v>
      </c>
      <c r="C60" s="23" t="s">
        <v>148</v>
      </c>
      <c r="D60" s="33">
        <v>4875163</v>
      </c>
      <c r="E60" s="12">
        <v>81042</v>
      </c>
      <c r="F60" s="12">
        <v>0</v>
      </c>
      <c r="G60" s="12">
        <v>0</v>
      </c>
      <c r="H60" s="12">
        <v>528</v>
      </c>
      <c r="I60" s="12">
        <v>48946</v>
      </c>
      <c r="J60" s="12">
        <v>69519</v>
      </c>
      <c r="K60" s="12">
        <v>0</v>
      </c>
      <c r="L60" s="12">
        <v>16</v>
      </c>
      <c r="M60" s="12">
        <v>145</v>
      </c>
      <c r="N60" s="12">
        <v>61968</v>
      </c>
      <c r="O60" s="12">
        <v>115963</v>
      </c>
      <c r="P60" s="12">
        <v>11812</v>
      </c>
      <c r="Q60" s="12">
        <v>0</v>
      </c>
      <c r="R60" s="12">
        <v>1353</v>
      </c>
      <c r="S60" s="12">
        <v>0</v>
      </c>
      <c r="T60" s="12">
        <v>42140</v>
      </c>
      <c r="U60" s="12">
        <v>211413</v>
      </c>
      <c r="V60" s="12">
        <v>49693</v>
      </c>
      <c r="W60" s="12">
        <v>19</v>
      </c>
      <c r="X60" s="12">
        <v>42474</v>
      </c>
      <c r="Y60" s="12">
        <v>152041</v>
      </c>
      <c r="Z60" s="12">
        <v>0</v>
      </c>
      <c r="AA60" s="12">
        <v>3034</v>
      </c>
      <c r="AB60" s="12">
        <v>546</v>
      </c>
      <c r="AC60" s="12">
        <v>0</v>
      </c>
      <c r="AD60" s="12">
        <v>0</v>
      </c>
      <c r="AE60" s="12">
        <v>980529</v>
      </c>
      <c r="AF60" s="12">
        <v>255188</v>
      </c>
      <c r="AG60" s="12">
        <v>22</v>
      </c>
      <c r="AH60" s="12">
        <v>20948</v>
      </c>
      <c r="AI60" s="12">
        <v>655</v>
      </c>
      <c r="AJ60" s="12">
        <v>1602025</v>
      </c>
      <c r="AK60" s="12">
        <v>593</v>
      </c>
      <c r="AL60" s="12">
        <v>330</v>
      </c>
      <c r="AM60" s="12">
        <v>96</v>
      </c>
      <c r="AN60" s="12">
        <v>1120505</v>
      </c>
      <c r="AO60" s="12">
        <v>0</v>
      </c>
      <c r="AP60" s="12">
        <v>1620</v>
      </c>
      <c r="AQ60" s="25">
        <v>0</v>
      </c>
    </row>
    <row r="61" spans="1:43" ht="10.5" x14ac:dyDescent="0.15">
      <c r="A61" s="30"/>
      <c r="B61" s="20" t="s">
        <v>149</v>
      </c>
      <c r="C61" s="23" t="s">
        <v>150</v>
      </c>
      <c r="D61" s="33">
        <v>3011164</v>
      </c>
      <c r="E61" s="12">
        <v>26765</v>
      </c>
      <c r="F61" s="12">
        <v>0</v>
      </c>
      <c r="G61" s="12">
        <v>0</v>
      </c>
      <c r="H61" s="12">
        <v>71649</v>
      </c>
      <c r="I61" s="12">
        <v>0</v>
      </c>
      <c r="J61" s="12">
        <v>0</v>
      </c>
      <c r="K61" s="12">
        <v>0</v>
      </c>
      <c r="L61" s="12">
        <v>59890</v>
      </c>
      <c r="M61" s="12">
        <v>98362</v>
      </c>
      <c r="N61" s="12">
        <v>0</v>
      </c>
      <c r="O61" s="12">
        <v>1563236</v>
      </c>
      <c r="P61" s="12">
        <v>0</v>
      </c>
      <c r="Q61" s="12">
        <v>0</v>
      </c>
      <c r="R61" s="12">
        <v>0</v>
      </c>
      <c r="S61" s="12">
        <v>0</v>
      </c>
      <c r="T61" s="12">
        <v>0</v>
      </c>
      <c r="U61" s="12">
        <v>0</v>
      </c>
      <c r="V61" s="12">
        <v>0</v>
      </c>
      <c r="W61" s="12">
        <v>0</v>
      </c>
      <c r="X61" s="12">
        <v>77711</v>
      </c>
      <c r="Y61" s="12">
        <v>0</v>
      </c>
      <c r="Z61" s="12">
        <v>404649</v>
      </c>
      <c r="AA61" s="12">
        <v>0</v>
      </c>
      <c r="AB61" s="12">
        <v>0</v>
      </c>
      <c r="AC61" s="12">
        <v>315742</v>
      </c>
      <c r="AD61" s="12">
        <v>0</v>
      </c>
      <c r="AE61" s="12">
        <v>0</v>
      </c>
      <c r="AF61" s="12">
        <v>0</v>
      </c>
      <c r="AG61" s="12">
        <v>218175</v>
      </c>
      <c r="AH61" s="12">
        <v>0</v>
      </c>
      <c r="AI61" s="12">
        <v>0</v>
      </c>
      <c r="AJ61" s="12">
        <v>0</v>
      </c>
      <c r="AK61" s="12">
        <v>0</v>
      </c>
      <c r="AL61" s="12">
        <v>6017</v>
      </c>
      <c r="AM61" s="12">
        <v>0</v>
      </c>
      <c r="AN61" s="12">
        <v>140778</v>
      </c>
      <c r="AO61" s="12">
        <v>0</v>
      </c>
      <c r="AP61" s="12">
        <v>0</v>
      </c>
      <c r="AQ61" s="25">
        <v>28190</v>
      </c>
    </row>
    <row r="62" spans="1:43" ht="10.5" x14ac:dyDescent="0.15">
      <c r="A62" s="30"/>
      <c r="B62" s="20" t="s">
        <v>151</v>
      </c>
      <c r="C62" s="23" t="s">
        <v>152</v>
      </c>
      <c r="D62" s="33">
        <v>13612829</v>
      </c>
      <c r="E62" s="12">
        <v>196790</v>
      </c>
      <c r="F62" s="12">
        <v>0</v>
      </c>
      <c r="G62" s="12">
        <v>0</v>
      </c>
      <c r="H62" s="12">
        <v>302996</v>
      </c>
      <c r="I62" s="12">
        <v>1862</v>
      </c>
      <c r="J62" s="12">
        <v>0</v>
      </c>
      <c r="K62" s="12">
        <v>0</v>
      </c>
      <c r="L62" s="12">
        <v>693120</v>
      </c>
      <c r="M62" s="12">
        <v>2267163</v>
      </c>
      <c r="N62" s="12">
        <v>25193</v>
      </c>
      <c r="O62" s="12">
        <v>2658002</v>
      </c>
      <c r="P62" s="12">
        <v>477</v>
      </c>
      <c r="Q62" s="12">
        <v>0</v>
      </c>
      <c r="R62" s="12">
        <v>0</v>
      </c>
      <c r="S62" s="12">
        <v>0</v>
      </c>
      <c r="T62" s="12">
        <v>0</v>
      </c>
      <c r="U62" s="12">
        <v>479054</v>
      </c>
      <c r="V62" s="12">
        <v>1054615</v>
      </c>
      <c r="W62" s="12">
        <v>0</v>
      </c>
      <c r="X62" s="12">
        <v>1372001</v>
      </c>
      <c r="Y62" s="12">
        <v>27316</v>
      </c>
      <c r="Z62" s="12">
        <v>1745124</v>
      </c>
      <c r="AA62" s="12">
        <v>0</v>
      </c>
      <c r="AB62" s="12">
        <v>0</v>
      </c>
      <c r="AC62" s="12">
        <v>616357</v>
      </c>
      <c r="AD62" s="12">
        <v>20</v>
      </c>
      <c r="AE62" s="12">
        <v>946838</v>
      </c>
      <c r="AF62" s="12">
        <v>0</v>
      </c>
      <c r="AG62" s="12">
        <v>168606</v>
      </c>
      <c r="AH62" s="12">
        <v>112232</v>
      </c>
      <c r="AI62" s="12">
        <v>0</v>
      </c>
      <c r="AJ62" s="12">
        <v>8858</v>
      </c>
      <c r="AK62" s="12">
        <v>0</v>
      </c>
      <c r="AL62" s="12">
        <v>0</v>
      </c>
      <c r="AM62" s="12">
        <v>0</v>
      </c>
      <c r="AN62" s="12">
        <v>490624</v>
      </c>
      <c r="AO62" s="12">
        <v>0</v>
      </c>
      <c r="AP62" s="12">
        <v>0</v>
      </c>
      <c r="AQ62" s="25">
        <v>445581</v>
      </c>
    </row>
    <row r="63" spans="1:43" ht="10.5" x14ac:dyDescent="0.15">
      <c r="A63" s="30"/>
      <c r="B63" s="20" t="s">
        <v>153</v>
      </c>
      <c r="C63" s="23" t="s">
        <v>154</v>
      </c>
      <c r="D63" s="33">
        <v>337</v>
      </c>
      <c r="E63" s="12">
        <v>0</v>
      </c>
      <c r="F63" s="12">
        <v>0</v>
      </c>
      <c r="G63" s="12">
        <v>0</v>
      </c>
      <c r="H63" s="12">
        <v>44</v>
      </c>
      <c r="I63" s="12">
        <v>0</v>
      </c>
      <c r="J63" s="12">
        <v>0</v>
      </c>
      <c r="K63" s="12">
        <v>0</v>
      </c>
      <c r="L63" s="12">
        <v>0</v>
      </c>
      <c r="M63" s="12">
        <v>0</v>
      </c>
      <c r="N63" s="12">
        <v>0</v>
      </c>
      <c r="O63" s="12">
        <v>0</v>
      </c>
      <c r="P63" s="12">
        <v>0</v>
      </c>
      <c r="Q63" s="12">
        <v>0</v>
      </c>
      <c r="R63" s="12">
        <v>0</v>
      </c>
      <c r="S63" s="12">
        <v>0</v>
      </c>
      <c r="T63" s="12">
        <v>0</v>
      </c>
      <c r="U63" s="12">
        <v>0</v>
      </c>
      <c r="V63" s="12">
        <v>0</v>
      </c>
      <c r="W63" s="12">
        <v>0</v>
      </c>
      <c r="X63" s="12">
        <v>0</v>
      </c>
      <c r="Y63" s="12">
        <v>293</v>
      </c>
      <c r="Z63" s="12">
        <v>0</v>
      </c>
      <c r="AA63" s="12">
        <v>0</v>
      </c>
      <c r="AB63" s="12">
        <v>0</v>
      </c>
      <c r="AC63" s="12">
        <v>0</v>
      </c>
      <c r="AD63" s="12">
        <v>0</v>
      </c>
      <c r="AE63" s="12">
        <v>0</v>
      </c>
      <c r="AF63" s="12">
        <v>0</v>
      </c>
      <c r="AG63" s="12">
        <v>0</v>
      </c>
      <c r="AH63" s="12">
        <v>0</v>
      </c>
      <c r="AI63" s="12">
        <v>0</v>
      </c>
      <c r="AJ63" s="12">
        <v>0</v>
      </c>
      <c r="AK63" s="12">
        <v>0</v>
      </c>
      <c r="AL63" s="12">
        <v>0</v>
      </c>
      <c r="AM63" s="12">
        <v>0</v>
      </c>
      <c r="AN63" s="12">
        <v>0</v>
      </c>
      <c r="AO63" s="12">
        <v>0</v>
      </c>
      <c r="AP63" s="12">
        <v>0</v>
      </c>
      <c r="AQ63" s="25">
        <v>0</v>
      </c>
    </row>
    <row r="64" spans="1:43" ht="10.5" x14ac:dyDescent="0.15">
      <c r="A64" s="30"/>
      <c r="B64" s="20" t="s">
        <v>155</v>
      </c>
      <c r="C64" s="23" t="s">
        <v>156</v>
      </c>
      <c r="D64" s="33">
        <v>693514</v>
      </c>
      <c r="E64" s="12">
        <v>0</v>
      </c>
      <c r="F64" s="12">
        <v>0</v>
      </c>
      <c r="G64" s="12">
        <v>0</v>
      </c>
      <c r="H64" s="12">
        <v>4500</v>
      </c>
      <c r="I64" s="12">
        <v>0</v>
      </c>
      <c r="J64" s="12">
        <v>0</v>
      </c>
      <c r="K64" s="12">
        <v>0</v>
      </c>
      <c r="L64" s="12">
        <v>122598</v>
      </c>
      <c r="M64" s="12">
        <v>132686</v>
      </c>
      <c r="N64" s="12">
        <v>0</v>
      </c>
      <c r="O64" s="12">
        <v>37302</v>
      </c>
      <c r="P64" s="12">
        <v>0</v>
      </c>
      <c r="Q64" s="12">
        <v>0</v>
      </c>
      <c r="R64" s="12">
        <v>0</v>
      </c>
      <c r="S64" s="12">
        <v>0</v>
      </c>
      <c r="T64" s="12">
        <v>0</v>
      </c>
      <c r="U64" s="12">
        <v>38796</v>
      </c>
      <c r="V64" s="12">
        <v>35491</v>
      </c>
      <c r="W64" s="12">
        <v>0</v>
      </c>
      <c r="X64" s="12">
        <v>2567</v>
      </c>
      <c r="Y64" s="12">
        <v>73789</v>
      </c>
      <c r="Z64" s="12">
        <v>20441</v>
      </c>
      <c r="AA64" s="12">
        <v>0</v>
      </c>
      <c r="AB64" s="12">
        <v>0</v>
      </c>
      <c r="AC64" s="12">
        <v>186327</v>
      </c>
      <c r="AD64" s="12">
        <v>0</v>
      </c>
      <c r="AE64" s="12">
        <v>33661</v>
      </c>
      <c r="AF64" s="12">
        <v>0</v>
      </c>
      <c r="AG64" s="12">
        <v>0</v>
      </c>
      <c r="AH64" s="12">
        <v>0</v>
      </c>
      <c r="AI64" s="12">
        <v>0</v>
      </c>
      <c r="AJ64" s="12">
        <v>350</v>
      </c>
      <c r="AK64" s="12">
        <v>0</v>
      </c>
      <c r="AL64" s="12">
        <v>0</v>
      </c>
      <c r="AM64" s="12">
        <v>0</v>
      </c>
      <c r="AN64" s="12">
        <v>5006</v>
      </c>
      <c r="AO64" s="12">
        <v>0</v>
      </c>
      <c r="AP64" s="12">
        <v>0</v>
      </c>
      <c r="AQ64" s="25">
        <v>0</v>
      </c>
    </row>
    <row r="65" spans="1:43" ht="10.5" x14ac:dyDescent="0.15">
      <c r="A65" s="30"/>
      <c r="B65" s="20" t="s">
        <v>157</v>
      </c>
      <c r="C65" s="23" t="s">
        <v>158</v>
      </c>
      <c r="D65" s="33">
        <v>594884</v>
      </c>
      <c r="E65" s="12">
        <v>116979</v>
      </c>
      <c r="F65" s="12">
        <v>0</v>
      </c>
      <c r="G65" s="12">
        <v>0</v>
      </c>
      <c r="H65" s="12">
        <v>5588</v>
      </c>
      <c r="I65" s="12">
        <v>0</v>
      </c>
      <c r="J65" s="12">
        <v>0</v>
      </c>
      <c r="K65" s="12">
        <v>0</v>
      </c>
      <c r="L65" s="12">
        <v>2058</v>
      </c>
      <c r="M65" s="12">
        <v>27101</v>
      </c>
      <c r="N65" s="12">
        <v>5644</v>
      </c>
      <c r="O65" s="12">
        <v>207905</v>
      </c>
      <c r="P65" s="12">
        <v>0</v>
      </c>
      <c r="Q65" s="12">
        <v>0</v>
      </c>
      <c r="R65" s="12">
        <v>0</v>
      </c>
      <c r="S65" s="12">
        <v>0</v>
      </c>
      <c r="T65" s="12">
        <v>0</v>
      </c>
      <c r="U65" s="12">
        <v>3180</v>
      </c>
      <c r="V65" s="12">
        <v>23263</v>
      </c>
      <c r="W65" s="12">
        <v>0</v>
      </c>
      <c r="X65" s="12">
        <v>63018</v>
      </c>
      <c r="Y65" s="12">
        <v>30629</v>
      </c>
      <c r="Z65" s="12">
        <v>0</v>
      </c>
      <c r="AA65" s="12">
        <v>0</v>
      </c>
      <c r="AB65" s="12">
        <v>0</v>
      </c>
      <c r="AC65" s="12">
        <v>47606</v>
      </c>
      <c r="AD65" s="12">
        <v>0</v>
      </c>
      <c r="AE65" s="12">
        <v>43899</v>
      </c>
      <c r="AF65" s="12">
        <v>0</v>
      </c>
      <c r="AG65" s="12">
        <v>0</v>
      </c>
      <c r="AH65" s="12">
        <v>0</v>
      </c>
      <c r="AI65" s="12">
        <v>0</v>
      </c>
      <c r="AJ65" s="12">
        <v>13008</v>
      </c>
      <c r="AK65" s="12">
        <v>0</v>
      </c>
      <c r="AL65" s="12">
        <v>0</v>
      </c>
      <c r="AM65" s="12">
        <v>0</v>
      </c>
      <c r="AN65" s="12">
        <v>5006</v>
      </c>
      <c r="AO65" s="12">
        <v>0</v>
      </c>
      <c r="AP65" s="12">
        <v>0</v>
      </c>
      <c r="AQ65" s="25">
        <v>0</v>
      </c>
    </row>
    <row r="66" spans="1:43" ht="10.5" x14ac:dyDescent="0.15">
      <c r="A66" s="30"/>
      <c r="B66" s="20" t="s">
        <v>159</v>
      </c>
      <c r="C66" s="23" t="s">
        <v>160</v>
      </c>
      <c r="D66" s="33">
        <v>1106938</v>
      </c>
      <c r="E66" s="12">
        <v>0</v>
      </c>
      <c r="F66" s="12">
        <v>0</v>
      </c>
      <c r="G66" s="12">
        <v>0</v>
      </c>
      <c r="H66" s="12">
        <v>0</v>
      </c>
      <c r="I66" s="12">
        <v>0</v>
      </c>
      <c r="J66" s="12">
        <v>0</v>
      </c>
      <c r="K66" s="12">
        <v>0</v>
      </c>
      <c r="L66" s="12">
        <v>0</v>
      </c>
      <c r="M66" s="12">
        <v>8909</v>
      </c>
      <c r="N66" s="12">
        <v>153</v>
      </c>
      <c r="O66" s="12">
        <v>9438</v>
      </c>
      <c r="P66" s="12">
        <v>0</v>
      </c>
      <c r="Q66" s="12">
        <v>0</v>
      </c>
      <c r="R66" s="12">
        <v>0</v>
      </c>
      <c r="S66" s="12">
        <v>0</v>
      </c>
      <c r="T66" s="12">
        <v>0</v>
      </c>
      <c r="U66" s="12">
        <v>23</v>
      </c>
      <c r="V66" s="12">
        <v>0</v>
      </c>
      <c r="W66" s="12">
        <v>0</v>
      </c>
      <c r="X66" s="12">
        <v>56435</v>
      </c>
      <c r="Y66" s="12">
        <v>1245</v>
      </c>
      <c r="Z66" s="12">
        <v>0</v>
      </c>
      <c r="AA66" s="12">
        <v>0</v>
      </c>
      <c r="AB66" s="12">
        <v>0</v>
      </c>
      <c r="AC66" s="12">
        <v>36</v>
      </c>
      <c r="AD66" s="12">
        <v>587</v>
      </c>
      <c r="AE66" s="12">
        <v>5281</v>
      </c>
      <c r="AF66" s="12">
        <v>0</v>
      </c>
      <c r="AG66" s="12">
        <v>844061</v>
      </c>
      <c r="AH66" s="12">
        <v>0</v>
      </c>
      <c r="AI66" s="12">
        <v>0</v>
      </c>
      <c r="AJ66" s="12">
        <v>180770</v>
      </c>
      <c r="AK66" s="12">
        <v>0</v>
      </c>
      <c r="AL66" s="12">
        <v>0</v>
      </c>
      <c r="AM66" s="12">
        <v>0</v>
      </c>
      <c r="AN66" s="12">
        <v>0</v>
      </c>
      <c r="AO66" s="12">
        <v>0</v>
      </c>
      <c r="AP66" s="12">
        <v>0</v>
      </c>
      <c r="AQ66" s="25">
        <v>0</v>
      </c>
    </row>
    <row r="67" spans="1:43" ht="10.5" x14ac:dyDescent="0.15">
      <c r="A67" s="30"/>
      <c r="B67" s="20" t="s">
        <v>161</v>
      </c>
      <c r="C67" s="23" t="s">
        <v>162</v>
      </c>
      <c r="D67" s="33">
        <v>138280</v>
      </c>
      <c r="E67" s="12">
        <v>0</v>
      </c>
      <c r="F67" s="12">
        <v>0</v>
      </c>
      <c r="G67" s="12">
        <v>0</v>
      </c>
      <c r="H67" s="12">
        <v>0</v>
      </c>
      <c r="I67" s="12">
        <v>0</v>
      </c>
      <c r="J67" s="12">
        <v>0</v>
      </c>
      <c r="K67" s="12">
        <v>0</v>
      </c>
      <c r="L67" s="12">
        <v>0</v>
      </c>
      <c r="M67" s="12">
        <v>0</v>
      </c>
      <c r="N67" s="12">
        <v>2998</v>
      </c>
      <c r="O67" s="12">
        <v>100</v>
      </c>
      <c r="P67" s="12">
        <v>0</v>
      </c>
      <c r="Q67" s="12">
        <v>0</v>
      </c>
      <c r="R67" s="12">
        <v>0</v>
      </c>
      <c r="S67" s="12">
        <v>0</v>
      </c>
      <c r="T67" s="12">
        <v>0</v>
      </c>
      <c r="U67" s="12">
        <v>894</v>
      </c>
      <c r="V67" s="12">
        <v>0</v>
      </c>
      <c r="W67" s="12">
        <v>0</v>
      </c>
      <c r="X67" s="12">
        <v>320</v>
      </c>
      <c r="Y67" s="12">
        <v>33805</v>
      </c>
      <c r="Z67" s="12">
        <v>0</v>
      </c>
      <c r="AA67" s="12">
        <v>0</v>
      </c>
      <c r="AB67" s="12">
        <v>0</v>
      </c>
      <c r="AC67" s="12">
        <v>0</v>
      </c>
      <c r="AD67" s="12">
        <v>0</v>
      </c>
      <c r="AE67" s="12">
        <v>0</v>
      </c>
      <c r="AF67" s="12">
        <v>0</v>
      </c>
      <c r="AG67" s="12">
        <v>9625</v>
      </c>
      <c r="AH67" s="12">
        <v>0</v>
      </c>
      <c r="AI67" s="12">
        <v>0</v>
      </c>
      <c r="AJ67" s="12">
        <v>89937</v>
      </c>
      <c r="AK67" s="12">
        <v>0</v>
      </c>
      <c r="AL67" s="12">
        <v>0</v>
      </c>
      <c r="AM67" s="12">
        <v>0</v>
      </c>
      <c r="AN67" s="12">
        <v>0</v>
      </c>
      <c r="AO67" s="12">
        <v>601</v>
      </c>
      <c r="AP67" s="12">
        <v>0</v>
      </c>
      <c r="AQ67" s="25">
        <v>0</v>
      </c>
    </row>
    <row r="68" spans="1:43" ht="10.5" x14ac:dyDescent="0.15">
      <c r="A68" s="30"/>
      <c r="B68" s="20" t="s">
        <v>163</v>
      </c>
      <c r="C68" s="23" t="s">
        <v>164</v>
      </c>
      <c r="D68" s="33">
        <v>19213817</v>
      </c>
      <c r="E68" s="12">
        <v>523930</v>
      </c>
      <c r="F68" s="12">
        <v>205</v>
      </c>
      <c r="G68" s="12">
        <v>0</v>
      </c>
      <c r="H68" s="12">
        <v>151055</v>
      </c>
      <c r="I68" s="12">
        <v>66692</v>
      </c>
      <c r="J68" s="12">
        <v>0</v>
      </c>
      <c r="K68" s="12">
        <v>393229</v>
      </c>
      <c r="L68" s="12">
        <v>1333196</v>
      </c>
      <c r="M68" s="12">
        <v>2081728</v>
      </c>
      <c r="N68" s="12">
        <v>314440</v>
      </c>
      <c r="O68" s="12">
        <v>1917151</v>
      </c>
      <c r="P68" s="12">
        <v>120527</v>
      </c>
      <c r="Q68" s="12">
        <v>69647</v>
      </c>
      <c r="R68" s="12">
        <v>80</v>
      </c>
      <c r="S68" s="12">
        <v>965</v>
      </c>
      <c r="T68" s="12">
        <v>103230</v>
      </c>
      <c r="U68" s="12">
        <v>1201871</v>
      </c>
      <c r="V68" s="12">
        <v>935364</v>
      </c>
      <c r="W68" s="12">
        <v>83</v>
      </c>
      <c r="X68" s="12">
        <v>684413</v>
      </c>
      <c r="Y68" s="12">
        <v>1027671</v>
      </c>
      <c r="Z68" s="12">
        <v>251124</v>
      </c>
      <c r="AA68" s="12">
        <v>5</v>
      </c>
      <c r="AB68" s="12">
        <v>15</v>
      </c>
      <c r="AC68" s="12">
        <v>1853333</v>
      </c>
      <c r="AD68" s="12">
        <v>11241</v>
      </c>
      <c r="AE68" s="12">
        <v>1883297</v>
      </c>
      <c r="AF68" s="12">
        <v>2807</v>
      </c>
      <c r="AG68" s="12">
        <v>351835</v>
      </c>
      <c r="AH68" s="12">
        <v>1038736</v>
      </c>
      <c r="AI68" s="12">
        <v>3601</v>
      </c>
      <c r="AJ68" s="12">
        <v>754741</v>
      </c>
      <c r="AK68" s="12">
        <v>71</v>
      </c>
      <c r="AL68" s="12">
        <v>0</v>
      </c>
      <c r="AM68" s="12">
        <v>1878</v>
      </c>
      <c r="AN68" s="12">
        <v>2113224</v>
      </c>
      <c r="AO68" s="12">
        <v>21991</v>
      </c>
      <c r="AP68" s="12">
        <v>441</v>
      </c>
      <c r="AQ68" s="25">
        <v>0</v>
      </c>
    </row>
    <row r="69" spans="1:43" ht="10.5" x14ac:dyDescent="0.15">
      <c r="A69" s="30"/>
      <c r="B69" s="20" t="s">
        <v>165</v>
      </c>
      <c r="C69" s="23" t="s">
        <v>166</v>
      </c>
      <c r="D69" s="33">
        <v>734919</v>
      </c>
      <c r="E69" s="12">
        <v>20</v>
      </c>
      <c r="F69" s="12">
        <v>0</v>
      </c>
      <c r="G69" s="12">
        <v>0</v>
      </c>
      <c r="H69" s="12">
        <v>704</v>
      </c>
      <c r="I69" s="12">
        <v>205</v>
      </c>
      <c r="J69" s="12">
        <v>54</v>
      </c>
      <c r="K69" s="12">
        <v>455</v>
      </c>
      <c r="L69" s="12">
        <v>0</v>
      </c>
      <c r="M69" s="12">
        <v>386</v>
      </c>
      <c r="N69" s="12">
        <v>2356</v>
      </c>
      <c r="O69" s="12">
        <v>1471</v>
      </c>
      <c r="P69" s="12">
        <v>61127</v>
      </c>
      <c r="Q69" s="12">
        <v>556</v>
      </c>
      <c r="R69" s="12">
        <v>15</v>
      </c>
      <c r="S69" s="12">
        <v>0</v>
      </c>
      <c r="T69" s="12">
        <v>0</v>
      </c>
      <c r="U69" s="12">
        <v>67911</v>
      </c>
      <c r="V69" s="12">
        <v>23</v>
      </c>
      <c r="W69" s="12">
        <v>0</v>
      </c>
      <c r="X69" s="12">
        <v>84872</v>
      </c>
      <c r="Y69" s="12">
        <v>26237</v>
      </c>
      <c r="Z69" s="12">
        <v>0</v>
      </c>
      <c r="AA69" s="12">
        <v>20</v>
      </c>
      <c r="AB69" s="12">
        <v>0</v>
      </c>
      <c r="AC69" s="12">
        <v>0</v>
      </c>
      <c r="AD69" s="12">
        <v>210</v>
      </c>
      <c r="AE69" s="12">
        <v>257450</v>
      </c>
      <c r="AF69" s="12">
        <v>13</v>
      </c>
      <c r="AG69" s="12">
        <v>2560</v>
      </c>
      <c r="AH69" s="12">
        <v>192256</v>
      </c>
      <c r="AI69" s="12">
        <v>14662</v>
      </c>
      <c r="AJ69" s="12">
        <v>15338</v>
      </c>
      <c r="AK69" s="12">
        <v>321</v>
      </c>
      <c r="AL69" s="12">
        <v>280</v>
      </c>
      <c r="AM69" s="12">
        <v>12</v>
      </c>
      <c r="AN69" s="12">
        <v>407</v>
      </c>
      <c r="AO69" s="12">
        <v>0</v>
      </c>
      <c r="AP69" s="12">
        <v>4998</v>
      </c>
      <c r="AQ69" s="25">
        <v>0</v>
      </c>
    </row>
    <row r="70" spans="1:43" ht="10.5" x14ac:dyDescent="0.15">
      <c r="A70" s="46"/>
      <c r="B70" s="47" t="s">
        <v>167</v>
      </c>
      <c r="C70" s="48" t="s">
        <v>168</v>
      </c>
      <c r="D70" s="49">
        <v>9938529</v>
      </c>
      <c r="E70" s="50">
        <v>5583</v>
      </c>
      <c r="F70" s="50">
        <v>2559</v>
      </c>
      <c r="G70" s="50">
        <v>0</v>
      </c>
      <c r="H70" s="50">
        <v>53962</v>
      </c>
      <c r="I70" s="50">
        <v>3510</v>
      </c>
      <c r="J70" s="50">
        <v>1247</v>
      </c>
      <c r="K70" s="50">
        <v>8975</v>
      </c>
      <c r="L70" s="50">
        <v>2597</v>
      </c>
      <c r="M70" s="50">
        <v>153204</v>
      </c>
      <c r="N70" s="50">
        <v>1445311</v>
      </c>
      <c r="O70" s="50">
        <v>1591438</v>
      </c>
      <c r="P70" s="50">
        <v>84631</v>
      </c>
      <c r="Q70" s="50">
        <v>76584</v>
      </c>
      <c r="R70" s="50">
        <v>1566</v>
      </c>
      <c r="S70" s="50">
        <v>21109</v>
      </c>
      <c r="T70" s="50">
        <v>58300</v>
      </c>
      <c r="U70" s="50">
        <v>1423592</v>
      </c>
      <c r="V70" s="50">
        <v>308946</v>
      </c>
      <c r="W70" s="50">
        <v>276</v>
      </c>
      <c r="X70" s="50">
        <v>924339</v>
      </c>
      <c r="Y70" s="50">
        <v>2356975</v>
      </c>
      <c r="Z70" s="50">
        <v>0</v>
      </c>
      <c r="AA70" s="50">
        <v>567</v>
      </c>
      <c r="AB70" s="50">
        <v>258</v>
      </c>
      <c r="AC70" s="50">
        <v>114152</v>
      </c>
      <c r="AD70" s="50">
        <v>19766</v>
      </c>
      <c r="AE70" s="50">
        <v>531630</v>
      </c>
      <c r="AF70" s="50">
        <v>957</v>
      </c>
      <c r="AG70" s="50">
        <v>14987</v>
      </c>
      <c r="AH70" s="50">
        <v>101256</v>
      </c>
      <c r="AI70" s="50">
        <v>555</v>
      </c>
      <c r="AJ70" s="50">
        <v>564059</v>
      </c>
      <c r="AK70" s="50">
        <v>43</v>
      </c>
      <c r="AL70" s="50">
        <v>17</v>
      </c>
      <c r="AM70" s="50">
        <v>5133</v>
      </c>
      <c r="AN70" s="50">
        <v>16061</v>
      </c>
      <c r="AO70" s="50">
        <v>40908</v>
      </c>
      <c r="AP70" s="50">
        <v>2374</v>
      </c>
      <c r="AQ70" s="51">
        <v>1102</v>
      </c>
    </row>
    <row r="71" spans="1:43" ht="10.5" x14ac:dyDescent="0.15">
      <c r="A71" s="30"/>
      <c r="B71" s="20"/>
    </row>
    <row r="72" spans="1:43" ht="10.5" x14ac:dyDescent="0.15">
      <c r="A72" s="36" t="s">
        <v>169</v>
      </c>
      <c r="B72" s="37" t="s">
        <v>170</v>
      </c>
      <c r="C72" s="38"/>
      <c r="D72" s="33">
        <v>5968318</v>
      </c>
      <c r="E72" s="33">
        <v>110028</v>
      </c>
      <c r="F72" s="33">
        <v>76223</v>
      </c>
      <c r="G72" s="33">
        <v>90</v>
      </c>
      <c r="H72" s="33">
        <v>94802</v>
      </c>
      <c r="I72" s="33">
        <v>63967</v>
      </c>
      <c r="J72" s="33">
        <v>1842</v>
      </c>
      <c r="K72" s="33">
        <v>75</v>
      </c>
      <c r="L72" s="33">
        <v>451</v>
      </c>
      <c r="M72" s="33">
        <v>6166</v>
      </c>
      <c r="N72" s="33">
        <v>532793</v>
      </c>
      <c r="O72" s="33">
        <v>644761</v>
      </c>
      <c r="P72" s="33">
        <v>344119</v>
      </c>
      <c r="Q72" s="33">
        <v>71575</v>
      </c>
      <c r="R72" s="33">
        <v>1032</v>
      </c>
      <c r="S72" s="33">
        <v>33324</v>
      </c>
      <c r="T72" s="33">
        <v>281220</v>
      </c>
      <c r="U72" s="33">
        <v>473274</v>
      </c>
      <c r="V72" s="33">
        <v>27404</v>
      </c>
      <c r="W72" s="33">
        <v>47779</v>
      </c>
      <c r="X72" s="33">
        <v>465542</v>
      </c>
      <c r="Y72" s="33">
        <v>1732022</v>
      </c>
      <c r="Z72" s="33">
        <v>0</v>
      </c>
      <c r="AA72" s="33">
        <v>189265</v>
      </c>
      <c r="AB72" s="33">
        <v>2292</v>
      </c>
      <c r="AC72" s="33">
        <v>5991</v>
      </c>
      <c r="AD72" s="33">
        <v>130164</v>
      </c>
      <c r="AE72" s="33">
        <v>58985</v>
      </c>
      <c r="AF72" s="33">
        <v>15510</v>
      </c>
      <c r="AG72" s="33">
        <v>2335</v>
      </c>
      <c r="AH72" s="33">
        <v>28359</v>
      </c>
      <c r="AI72" s="33">
        <v>9952</v>
      </c>
      <c r="AJ72" s="33">
        <v>364313</v>
      </c>
      <c r="AK72" s="33">
        <v>21</v>
      </c>
      <c r="AL72" s="33">
        <v>716</v>
      </c>
      <c r="AM72" s="33">
        <v>2607</v>
      </c>
      <c r="AN72" s="33">
        <v>460</v>
      </c>
      <c r="AO72" s="33">
        <v>48831</v>
      </c>
      <c r="AP72" s="33">
        <v>97878</v>
      </c>
      <c r="AQ72" s="39">
        <v>2150</v>
      </c>
    </row>
    <row r="73" spans="1:43" ht="10.5" x14ac:dyDescent="0.15">
      <c r="A73" s="30"/>
      <c r="B73" s="20" t="s">
        <v>171</v>
      </c>
      <c r="C73" s="23" t="s">
        <v>172</v>
      </c>
      <c r="D73" s="33">
        <v>2851494</v>
      </c>
      <c r="E73" s="12">
        <v>101333</v>
      </c>
      <c r="F73" s="12">
        <v>75686</v>
      </c>
      <c r="G73" s="12">
        <v>0</v>
      </c>
      <c r="H73" s="12">
        <v>93997</v>
      </c>
      <c r="I73" s="12">
        <v>63217</v>
      </c>
      <c r="J73" s="12">
        <v>0</v>
      </c>
      <c r="K73" s="12">
        <v>75</v>
      </c>
      <c r="L73" s="12">
        <v>434</v>
      </c>
      <c r="M73" s="12">
        <v>0</v>
      </c>
      <c r="N73" s="12">
        <v>225923</v>
      </c>
      <c r="O73" s="12">
        <v>272875</v>
      </c>
      <c r="P73" s="12">
        <v>338195</v>
      </c>
      <c r="Q73" s="12">
        <v>45001</v>
      </c>
      <c r="R73" s="12">
        <v>0</v>
      </c>
      <c r="S73" s="12">
        <v>3617</v>
      </c>
      <c r="T73" s="12">
        <v>222160</v>
      </c>
      <c r="U73" s="12">
        <v>121462</v>
      </c>
      <c r="V73" s="12">
        <v>1530</v>
      </c>
      <c r="W73" s="12">
        <v>47200</v>
      </c>
      <c r="X73" s="12">
        <v>122097</v>
      </c>
      <c r="Y73" s="12">
        <v>465203</v>
      </c>
      <c r="Z73" s="12">
        <v>0</v>
      </c>
      <c r="AA73" s="12">
        <v>188921</v>
      </c>
      <c r="AB73" s="12">
        <v>1341</v>
      </c>
      <c r="AC73" s="12">
        <v>237</v>
      </c>
      <c r="AD73" s="12">
        <v>127304</v>
      </c>
      <c r="AE73" s="12">
        <v>34281</v>
      </c>
      <c r="AF73" s="12">
        <v>15380</v>
      </c>
      <c r="AG73" s="12">
        <v>633</v>
      </c>
      <c r="AH73" s="12">
        <v>7413</v>
      </c>
      <c r="AI73" s="12">
        <v>9129</v>
      </c>
      <c r="AJ73" s="12">
        <v>136284</v>
      </c>
      <c r="AK73" s="12">
        <v>20</v>
      </c>
      <c r="AL73" s="12">
        <v>514</v>
      </c>
      <c r="AM73" s="12">
        <v>2515</v>
      </c>
      <c r="AN73" s="12">
        <v>129</v>
      </c>
      <c r="AO73" s="12">
        <v>31985</v>
      </c>
      <c r="AP73" s="12">
        <v>95403</v>
      </c>
      <c r="AQ73" s="25">
        <v>0</v>
      </c>
    </row>
    <row r="74" spans="1:43" ht="10.5" x14ac:dyDescent="0.15">
      <c r="A74" s="30"/>
      <c r="B74" s="20" t="s">
        <v>173</v>
      </c>
      <c r="C74" s="23" t="s">
        <v>174</v>
      </c>
      <c r="D74" s="33">
        <v>855026</v>
      </c>
      <c r="E74" s="12">
        <v>120</v>
      </c>
      <c r="F74" s="12">
        <v>0</v>
      </c>
      <c r="G74" s="12">
        <v>0</v>
      </c>
      <c r="H74" s="12">
        <v>71</v>
      </c>
      <c r="I74" s="12">
        <v>0</v>
      </c>
      <c r="J74" s="12">
        <v>0</v>
      </c>
      <c r="K74" s="12">
        <v>0</v>
      </c>
      <c r="L74" s="12">
        <v>0</v>
      </c>
      <c r="M74" s="12">
        <v>156</v>
      </c>
      <c r="N74" s="12">
        <v>12928</v>
      </c>
      <c r="O74" s="12">
        <v>23975</v>
      </c>
      <c r="P74" s="12">
        <v>140</v>
      </c>
      <c r="Q74" s="12">
        <v>19269</v>
      </c>
      <c r="R74" s="12">
        <v>356</v>
      </c>
      <c r="S74" s="12">
        <v>25658</v>
      </c>
      <c r="T74" s="12">
        <v>37680</v>
      </c>
      <c r="U74" s="12">
        <v>92375</v>
      </c>
      <c r="V74" s="12">
        <v>1965</v>
      </c>
      <c r="W74" s="12">
        <v>57</v>
      </c>
      <c r="X74" s="12">
        <v>52521</v>
      </c>
      <c r="Y74" s="12">
        <v>460262</v>
      </c>
      <c r="Z74" s="12">
        <v>0</v>
      </c>
      <c r="AA74" s="12">
        <v>0</v>
      </c>
      <c r="AB74" s="12">
        <v>845</v>
      </c>
      <c r="AC74" s="12">
        <v>1033</v>
      </c>
      <c r="AD74" s="12">
        <v>6</v>
      </c>
      <c r="AE74" s="12">
        <v>18758</v>
      </c>
      <c r="AF74" s="12">
        <v>0</v>
      </c>
      <c r="AG74" s="12">
        <v>622</v>
      </c>
      <c r="AH74" s="12">
        <v>16445</v>
      </c>
      <c r="AI74" s="12">
        <v>0</v>
      </c>
      <c r="AJ74" s="12">
        <v>74438</v>
      </c>
      <c r="AK74" s="12">
        <v>0</v>
      </c>
      <c r="AL74" s="12">
        <v>0</v>
      </c>
      <c r="AM74" s="12">
        <v>40</v>
      </c>
      <c r="AN74" s="12">
        <v>30</v>
      </c>
      <c r="AO74" s="12">
        <v>15116</v>
      </c>
      <c r="AP74" s="12">
        <v>160</v>
      </c>
      <c r="AQ74" s="25">
        <v>0</v>
      </c>
    </row>
    <row r="75" spans="1:43" ht="10.5" x14ac:dyDescent="0.15">
      <c r="A75" s="30"/>
      <c r="B75" s="20" t="s">
        <v>175</v>
      </c>
      <c r="C75" s="23" t="s">
        <v>176</v>
      </c>
      <c r="D75" s="33">
        <v>831356</v>
      </c>
      <c r="E75" s="12">
        <v>787</v>
      </c>
      <c r="F75" s="12">
        <v>0</v>
      </c>
      <c r="G75" s="12">
        <v>0</v>
      </c>
      <c r="H75" s="12">
        <v>88</v>
      </c>
      <c r="I75" s="12">
        <v>410</v>
      </c>
      <c r="J75" s="12">
        <v>1114</v>
      </c>
      <c r="K75" s="12">
        <v>0</v>
      </c>
      <c r="L75" s="12">
        <v>17</v>
      </c>
      <c r="M75" s="12">
        <v>4</v>
      </c>
      <c r="N75" s="12">
        <v>51281</v>
      </c>
      <c r="O75" s="12">
        <v>48555</v>
      </c>
      <c r="P75" s="12">
        <v>472</v>
      </c>
      <c r="Q75" s="12">
        <v>7279</v>
      </c>
      <c r="R75" s="12">
        <v>676</v>
      </c>
      <c r="S75" s="12">
        <v>4027</v>
      </c>
      <c r="T75" s="12">
        <v>0</v>
      </c>
      <c r="U75" s="12">
        <v>114267</v>
      </c>
      <c r="V75" s="12">
        <v>4925</v>
      </c>
      <c r="W75" s="12">
        <v>522</v>
      </c>
      <c r="X75" s="12">
        <v>141601</v>
      </c>
      <c r="Y75" s="12">
        <v>434538</v>
      </c>
      <c r="Z75" s="12">
        <v>0</v>
      </c>
      <c r="AA75" s="12">
        <v>18</v>
      </c>
      <c r="AB75" s="12">
        <v>0</v>
      </c>
      <c r="AC75" s="12">
        <v>2434</v>
      </c>
      <c r="AD75" s="12">
        <v>1092</v>
      </c>
      <c r="AE75" s="12">
        <v>1699</v>
      </c>
      <c r="AF75" s="12">
        <v>130</v>
      </c>
      <c r="AG75" s="12">
        <v>536</v>
      </c>
      <c r="AH75" s="12">
        <v>3522</v>
      </c>
      <c r="AI75" s="12">
        <v>125</v>
      </c>
      <c r="AJ75" s="12">
        <v>9542</v>
      </c>
      <c r="AK75" s="12">
        <v>0</v>
      </c>
      <c r="AL75" s="12">
        <v>1</v>
      </c>
      <c r="AM75" s="12">
        <v>0</v>
      </c>
      <c r="AN75" s="12">
        <v>0</v>
      </c>
      <c r="AO75" s="12">
        <v>1694</v>
      </c>
      <c r="AP75" s="12">
        <v>0</v>
      </c>
      <c r="AQ75" s="25">
        <v>0</v>
      </c>
    </row>
    <row r="76" spans="1:43" ht="10.5" x14ac:dyDescent="0.15">
      <c r="A76" s="30"/>
      <c r="B76" s="20" t="s">
        <v>177</v>
      </c>
      <c r="C76" s="23" t="s">
        <v>178</v>
      </c>
      <c r="D76" s="33">
        <v>11217</v>
      </c>
      <c r="E76" s="12">
        <v>92</v>
      </c>
      <c r="F76" s="12">
        <v>0</v>
      </c>
      <c r="G76" s="12">
        <v>0</v>
      </c>
      <c r="H76" s="12">
        <v>0</v>
      </c>
      <c r="I76" s="12">
        <v>0</v>
      </c>
      <c r="J76" s="12">
        <v>0</v>
      </c>
      <c r="K76" s="12">
        <v>0</v>
      </c>
      <c r="L76" s="12">
        <v>0</v>
      </c>
      <c r="M76" s="12">
        <v>0</v>
      </c>
      <c r="N76" s="12">
        <v>476</v>
      </c>
      <c r="O76" s="12">
        <v>1520</v>
      </c>
      <c r="P76" s="12">
        <v>44</v>
      </c>
      <c r="Q76" s="12">
        <v>0</v>
      </c>
      <c r="R76" s="12">
        <v>0</v>
      </c>
      <c r="S76" s="12">
        <v>0</v>
      </c>
      <c r="T76" s="12">
        <v>0</v>
      </c>
      <c r="U76" s="12">
        <v>499</v>
      </c>
      <c r="V76" s="12">
        <v>0</v>
      </c>
      <c r="W76" s="12">
        <v>0</v>
      </c>
      <c r="X76" s="12">
        <v>5471</v>
      </c>
      <c r="Y76" s="12">
        <v>1590</v>
      </c>
      <c r="Z76" s="12">
        <v>0</v>
      </c>
      <c r="AA76" s="12">
        <v>12</v>
      </c>
      <c r="AB76" s="12">
        <v>0</v>
      </c>
      <c r="AC76" s="12">
        <v>0</v>
      </c>
      <c r="AD76" s="12">
        <v>89</v>
      </c>
      <c r="AE76" s="12">
        <v>85</v>
      </c>
      <c r="AF76" s="12">
        <v>0</v>
      </c>
      <c r="AG76" s="12">
        <v>0</v>
      </c>
      <c r="AH76" s="12">
        <v>0</v>
      </c>
      <c r="AI76" s="12">
        <v>0</v>
      </c>
      <c r="AJ76" s="12">
        <v>1285</v>
      </c>
      <c r="AK76" s="12">
        <v>0</v>
      </c>
      <c r="AL76" s="12">
        <v>0</v>
      </c>
      <c r="AM76" s="12">
        <v>0</v>
      </c>
      <c r="AN76" s="12">
        <v>0</v>
      </c>
      <c r="AO76" s="12">
        <v>0</v>
      </c>
      <c r="AP76" s="12">
        <v>36</v>
      </c>
      <c r="AQ76" s="25">
        <v>18</v>
      </c>
    </row>
    <row r="77" spans="1:43" x14ac:dyDescent="0.15">
      <c r="B77" s="21" t="s">
        <v>179</v>
      </c>
      <c r="C77" s="23" t="s">
        <v>180</v>
      </c>
      <c r="D77" s="33">
        <v>1070259</v>
      </c>
      <c r="E77" s="12">
        <v>5013</v>
      </c>
      <c r="F77" s="12">
        <v>384</v>
      </c>
      <c r="G77" s="12">
        <v>0</v>
      </c>
      <c r="H77" s="12">
        <v>593</v>
      </c>
      <c r="I77" s="12">
        <v>325</v>
      </c>
      <c r="J77" s="12">
        <v>602</v>
      </c>
      <c r="K77" s="12">
        <v>0</v>
      </c>
      <c r="L77" s="12">
        <v>0</v>
      </c>
      <c r="M77" s="12">
        <v>6006</v>
      </c>
      <c r="N77" s="12">
        <v>202420</v>
      </c>
      <c r="O77" s="12">
        <v>251014</v>
      </c>
      <c r="P77" s="12">
        <v>3826</v>
      </c>
      <c r="Q77" s="12">
        <v>9</v>
      </c>
      <c r="R77" s="12">
        <v>0</v>
      </c>
      <c r="S77" s="12">
        <v>17</v>
      </c>
      <c r="T77" s="12">
        <v>18920</v>
      </c>
      <c r="U77" s="12">
        <v>105847</v>
      </c>
      <c r="V77" s="12">
        <v>18287</v>
      </c>
      <c r="W77" s="12">
        <v>0</v>
      </c>
      <c r="X77" s="12">
        <v>93374</v>
      </c>
      <c r="Y77" s="12">
        <v>280040</v>
      </c>
      <c r="Z77" s="12">
        <v>0</v>
      </c>
      <c r="AA77" s="12">
        <v>245</v>
      </c>
      <c r="AB77" s="12">
        <v>62</v>
      </c>
      <c r="AC77" s="12">
        <v>44</v>
      </c>
      <c r="AD77" s="12">
        <v>1508</v>
      </c>
      <c r="AE77" s="12">
        <v>4112</v>
      </c>
      <c r="AF77" s="12">
        <v>0</v>
      </c>
      <c r="AG77" s="12">
        <v>544</v>
      </c>
      <c r="AH77" s="12">
        <v>959</v>
      </c>
      <c r="AI77" s="12">
        <v>698</v>
      </c>
      <c r="AJ77" s="12">
        <v>71692</v>
      </c>
      <c r="AK77" s="12">
        <v>0</v>
      </c>
      <c r="AL77" s="12">
        <v>201</v>
      </c>
      <c r="AM77" s="12">
        <v>50</v>
      </c>
      <c r="AN77" s="12">
        <v>281</v>
      </c>
      <c r="AO77" s="12">
        <v>10</v>
      </c>
      <c r="AP77" s="12">
        <v>2022</v>
      </c>
      <c r="AQ77" s="25">
        <v>1154</v>
      </c>
    </row>
    <row r="78" spans="1:43" x14ac:dyDescent="0.15">
      <c r="B78" s="21" t="s">
        <v>181</v>
      </c>
      <c r="C78" s="23" t="s">
        <v>182</v>
      </c>
      <c r="D78" s="33">
        <v>262421</v>
      </c>
      <c r="E78" s="12">
        <v>325</v>
      </c>
      <c r="F78" s="12">
        <v>153</v>
      </c>
      <c r="G78" s="12">
        <v>0</v>
      </c>
      <c r="H78" s="12">
        <v>0</v>
      </c>
      <c r="I78" s="12">
        <v>15</v>
      </c>
      <c r="J78" s="12">
        <v>126</v>
      </c>
      <c r="K78" s="12">
        <v>0</v>
      </c>
      <c r="L78" s="12">
        <v>0</v>
      </c>
      <c r="M78" s="12">
        <v>0</v>
      </c>
      <c r="N78" s="12">
        <v>32997</v>
      </c>
      <c r="O78" s="12">
        <v>29595</v>
      </c>
      <c r="P78" s="12">
        <v>1407</v>
      </c>
      <c r="Q78" s="12">
        <v>0</v>
      </c>
      <c r="R78" s="12">
        <v>0</v>
      </c>
      <c r="S78" s="12">
        <v>5</v>
      </c>
      <c r="T78" s="12">
        <v>2440</v>
      </c>
      <c r="U78" s="12">
        <v>37813</v>
      </c>
      <c r="V78" s="12">
        <v>0</v>
      </c>
      <c r="W78" s="12">
        <v>0</v>
      </c>
      <c r="X78" s="12">
        <v>48230</v>
      </c>
      <c r="Y78" s="12">
        <v>47331</v>
      </c>
      <c r="Z78" s="12">
        <v>0</v>
      </c>
      <c r="AA78" s="12">
        <v>69</v>
      </c>
      <c r="AB78" s="12">
        <v>7</v>
      </c>
      <c r="AC78" s="12">
        <v>0</v>
      </c>
      <c r="AD78" s="12">
        <v>1</v>
      </c>
      <c r="AE78" s="12">
        <v>2</v>
      </c>
      <c r="AF78" s="12">
        <v>0</v>
      </c>
      <c r="AG78" s="12">
        <v>0</v>
      </c>
      <c r="AH78" s="12">
        <v>0</v>
      </c>
      <c r="AI78" s="12">
        <v>0</v>
      </c>
      <c r="AJ78" s="12">
        <v>60803</v>
      </c>
      <c r="AK78" s="12">
        <v>1</v>
      </c>
      <c r="AL78" s="12">
        <v>0</v>
      </c>
      <c r="AM78" s="12">
        <v>2</v>
      </c>
      <c r="AN78" s="12">
        <v>20</v>
      </c>
      <c r="AO78" s="12">
        <v>0</v>
      </c>
      <c r="AP78" s="12">
        <v>137</v>
      </c>
      <c r="AQ78" s="25">
        <v>942</v>
      </c>
    </row>
    <row r="79" spans="1:43" x14ac:dyDescent="0.15">
      <c r="B79" s="21" t="s">
        <v>183</v>
      </c>
      <c r="C79" s="23" t="s">
        <v>184</v>
      </c>
      <c r="D79" s="33">
        <v>12182</v>
      </c>
      <c r="E79" s="12">
        <v>215</v>
      </c>
      <c r="F79" s="12">
        <v>0</v>
      </c>
      <c r="G79" s="12">
        <v>90</v>
      </c>
      <c r="H79" s="12">
        <v>0</v>
      </c>
      <c r="I79" s="12">
        <v>0</v>
      </c>
      <c r="J79" s="12">
        <v>0</v>
      </c>
      <c r="K79" s="12">
        <v>0</v>
      </c>
      <c r="L79" s="12">
        <v>0</v>
      </c>
      <c r="M79" s="12">
        <v>0</v>
      </c>
      <c r="N79" s="12">
        <v>1594</v>
      </c>
      <c r="O79" s="12">
        <v>1321</v>
      </c>
      <c r="P79" s="12">
        <v>0</v>
      </c>
      <c r="Q79" s="12">
        <v>0</v>
      </c>
      <c r="R79" s="12">
        <v>0</v>
      </c>
      <c r="S79" s="12">
        <v>0</v>
      </c>
      <c r="T79" s="12">
        <v>0</v>
      </c>
      <c r="U79" s="12">
        <v>207</v>
      </c>
      <c r="V79" s="12">
        <v>30</v>
      </c>
      <c r="W79" s="12">
        <v>0</v>
      </c>
      <c r="X79" s="12">
        <v>523</v>
      </c>
      <c r="Y79" s="12">
        <v>7567</v>
      </c>
      <c r="Z79" s="12">
        <v>0</v>
      </c>
      <c r="AA79" s="12">
        <v>0</v>
      </c>
      <c r="AB79" s="12">
        <v>37</v>
      </c>
      <c r="AC79" s="12">
        <v>0</v>
      </c>
      <c r="AD79" s="12">
        <v>4</v>
      </c>
      <c r="AE79" s="12">
        <v>0</v>
      </c>
      <c r="AF79" s="12">
        <v>0</v>
      </c>
      <c r="AG79" s="12">
        <v>0</v>
      </c>
      <c r="AH79" s="12">
        <v>0</v>
      </c>
      <c r="AI79" s="12">
        <v>0</v>
      </c>
      <c r="AJ79" s="12">
        <v>501</v>
      </c>
      <c r="AK79" s="12">
        <v>0</v>
      </c>
      <c r="AL79" s="12">
        <v>0</v>
      </c>
      <c r="AM79" s="12">
        <v>0</v>
      </c>
      <c r="AN79" s="12">
        <v>0</v>
      </c>
      <c r="AO79" s="12">
        <v>7</v>
      </c>
      <c r="AP79" s="12">
        <v>50</v>
      </c>
      <c r="AQ79" s="25">
        <v>36</v>
      </c>
    </row>
    <row r="80" spans="1:43" x14ac:dyDescent="0.15">
      <c r="B80" s="21" t="s">
        <v>185</v>
      </c>
      <c r="C80" s="23" t="s">
        <v>186</v>
      </c>
      <c r="D80" s="33">
        <v>62785</v>
      </c>
      <c r="E80" s="12">
        <v>0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2">
        <v>0</v>
      </c>
      <c r="N80" s="12">
        <v>4413</v>
      </c>
      <c r="O80" s="12">
        <v>15237</v>
      </c>
      <c r="P80" s="12">
        <v>0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2">
        <v>1273</v>
      </c>
      <c r="Y80" s="12">
        <v>32955</v>
      </c>
      <c r="Z80" s="12">
        <v>0</v>
      </c>
      <c r="AA80" s="12">
        <v>0</v>
      </c>
      <c r="AB80" s="12">
        <v>0</v>
      </c>
      <c r="AC80" s="12">
        <v>0</v>
      </c>
      <c r="AD80" s="12">
        <v>0</v>
      </c>
      <c r="AE80" s="12">
        <v>6</v>
      </c>
      <c r="AF80" s="12">
        <v>0</v>
      </c>
      <c r="AG80" s="12">
        <v>0</v>
      </c>
      <c r="AH80" s="12">
        <v>0</v>
      </c>
      <c r="AI80" s="12">
        <v>0</v>
      </c>
      <c r="AJ80" s="12">
        <v>8901</v>
      </c>
      <c r="AK80" s="12">
        <v>0</v>
      </c>
      <c r="AL80" s="12">
        <v>0</v>
      </c>
      <c r="AM80" s="12">
        <v>0</v>
      </c>
      <c r="AN80" s="12">
        <v>0</v>
      </c>
      <c r="AO80" s="12">
        <v>0</v>
      </c>
      <c r="AP80" s="12">
        <v>0</v>
      </c>
      <c r="AQ80" s="25">
        <v>0</v>
      </c>
    </row>
    <row r="81" spans="1:43" x14ac:dyDescent="0.15">
      <c r="B81" s="21" t="s">
        <v>187</v>
      </c>
      <c r="C81" s="23" t="s">
        <v>188</v>
      </c>
      <c r="D81" s="33">
        <v>11578</v>
      </c>
      <c r="E81" s="12">
        <v>2143</v>
      </c>
      <c r="F81" s="12">
        <v>0</v>
      </c>
      <c r="G81" s="12">
        <v>0</v>
      </c>
      <c r="H81" s="12">
        <v>53</v>
      </c>
      <c r="I81" s="12">
        <v>0</v>
      </c>
      <c r="J81" s="12">
        <v>0</v>
      </c>
      <c r="K81" s="12">
        <v>0</v>
      </c>
      <c r="L81" s="12">
        <v>0</v>
      </c>
      <c r="M81" s="12">
        <v>0</v>
      </c>
      <c r="N81" s="12">
        <v>761</v>
      </c>
      <c r="O81" s="12">
        <v>669</v>
      </c>
      <c r="P81" s="12">
        <v>35</v>
      </c>
      <c r="Q81" s="12">
        <v>17</v>
      </c>
      <c r="R81" s="12">
        <v>0</v>
      </c>
      <c r="S81" s="12">
        <v>0</v>
      </c>
      <c r="T81" s="12">
        <v>20</v>
      </c>
      <c r="U81" s="12">
        <v>804</v>
      </c>
      <c r="V81" s="12">
        <v>667</v>
      </c>
      <c r="W81" s="12">
        <v>0</v>
      </c>
      <c r="X81" s="12">
        <v>452</v>
      </c>
      <c r="Y81" s="12">
        <v>2536</v>
      </c>
      <c r="Z81" s="12">
        <v>0</v>
      </c>
      <c r="AA81" s="12">
        <v>0</v>
      </c>
      <c r="AB81" s="12">
        <v>0</v>
      </c>
      <c r="AC81" s="12">
        <v>2243</v>
      </c>
      <c r="AD81" s="12">
        <v>160</v>
      </c>
      <c r="AE81" s="12">
        <v>42</v>
      </c>
      <c r="AF81" s="12">
        <v>0</v>
      </c>
      <c r="AG81" s="12">
        <v>0</v>
      </c>
      <c r="AH81" s="12">
        <v>20</v>
      </c>
      <c r="AI81" s="12">
        <v>0</v>
      </c>
      <c r="AJ81" s="12">
        <v>867</v>
      </c>
      <c r="AK81" s="12">
        <v>0</v>
      </c>
      <c r="AL81" s="12">
        <v>0</v>
      </c>
      <c r="AM81" s="12">
        <v>0</v>
      </c>
      <c r="AN81" s="12">
        <v>0</v>
      </c>
      <c r="AO81" s="12">
        <v>19</v>
      </c>
      <c r="AP81" s="12">
        <v>70</v>
      </c>
      <c r="AQ81" s="25">
        <v>0</v>
      </c>
    </row>
    <row r="82" spans="1:43" x14ac:dyDescent="0.15">
      <c r="A82" s="52"/>
      <c r="B82" s="53"/>
      <c r="C82" s="42"/>
      <c r="D82" s="43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5"/>
    </row>
    <row r="83" spans="1:43" x14ac:dyDescent="0.15">
      <c r="A83" s="54" t="s">
        <v>189</v>
      </c>
      <c r="B83" s="55" t="s">
        <v>190</v>
      </c>
      <c r="C83" s="38"/>
      <c r="D83" s="33">
        <v>10669989</v>
      </c>
      <c r="E83" s="33">
        <v>92718</v>
      </c>
      <c r="F83" s="33">
        <v>3201</v>
      </c>
      <c r="G83" s="33">
        <v>0</v>
      </c>
      <c r="H83" s="33">
        <v>329524</v>
      </c>
      <c r="I83" s="33">
        <v>10719</v>
      </c>
      <c r="J83" s="33">
        <v>2201</v>
      </c>
      <c r="K83" s="33">
        <v>489</v>
      </c>
      <c r="L83" s="33">
        <v>2203</v>
      </c>
      <c r="M83" s="33">
        <v>3771</v>
      </c>
      <c r="N83" s="33">
        <v>1135927</v>
      </c>
      <c r="O83" s="33">
        <v>1621444</v>
      </c>
      <c r="P83" s="33">
        <v>37868</v>
      </c>
      <c r="Q83" s="33">
        <v>11539</v>
      </c>
      <c r="R83" s="33">
        <v>16615</v>
      </c>
      <c r="S83" s="33">
        <v>8317</v>
      </c>
      <c r="T83" s="33">
        <v>373251</v>
      </c>
      <c r="U83" s="33">
        <v>1883486</v>
      </c>
      <c r="V83" s="33">
        <v>206588</v>
      </c>
      <c r="W83" s="33">
        <v>1195</v>
      </c>
      <c r="X83" s="33">
        <v>615432</v>
      </c>
      <c r="Y83" s="33">
        <v>1534578</v>
      </c>
      <c r="Z83" s="33">
        <v>316</v>
      </c>
      <c r="AA83" s="33">
        <v>1487</v>
      </c>
      <c r="AB83" s="33">
        <v>1169</v>
      </c>
      <c r="AC83" s="33">
        <v>26715</v>
      </c>
      <c r="AD83" s="33">
        <v>117479</v>
      </c>
      <c r="AE83" s="33">
        <v>244249</v>
      </c>
      <c r="AF83" s="33">
        <v>416</v>
      </c>
      <c r="AG83" s="33">
        <v>7957</v>
      </c>
      <c r="AH83" s="33">
        <v>13188</v>
      </c>
      <c r="AI83" s="33">
        <v>1816</v>
      </c>
      <c r="AJ83" s="33">
        <v>2299564</v>
      </c>
      <c r="AK83" s="33">
        <v>593</v>
      </c>
      <c r="AL83" s="33">
        <v>120</v>
      </c>
      <c r="AM83" s="33">
        <v>12463</v>
      </c>
      <c r="AN83" s="33">
        <v>12250</v>
      </c>
      <c r="AO83" s="33">
        <v>2865</v>
      </c>
      <c r="AP83" s="33">
        <v>32883</v>
      </c>
      <c r="AQ83" s="39">
        <v>3393</v>
      </c>
    </row>
    <row r="84" spans="1:43" x14ac:dyDescent="0.15">
      <c r="B84" s="21" t="s">
        <v>191</v>
      </c>
      <c r="C84" s="23" t="s">
        <v>192</v>
      </c>
      <c r="D84" s="33">
        <v>67627</v>
      </c>
      <c r="E84" s="12">
        <v>560</v>
      </c>
      <c r="F84" s="12">
        <v>0</v>
      </c>
      <c r="G84" s="12">
        <v>0</v>
      </c>
      <c r="H84" s="12">
        <v>0</v>
      </c>
      <c r="I84" s="12">
        <v>0</v>
      </c>
      <c r="J84" s="12">
        <v>0</v>
      </c>
      <c r="K84" s="12">
        <v>0</v>
      </c>
      <c r="L84" s="12">
        <v>0</v>
      </c>
      <c r="M84" s="12">
        <v>0</v>
      </c>
      <c r="N84" s="12">
        <v>10898</v>
      </c>
      <c r="O84" s="12">
        <v>14234</v>
      </c>
      <c r="P84" s="12">
        <v>10</v>
      </c>
      <c r="Q84" s="12">
        <v>0</v>
      </c>
      <c r="R84" s="12">
        <v>0</v>
      </c>
      <c r="S84" s="12">
        <v>0</v>
      </c>
      <c r="T84" s="12">
        <v>28580</v>
      </c>
      <c r="U84" s="12">
        <v>1040</v>
      </c>
      <c r="V84" s="12">
        <v>0</v>
      </c>
      <c r="W84" s="12">
        <v>0</v>
      </c>
      <c r="X84" s="12">
        <v>5131</v>
      </c>
      <c r="Y84" s="12">
        <v>6781</v>
      </c>
      <c r="Z84" s="12">
        <v>0</v>
      </c>
      <c r="AA84" s="12">
        <v>0</v>
      </c>
      <c r="AB84" s="12">
        <v>2</v>
      </c>
      <c r="AC84" s="12">
        <v>26</v>
      </c>
      <c r="AD84" s="12">
        <v>0</v>
      </c>
      <c r="AE84" s="12">
        <v>0</v>
      </c>
      <c r="AF84" s="12">
        <v>39</v>
      </c>
      <c r="AG84" s="12">
        <v>166</v>
      </c>
      <c r="AH84" s="12">
        <v>0</v>
      </c>
      <c r="AI84" s="12">
        <v>0</v>
      </c>
      <c r="AJ84" s="12">
        <v>150</v>
      </c>
      <c r="AK84" s="12">
        <v>0</v>
      </c>
      <c r="AL84" s="12">
        <v>0</v>
      </c>
      <c r="AM84" s="12">
        <v>0</v>
      </c>
      <c r="AN84" s="12">
        <v>10</v>
      </c>
      <c r="AO84" s="12">
        <v>0</v>
      </c>
      <c r="AP84" s="12">
        <v>0</v>
      </c>
      <c r="AQ84" s="25">
        <v>0</v>
      </c>
    </row>
    <row r="85" spans="1:43" x14ac:dyDescent="0.15">
      <c r="B85" s="21" t="s">
        <v>193</v>
      </c>
      <c r="C85" s="23" t="s">
        <v>194</v>
      </c>
      <c r="D85" s="33">
        <v>1129172</v>
      </c>
      <c r="E85" s="12">
        <v>27660</v>
      </c>
      <c r="F85" s="12">
        <v>0</v>
      </c>
      <c r="G85" s="12">
        <v>0</v>
      </c>
      <c r="H85" s="12">
        <v>6575</v>
      </c>
      <c r="I85" s="12">
        <v>935</v>
      </c>
      <c r="J85" s="12">
        <v>0</v>
      </c>
      <c r="K85" s="12">
        <v>0</v>
      </c>
      <c r="L85" s="12">
        <v>827</v>
      </c>
      <c r="M85" s="12">
        <v>36</v>
      </c>
      <c r="N85" s="12">
        <v>155986</v>
      </c>
      <c r="O85" s="12">
        <v>130976</v>
      </c>
      <c r="P85" s="12">
        <v>2517</v>
      </c>
      <c r="Q85" s="12">
        <v>2823</v>
      </c>
      <c r="R85" s="12">
        <v>261</v>
      </c>
      <c r="S85" s="12">
        <v>523</v>
      </c>
      <c r="T85" s="12">
        <v>0</v>
      </c>
      <c r="U85" s="12">
        <v>84323</v>
      </c>
      <c r="V85" s="12">
        <v>1989</v>
      </c>
      <c r="W85" s="12">
        <v>0</v>
      </c>
      <c r="X85" s="12">
        <v>107973</v>
      </c>
      <c r="Y85" s="12">
        <v>505042</v>
      </c>
      <c r="Z85" s="12">
        <v>0</v>
      </c>
      <c r="AA85" s="12">
        <v>306</v>
      </c>
      <c r="AB85" s="12">
        <v>5</v>
      </c>
      <c r="AC85" s="12">
        <v>549</v>
      </c>
      <c r="AD85" s="12">
        <v>32962</v>
      </c>
      <c r="AE85" s="12">
        <v>2528</v>
      </c>
      <c r="AF85" s="12">
        <v>169</v>
      </c>
      <c r="AG85" s="12">
        <v>2164</v>
      </c>
      <c r="AH85" s="12">
        <v>422</v>
      </c>
      <c r="AI85" s="12">
        <v>641</v>
      </c>
      <c r="AJ85" s="12">
        <v>52195</v>
      </c>
      <c r="AK85" s="12">
        <v>535</v>
      </c>
      <c r="AL85" s="12">
        <v>30</v>
      </c>
      <c r="AM85" s="12">
        <v>4655</v>
      </c>
      <c r="AN85" s="12">
        <v>344</v>
      </c>
      <c r="AO85" s="12">
        <v>59</v>
      </c>
      <c r="AP85" s="12">
        <v>1276</v>
      </c>
      <c r="AQ85" s="25">
        <v>1886</v>
      </c>
    </row>
    <row r="86" spans="1:43" x14ac:dyDescent="0.15">
      <c r="B86" s="21" t="s">
        <v>195</v>
      </c>
      <c r="C86" s="23" t="s">
        <v>196</v>
      </c>
      <c r="D86" s="33">
        <v>684527</v>
      </c>
      <c r="E86" s="12">
        <v>2303</v>
      </c>
      <c r="F86" s="12">
        <v>570</v>
      </c>
      <c r="G86" s="12">
        <v>0</v>
      </c>
      <c r="H86" s="12">
        <v>1584</v>
      </c>
      <c r="I86" s="12">
        <v>217</v>
      </c>
      <c r="J86" s="12">
        <v>37</v>
      </c>
      <c r="K86" s="12">
        <v>159</v>
      </c>
      <c r="L86" s="12">
        <v>0</v>
      </c>
      <c r="M86" s="12">
        <v>393</v>
      </c>
      <c r="N86" s="12">
        <v>145896</v>
      </c>
      <c r="O86" s="12">
        <v>114563</v>
      </c>
      <c r="P86" s="12">
        <v>2191</v>
      </c>
      <c r="Q86" s="12">
        <v>117</v>
      </c>
      <c r="R86" s="12">
        <v>5809</v>
      </c>
      <c r="S86" s="12">
        <v>13</v>
      </c>
      <c r="T86" s="12">
        <v>104527</v>
      </c>
      <c r="U86" s="12">
        <v>72430</v>
      </c>
      <c r="V86" s="12">
        <v>226</v>
      </c>
      <c r="W86" s="12">
        <v>50</v>
      </c>
      <c r="X86" s="12">
        <v>105660</v>
      </c>
      <c r="Y86" s="12">
        <v>71324</v>
      </c>
      <c r="Z86" s="12">
        <v>0</v>
      </c>
      <c r="AA86" s="12">
        <v>23</v>
      </c>
      <c r="AB86" s="12">
        <v>1</v>
      </c>
      <c r="AC86" s="12">
        <v>784</v>
      </c>
      <c r="AD86" s="12">
        <v>32502</v>
      </c>
      <c r="AE86" s="12">
        <v>6</v>
      </c>
      <c r="AF86" s="12">
        <v>52</v>
      </c>
      <c r="AG86" s="12">
        <v>1248</v>
      </c>
      <c r="AH86" s="12">
        <v>1296</v>
      </c>
      <c r="AI86" s="12">
        <v>343</v>
      </c>
      <c r="AJ86" s="12">
        <v>19623</v>
      </c>
      <c r="AK86" s="12">
        <v>0</v>
      </c>
      <c r="AL86" s="12">
        <v>0</v>
      </c>
      <c r="AM86" s="12">
        <v>0</v>
      </c>
      <c r="AN86" s="12">
        <v>0</v>
      </c>
      <c r="AO86" s="12">
        <v>8</v>
      </c>
      <c r="AP86" s="12">
        <v>235</v>
      </c>
      <c r="AQ86" s="25">
        <v>337</v>
      </c>
    </row>
    <row r="87" spans="1:43" x14ac:dyDescent="0.15">
      <c r="B87" s="21" t="s">
        <v>197</v>
      </c>
      <c r="C87" s="23" t="s">
        <v>198</v>
      </c>
      <c r="D87" s="33">
        <v>793522</v>
      </c>
      <c r="E87" s="12">
        <v>889</v>
      </c>
      <c r="F87" s="12">
        <v>0</v>
      </c>
      <c r="G87" s="12">
        <v>0</v>
      </c>
      <c r="H87" s="12">
        <v>246</v>
      </c>
      <c r="I87" s="12">
        <v>66</v>
      </c>
      <c r="J87" s="12">
        <v>18</v>
      </c>
      <c r="K87" s="12">
        <v>0</v>
      </c>
      <c r="L87" s="12">
        <v>60</v>
      </c>
      <c r="M87" s="12">
        <v>12</v>
      </c>
      <c r="N87" s="12">
        <v>116045</v>
      </c>
      <c r="O87" s="12">
        <v>134741</v>
      </c>
      <c r="P87" s="12">
        <v>9038</v>
      </c>
      <c r="Q87" s="12">
        <v>394</v>
      </c>
      <c r="R87" s="12">
        <v>247</v>
      </c>
      <c r="S87" s="12">
        <v>12</v>
      </c>
      <c r="T87" s="12">
        <v>1440</v>
      </c>
      <c r="U87" s="12">
        <v>146954</v>
      </c>
      <c r="V87" s="12">
        <v>2397</v>
      </c>
      <c r="W87" s="12">
        <v>103</v>
      </c>
      <c r="X87" s="12">
        <v>112782</v>
      </c>
      <c r="Y87" s="12">
        <v>200779</v>
      </c>
      <c r="Z87" s="12">
        <v>279</v>
      </c>
      <c r="AA87" s="12">
        <v>76</v>
      </c>
      <c r="AB87" s="12">
        <v>6</v>
      </c>
      <c r="AC87" s="12">
        <v>433</v>
      </c>
      <c r="AD87" s="12">
        <v>17</v>
      </c>
      <c r="AE87" s="12">
        <v>8925</v>
      </c>
      <c r="AF87" s="12">
        <v>156</v>
      </c>
      <c r="AG87" s="12">
        <v>446</v>
      </c>
      <c r="AH87" s="12">
        <v>899</v>
      </c>
      <c r="AI87" s="12">
        <v>1</v>
      </c>
      <c r="AJ87" s="12">
        <v>55150</v>
      </c>
      <c r="AK87" s="12">
        <v>31</v>
      </c>
      <c r="AL87" s="12">
        <v>5</v>
      </c>
      <c r="AM87" s="12">
        <v>51</v>
      </c>
      <c r="AN87" s="12">
        <v>0</v>
      </c>
      <c r="AO87" s="12">
        <v>0</v>
      </c>
      <c r="AP87" s="12">
        <v>718</v>
      </c>
      <c r="AQ87" s="25">
        <v>106</v>
      </c>
    </row>
    <row r="88" spans="1:43" x14ac:dyDescent="0.15">
      <c r="B88" s="21" t="s">
        <v>199</v>
      </c>
      <c r="C88" s="23" t="s">
        <v>200</v>
      </c>
      <c r="D88" s="33">
        <v>979057</v>
      </c>
      <c r="E88" s="12">
        <v>24994</v>
      </c>
      <c r="F88" s="12">
        <v>657</v>
      </c>
      <c r="G88" s="12">
        <v>0</v>
      </c>
      <c r="H88" s="12">
        <v>8704</v>
      </c>
      <c r="I88" s="12">
        <v>768</v>
      </c>
      <c r="J88" s="12">
        <v>396</v>
      </c>
      <c r="K88" s="12">
        <v>3</v>
      </c>
      <c r="L88" s="12">
        <v>1</v>
      </c>
      <c r="M88" s="12">
        <v>135</v>
      </c>
      <c r="N88" s="12">
        <v>135708</v>
      </c>
      <c r="O88" s="12">
        <v>124129</v>
      </c>
      <c r="P88" s="12">
        <v>2376</v>
      </c>
      <c r="Q88" s="12">
        <v>7919</v>
      </c>
      <c r="R88" s="12">
        <v>248</v>
      </c>
      <c r="S88" s="12">
        <v>1</v>
      </c>
      <c r="T88" s="12">
        <v>193278</v>
      </c>
      <c r="U88" s="12">
        <v>143831</v>
      </c>
      <c r="V88" s="12">
        <v>1656</v>
      </c>
      <c r="W88" s="12">
        <v>96</v>
      </c>
      <c r="X88" s="12">
        <v>36460</v>
      </c>
      <c r="Y88" s="12">
        <v>185091</v>
      </c>
      <c r="Z88" s="12">
        <v>37</v>
      </c>
      <c r="AA88" s="12">
        <v>61</v>
      </c>
      <c r="AB88" s="12">
        <v>8</v>
      </c>
      <c r="AC88" s="12">
        <v>5075</v>
      </c>
      <c r="AD88" s="12">
        <v>16317</v>
      </c>
      <c r="AE88" s="12">
        <v>28734</v>
      </c>
      <c r="AF88" s="12">
        <v>0</v>
      </c>
      <c r="AG88" s="12">
        <v>62</v>
      </c>
      <c r="AH88" s="12">
        <v>2400</v>
      </c>
      <c r="AI88" s="12">
        <v>565</v>
      </c>
      <c r="AJ88" s="12">
        <v>53097</v>
      </c>
      <c r="AK88" s="12">
        <v>21</v>
      </c>
      <c r="AL88" s="12">
        <v>55</v>
      </c>
      <c r="AM88" s="12">
        <v>294</v>
      </c>
      <c r="AN88" s="12">
        <v>60</v>
      </c>
      <c r="AO88" s="12">
        <v>110</v>
      </c>
      <c r="AP88" s="12">
        <v>5302</v>
      </c>
      <c r="AQ88" s="25">
        <v>408</v>
      </c>
    </row>
    <row r="89" spans="1:43" x14ac:dyDescent="0.15">
      <c r="B89" s="21" t="s">
        <v>201</v>
      </c>
      <c r="C89" s="23" t="s">
        <v>202</v>
      </c>
      <c r="D89" s="33">
        <v>6344723</v>
      </c>
      <c r="E89" s="12">
        <v>32593</v>
      </c>
      <c r="F89" s="12">
        <v>1915</v>
      </c>
      <c r="G89" s="12">
        <v>0</v>
      </c>
      <c r="H89" s="12">
        <v>303190</v>
      </c>
      <c r="I89" s="12">
        <v>8201</v>
      </c>
      <c r="J89" s="12">
        <v>1200</v>
      </c>
      <c r="K89" s="12">
        <v>10</v>
      </c>
      <c r="L89" s="12">
        <v>1094</v>
      </c>
      <c r="M89" s="12">
        <v>0</v>
      </c>
      <c r="N89" s="12">
        <v>432379</v>
      </c>
      <c r="O89" s="12">
        <v>1039504</v>
      </c>
      <c r="P89" s="12">
        <v>17518</v>
      </c>
      <c r="Q89" s="12">
        <v>24</v>
      </c>
      <c r="R89" s="12">
        <v>4172</v>
      </c>
      <c r="S89" s="12">
        <v>641</v>
      </c>
      <c r="T89" s="12">
        <v>38980</v>
      </c>
      <c r="U89" s="12">
        <v>1393518</v>
      </c>
      <c r="V89" s="12">
        <v>161224</v>
      </c>
      <c r="W89" s="12">
        <v>752</v>
      </c>
      <c r="X89" s="12">
        <v>129346</v>
      </c>
      <c r="Y89" s="12">
        <v>432586</v>
      </c>
      <c r="Z89" s="12">
        <v>0</v>
      </c>
      <c r="AA89" s="12">
        <v>663</v>
      </c>
      <c r="AB89" s="12">
        <v>15</v>
      </c>
      <c r="AC89" s="12">
        <v>753</v>
      </c>
      <c r="AD89" s="12">
        <v>4716</v>
      </c>
      <c r="AE89" s="12">
        <v>203967</v>
      </c>
      <c r="AF89" s="12">
        <v>0</v>
      </c>
      <c r="AG89" s="12">
        <v>2556</v>
      </c>
      <c r="AH89" s="12">
        <v>1140</v>
      </c>
      <c r="AI89" s="12">
        <v>226</v>
      </c>
      <c r="AJ89" s="12">
        <v>2085452</v>
      </c>
      <c r="AK89" s="12">
        <v>0</v>
      </c>
      <c r="AL89" s="12">
        <v>0</v>
      </c>
      <c r="AM89" s="12">
        <v>7424</v>
      </c>
      <c r="AN89" s="12">
        <v>10877</v>
      </c>
      <c r="AO89" s="12">
        <v>2660</v>
      </c>
      <c r="AP89" s="12">
        <v>25147</v>
      </c>
      <c r="AQ89" s="25">
        <v>280</v>
      </c>
    </row>
    <row r="90" spans="1:43" x14ac:dyDescent="0.15">
      <c r="B90" s="21" t="s">
        <v>203</v>
      </c>
      <c r="C90" s="23" t="s">
        <v>204</v>
      </c>
      <c r="D90" s="33">
        <v>152146</v>
      </c>
      <c r="E90" s="12">
        <v>2651</v>
      </c>
      <c r="F90" s="12">
        <v>59</v>
      </c>
      <c r="G90" s="12">
        <v>0</v>
      </c>
      <c r="H90" s="12">
        <v>840</v>
      </c>
      <c r="I90" s="12">
        <v>380</v>
      </c>
      <c r="J90" s="12">
        <v>160</v>
      </c>
      <c r="K90" s="12">
        <v>4</v>
      </c>
      <c r="L90" s="12">
        <v>221</v>
      </c>
      <c r="M90" s="12">
        <v>1151</v>
      </c>
      <c r="N90" s="12">
        <v>11469</v>
      </c>
      <c r="O90" s="12">
        <v>10479</v>
      </c>
      <c r="P90" s="12">
        <v>2177</v>
      </c>
      <c r="Q90" s="12">
        <v>262</v>
      </c>
      <c r="R90" s="12">
        <v>77</v>
      </c>
      <c r="S90" s="12">
        <v>4093</v>
      </c>
      <c r="T90" s="12">
        <v>4261</v>
      </c>
      <c r="U90" s="12">
        <v>9558</v>
      </c>
      <c r="V90" s="12">
        <v>24007</v>
      </c>
      <c r="W90" s="12">
        <v>35</v>
      </c>
      <c r="X90" s="12">
        <v>39803</v>
      </c>
      <c r="Y90" s="12">
        <v>26253</v>
      </c>
      <c r="Z90" s="12">
        <v>0</v>
      </c>
      <c r="AA90" s="12">
        <v>316</v>
      </c>
      <c r="AB90" s="12">
        <v>1132</v>
      </c>
      <c r="AC90" s="12">
        <v>30</v>
      </c>
      <c r="AD90" s="12">
        <v>1432</v>
      </c>
      <c r="AE90" s="12">
        <v>0</v>
      </c>
      <c r="AF90" s="12">
        <v>0</v>
      </c>
      <c r="AG90" s="12">
        <v>822</v>
      </c>
      <c r="AH90" s="12">
        <v>241</v>
      </c>
      <c r="AI90" s="12">
        <v>0</v>
      </c>
      <c r="AJ90" s="12">
        <v>9774</v>
      </c>
      <c r="AK90" s="12">
        <v>6</v>
      </c>
      <c r="AL90" s="12">
        <v>3</v>
      </c>
      <c r="AM90" s="12">
        <v>39</v>
      </c>
      <c r="AN90" s="12">
        <v>164</v>
      </c>
      <c r="AO90" s="12">
        <v>0</v>
      </c>
      <c r="AP90" s="12">
        <v>68</v>
      </c>
      <c r="AQ90" s="25">
        <v>179</v>
      </c>
    </row>
    <row r="91" spans="1:43" x14ac:dyDescent="0.15">
      <c r="B91" s="21" t="s">
        <v>205</v>
      </c>
      <c r="C91" s="23" t="s">
        <v>206</v>
      </c>
      <c r="D91" s="33">
        <v>519215</v>
      </c>
      <c r="E91" s="12">
        <v>1068</v>
      </c>
      <c r="F91" s="12">
        <v>0</v>
      </c>
      <c r="G91" s="12">
        <v>0</v>
      </c>
      <c r="H91" s="12">
        <v>8385</v>
      </c>
      <c r="I91" s="12">
        <v>152</v>
      </c>
      <c r="J91" s="12">
        <v>390</v>
      </c>
      <c r="K91" s="12">
        <v>313</v>
      </c>
      <c r="L91" s="12">
        <v>0</v>
      </c>
      <c r="M91" s="12">
        <v>2044</v>
      </c>
      <c r="N91" s="12">
        <v>127546</v>
      </c>
      <c r="O91" s="12">
        <v>52818</v>
      </c>
      <c r="P91" s="12">
        <v>2041</v>
      </c>
      <c r="Q91" s="12">
        <v>0</v>
      </c>
      <c r="R91" s="12">
        <v>5801</v>
      </c>
      <c r="S91" s="12">
        <v>3034</v>
      </c>
      <c r="T91" s="12">
        <v>2185</v>
      </c>
      <c r="U91" s="12">
        <v>31832</v>
      </c>
      <c r="V91" s="12">
        <v>15089</v>
      </c>
      <c r="W91" s="12">
        <v>159</v>
      </c>
      <c r="X91" s="12">
        <v>78277</v>
      </c>
      <c r="Y91" s="12">
        <v>106722</v>
      </c>
      <c r="Z91" s="12">
        <v>0</v>
      </c>
      <c r="AA91" s="12">
        <v>42</v>
      </c>
      <c r="AB91" s="12">
        <v>0</v>
      </c>
      <c r="AC91" s="12">
        <v>19065</v>
      </c>
      <c r="AD91" s="12">
        <v>29533</v>
      </c>
      <c r="AE91" s="12">
        <v>89</v>
      </c>
      <c r="AF91" s="12">
        <v>0</v>
      </c>
      <c r="AG91" s="12">
        <v>493</v>
      </c>
      <c r="AH91" s="12">
        <v>6790</v>
      </c>
      <c r="AI91" s="12">
        <v>40</v>
      </c>
      <c r="AJ91" s="12">
        <v>24123</v>
      </c>
      <c r="AK91" s="12">
        <v>0</v>
      </c>
      <c r="AL91" s="12">
        <v>27</v>
      </c>
      <c r="AM91" s="12">
        <v>0</v>
      </c>
      <c r="AN91" s="12">
        <v>795</v>
      </c>
      <c r="AO91" s="12">
        <v>28</v>
      </c>
      <c r="AP91" s="12">
        <v>137</v>
      </c>
      <c r="AQ91" s="25">
        <v>197</v>
      </c>
    </row>
    <row r="92" spans="1:43" x14ac:dyDescent="0.15">
      <c r="A92" s="52"/>
      <c r="B92" s="53"/>
      <c r="C92" s="42"/>
      <c r="D92" s="43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5"/>
    </row>
    <row r="93" spans="1:43" x14ac:dyDescent="0.15">
      <c r="A93" s="54" t="s">
        <v>207</v>
      </c>
      <c r="B93" s="55" t="s">
        <v>208</v>
      </c>
      <c r="C93" s="38"/>
      <c r="D93" s="33">
        <v>22924393</v>
      </c>
      <c r="E93" s="33">
        <v>641562</v>
      </c>
      <c r="F93" s="33">
        <v>156090</v>
      </c>
      <c r="G93" s="33">
        <v>7873</v>
      </c>
      <c r="H93" s="33">
        <v>489927</v>
      </c>
      <c r="I93" s="33">
        <v>102183</v>
      </c>
      <c r="J93" s="33">
        <v>114734</v>
      </c>
      <c r="K93" s="33">
        <v>587931</v>
      </c>
      <c r="L93" s="33">
        <v>66886</v>
      </c>
      <c r="M93" s="33">
        <v>809224</v>
      </c>
      <c r="N93" s="33">
        <v>4249233</v>
      </c>
      <c r="O93" s="33">
        <v>3415062</v>
      </c>
      <c r="P93" s="33">
        <v>520990</v>
      </c>
      <c r="Q93" s="33">
        <v>192211</v>
      </c>
      <c r="R93" s="33">
        <v>220561</v>
      </c>
      <c r="S93" s="33">
        <v>184878</v>
      </c>
      <c r="T93" s="33">
        <v>714324</v>
      </c>
      <c r="U93" s="33">
        <v>3183962</v>
      </c>
      <c r="V93" s="33">
        <v>46358</v>
      </c>
      <c r="W93" s="33">
        <v>74820</v>
      </c>
      <c r="X93" s="33">
        <v>1936858</v>
      </c>
      <c r="Y93" s="33">
        <v>1803427</v>
      </c>
      <c r="Z93" s="33">
        <v>3178</v>
      </c>
      <c r="AA93" s="33">
        <v>13556</v>
      </c>
      <c r="AB93" s="33">
        <v>1893</v>
      </c>
      <c r="AC93" s="33">
        <v>80275</v>
      </c>
      <c r="AD93" s="33">
        <v>152301</v>
      </c>
      <c r="AE93" s="33">
        <v>49551</v>
      </c>
      <c r="AF93" s="33">
        <v>13231</v>
      </c>
      <c r="AG93" s="33">
        <v>112655</v>
      </c>
      <c r="AH93" s="33">
        <v>160954</v>
      </c>
      <c r="AI93" s="33">
        <v>22259</v>
      </c>
      <c r="AJ93" s="33">
        <v>2079335</v>
      </c>
      <c r="AK93" s="33">
        <v>67288</v>
      </c>
      <c r="AL93" s="33">
        <v>19825</v>
      </c>
      <c r="AM93" s="33">
        <v>143838</v>
      </c>
      <c r="AN93" s="33">
        <v>83413</v>
      </c>
      <c r="AO93" s="33">
        <v>22008</v>
      </c>
      <c r="AP93" s="33">
        <v>42513</v>
      </c>
      <c r="AQ93" s="39">
        <v>337226</v>
      </c>
    </row>
    <row r="94" spans="1:43" x14ac:dyDescent="0.15">
      <c r="B94" s="21" t="s">
        <v>209</v>
      </c>
      <c r="C94" s="23" t="s">
        <v>210</v>
      </c>
      <c r="D94" s="33">
        <v>8145465</v>
      </c>
      <c r="E94" s="12">
        <v>504357</v>
      </c>
      <c r="F94" s="12">
        <v>142575</v>
      </c>
      <c r="G94" s="12">
        <v>7873</v>
      </c>
      <c r="H94" s="12">
        <v>333676</v>
      </c>
      <c r="I94" s="12">
        <v>68991</v>
      </c>
      <c r="J94" s="12">
        <v>98492</v>
      </c>
      <c r="K94" s="12">
        <v>63832</v>
      </c>
      <c r="L94" s="12">
        <v>44191</v>
      </c>
      <c r="M94" s="12">
        <v>804810</v>
      </c>
      <c r="N94" s="12">
        <v>593950</v>
      </c>
      <c r="O94" s="12">
        <v>1447395</v>
      </c>
      <c r="P94" s="12">
        <v>234964</v>
      </c>
      <c r="Q94" s="12">
        <v>159251</v>
      </c>
      <c r="R94" s="12">
        <v>9794</v>
      </c>
      <c r="S94" s="12">
        <v>71024</v>
      </c>
      <c r="T94" s="12">
        <v>280160</v>
      </c>
      <c r="U94" s="12">
        <v>1170933</v>
      </c>
      <c r="V94" s="12">
        <v>32739</v>
      </c>
      <c r="W94" s="12">
        <v>7076</v>
      </c>
      <c r="X94" s="12">
        <v>590671</v>
      </c>
      <c r="Y94" s="12">
        <v>252672</v>
      </c>
      <c r="Z94" s="12">
        <v>0</v>
      </c>
      <c r="AA94" s="12">
        <v>9446</v>
      </c>
      <c r="AB94" s="12">
        <v>2</v>
      </c>
      <c r="AC94" s="12">
        <v>38201</v>
      </c>
      <c r="AD94" s="12">
        <v>78202</v>
      </c>
      <c r="AE94" s="12">
        <v>21066</v>
      </c>
      <c r="AF94" s="12">
        <v>0</v>
      </c>
      <c r="AG94" s="12">
        <v>36070</v>
      </c>
      <c r="AH94" s="12">
        <v>54797</v>
      </c>
      <c r="AI94" s="12">
        <v>18798</v>
      </c>
      <c r="AJ94" s="12">
        <v>636081</v>
      </c>
      <c r="AK94" s="12">
        <v>49179</v>
      </c>
      <c r="AL94" s="12">
        <v>16786</v>
      </c>
      <c r="AM94" s="12">
        <v>115941</v>
      </c>
      <c r="AN94" s="12">
        <v>77439</v>
      </c>
      <c r="AO94" s="12">
        <v>17217</v>
      </c>
      <c r="AP94" s="12">
        <v>6403</v>
      </c>
      <c r="AQ94" s="25">
        <v>50411</v>
      </c>
    </row>
    <row r="95" spans="1:43" x14ac:dyDescent="0.15">
      <c r="B95" s="21" t="s">
        <v>211</v>
      </c>
      <c r="C95" s="23" t="s">
        <v>212</v>
      </c>
      <c r="D95" s="33">
        <v>11062440</v>
      </c>
      <c r="E95" s="12">
        <v>74930</v>
      </c>
      <c r="F95" s="12">
        <v>12348</v>
      </c>
      <c r="G95" s="12">
        <v>0</v>
      </c>
      <c r="H95" s="12">
        <v>143667</v>
      </c>
      <c r="I95" s="12">
        <v>31622</v>
      </c>
      <c r="J95" s="12">
        <v>15220</v>
      </c>
      <c r="K95" s="12">
        <v>522472</v>
      </c>
      <c r="L95" s="12">
        <v>20742</v>
      </c>
      <c r="M95" s="12">
        <v>3153</v>
      </c>
      <c r="N95" s="12">
        <v>3193776</v>
      </c>
      <c r="O95" s="12">
        <v>1318599</v>
      </c>
      <c r="P95" s="12">
        <v>259668</v>
      </c>
      <c r="Q95" s="12">
        <v>617</v>
      </c>
      <c r="R95" s="12">
        <v>56649</v>
      </c>
      <c r="S95" s="12">
        <v>113854</v>
      </c>
      <c r="T95" s="12">
        <v>40740</v>
      </c>
      <c r="U95" s="12">
        <v>1342908</v>
      </c>
      <c r="V95" s="12">
        <v>0</v>
      </c>
      <c r="W95" s="12">
        <v>11244</v>
      </c>
      <c r="X95" s="12">
        <v>1133207</v>
      </c>
      <c r="Y95" s="12">
        <v>1179547</v>
      </c>
      <c r="Z95" s="12">
        <v>2201</v>
      </c>
      <c r="AA95" s="12">
        <v>3487</v>
      </c>
      <c r="AB95" s="12">
        <v>1891</v>
      </c>
      <c r="AC95" s="12">
        <v>15132</v>
      </c>
      <c r="AD95" s="12">
        <v>44074</v>
      </c>
      <c r="AE95" s="12">
        <v>6660</v>
      </c>
      <c r="AF95" s="12">
        <v>13075</v>
      </c>
      <c r="AG95" s="12">
        <v>71452</v>
      </c>
      <c r="AH95" s="12">
        <v>16328</v>
      </c>
      <c r="AI95" s="12">
        <v>3168</v>
      </c>
      <c r="AJ95" s="12">
        <v>1166287</v>
      </c>
      <c r="AK95" s="12">
        <v>17403</v>
      </c>
      <c r="AL95" s="12">
        <v>1325</v>
      </c>
      <c r="AM95" s="12">
        <v>25821</v>
      </c>
      <c r="AN95" s="12">
        <v>5488</v>
      </c>
      <c r="AO95" s="12">
        <v>2696</v>
      </c>
      <c r="AP95" s="12">
        <v>24673</v>
      </c>
      <c r="AQ95" s="25">
        <v>166316</v>
      </c>
    </row>
    <row r="96" spans="1:43" x14ac:dyDescent="0.15">
      <c r="B96" s="21" t="s">
        <v>213</v>
      </c>
      <c r="C96" s="23" t="s">
        <v>214</v>
      </c>
      <c r="D96" s="33">
        <v>278764</v>
      </c>
      <c r="E96" s="12">
        <v>2602</v>
      </c>
      <c r="F96" s="12">
        <v>267</v>
      </c>
      <c r="G96" s="12">
        <v>0</v>
      </c>
      <c r="H96" s="12">
        <v>783</v>
      </c>
      <c r="I96" s="12">
        <v>1</v>
      </c>
      <c r="J96" s="12">
        <v>0</v>
      </c>
      <c r="K96" s="12">
        <v>0</v>
      </c>
      <c r="L96" s="12">
        <v>1457</v>
      </c>
      <c r="M96" s="12">
        <v>0</v>
      </c>
      <c r="N96" s="12">
        <v>13233</v>
      </c>
      <c r="O96" s="12">
        <v>217888</v>
      </c>
      <c r="P96" s="12">
        <v>0</v>
      </c>
      <c r="Q96" s="12">
        <v>0</v>
      </c>
      <c r="R96" s="12">
        <v>0</v>
      </c>
      <c r="S96" s="12">
        <v>0</v>
      </c>
      <c r="T96" s="12">
        <v>1220</v>
      </c>
      <c r="U96" s="12">
        <v>13120</v>
      </c>
      <c r="V96" s="12">
        <v>39</v>
      </c>
      <c r="W96" s="12">
        <v>0</v>
      </c>
      <c r="X96" s="12">
        <v>1685</v>
      </c>
      <c r="Y96" s="12">
        <v>8102</v>
      </c>
      <c r="Z96" s="12">
        <v>0</v>
      </c>
      <c r="AA96" s="12">
        <v>0</v>
      </c>
      <c r="AB96" s="12">
        <v>0</v>
      </c>
      <c r="AC96" s="12">
        <v>380</v>
      </c>
      <c r="AD96" s="12">
        <v>20</v>
      </c>
      <c r="AE96" s="12">
        <v>274</v>
      </c>
      <c r="AF96" s="12">
        <v>52</v>
      </c>
      <c r="AG96" s="12">
        <v>748</v>
      </c>
      <c r="AH96" s="12">
        <v>0</v>
      </c>
      <c r="AI96" s="12">
        <v>132</v>
      </c>
      <c r="AJ96" s="12">
        <v>7964</v>
      </c>
      <c r="AK96" s="12">
        <v>0</v>
      </c>
      <c r="AL96" s="12">
        <v>1000</v>
      </c>
      <c r="AM96" s="12">
        <v>1033</v>
      </c>
      <c r="AN96" s="12">
        <v>0</v>
      </c>
      <c r="AO96" s="12">
        <v>866</v>
      </c>
      <c r="AP96" s="12">
        <v>5898</v>
      </c>
      <c r="AQ96" s="25">
        <v>0</v>
      </c>
    </row>
    <row r="97" spans="1:43" x14ac:dyDescent="0.15">
      <c r="B97" s="21" t="s">
        <v>215</v>
      </c>
      <c r="C97" s="23" t="s">
        <v>216</v>
      </c>
      <c r="D97" s="33">
        <v>359131</v>
      </c>
      <c r="E97" s="12">
        <v>104</v>
      </c>
      <c r="F97" s="12">
        <v>0</v>
      </c>
      <c r="G97" s="12">
        <v>0</v>
      </c>
      <c r="H97" s="12">
        <v>0</v>
      </c>
      <c r="I97" s="12">
        <v>0</v>
      </c>
      <c r="J97" s="12">
        <v>0</v>
      </c>
      <c r="K97" s="12">
        <v>0</v>
      </c>
      <c r="L97" s="12">
        <v>0</v>
      </c>
      <c r="M97" s="12">
        <v>38</v>
      </c>
      <c r="N97" s="12">
        <v>0</v>
      </c>
      <c r="O97" s="12">
        <v>0</v>
      </c>
      <c r="P97" s="12">
        <v>968</v>
      </c>
      <c r="Q97" s="12">
        <v>0</v>
      </c>
      <c r="R97" s="12">
        <v>133003</v>
      </c>
      <c r="S97" s="12">
        <v>0</v>
      </c>
      <c r="T97" s="12">
        <v>0</v>
      </c>
      <c r="U97" s="12">
        <v>124674</v>
      </c>
      <c r="V97" s="12">
        <v>0</v>
      </c>
      <c r="W97" s="12">
        <v>52459</v>
      </c>
      <c r="X97" s="12">
        <v>0</v>
      </c>
      <c r="Y97" s="12">
        <v>18</v>
      </c>
      <c r="Z97" s="12">
        <v>0</v>
      </c>
      <c r="AA97" s="12">
        <v>0</v>
      </c>
      <c r="AB97" s="12">
        <v>0</v>
      </c>
      <c r="AC97" s="12">
        <v>12000</v>
      </c>
      <c r="AD97" s="12">
        <v>28136</v>
      </c>
      <c r="AE97" s="12">
        <v>0</v>
      </c>
      <c r="AF97" s="12">
        <v>0</v>
      </c>
      <c r="AG97" s="12">
        <v>0</v>
      </c>
      <c r="AH97" s="12">
        <v>120</v>
      </c>
      <c r="AI97" s="12">
        <v>0</v>
      </c>
      <c r="AJ97" s="12">
        <v>7611</v>
      </c>
      <c r="AK97" s="12">
        <v>0</v>
      </c>
      <c r="AL97" s="12">
        <v>0</v>
      </c>
      <c r="AM97" s="12">
        <v>0</v>
      </c>
      <c r="AN97" s="12">
        <v>0</v>
      </c>
      <c r="AO97" s="12">
        <v>0</v>
      </c>
      <c r="AP97" s="12">
        <v>0</v>
      </c>
      <c r="AQ97" s="25">
        <v>0</v>
      </c>
    </row>
    <row r="98" spans="1:43" x14ac:dyDescent="0.15">
      <c r="B98" s="21" t="s">
        <v>217</v>
      </c>
      <c r="C98" s="23" t="s">
        <v>218</v>
      </c>
      <c r="D98" s="33">
        <v>30</v>
      </c>
      <c r="E98" s="12">
        <v>0</v>
      </c>
      <c r="F98" s="12">
        <v>0</v>
      </c>
      <c r="G98" s="12">
        <v>0</v>
      </c>
      <c r="H98" s="12">
        <v>0</v>
      </c>
      <c r="I98" s="12">
        <v>0</v>
      </c>
      <c r="J98" s="12">
        <v>0</v>
      </c>
      <c r="K98" s="12">
        <v>0</v>
      </c>
      <c r="L98" s="12">
        <v>0</v>
      </c>
      <c r="M98" s="12">
        <v>0</v>
      </c>
      <c r="N98" s="12">
        <v>0</v>
      </c>
      <c r="O98" s="12">
        <v>0</v>
      </c>
      <c r="P98" s="12">
        <v>0</v>
      </c>
      <c r="Q98" s="12">
        <v>0</v>
      </c>
      <c r="R98" s="12">
        <v>0</v>
      </c>
      <c r="S98" s="12">
        <v>0</v>
      </c>
      <c r="T98" s="12">
        <v>0</v>
      </c>
      <c r="U98" s="12">
        <v>0</v>
      </c>
      <c r="V98" s="12">
        <v>0</v>
      </c>
      <c r="W98" s="12">
        <v>0</v>
      </c>
      <c r="X98" s="12">
        <v>0</v>
      </c>
      <c r="Y98" s="12">
        <v>0</v>
      </c>
      <c r="Z98" s="12">
        <v>0</v>
      </c>
      <c r="AA98" s="12">
        <v>0</v>
      </c>
      <c r="AB98" s="12">
        <v>0</v>
      </c>
      <c r="AC98" s="12">
        <v>0</v>
      </c>
      <c r="AD98" s="12">
        <v>0</v>
      </c>
      <c r="AE98" s="12">
        <v>0</v>
      </c>
      <c r="AF98" s="12">
        <v>0</v>
      </c>
      <c r="AG98" s="12">
        <v>0</v>
      </c>
      <c r="AH98" s="12">
        <v>0</v>
      </c>
      <c r="AI98" s="12">
        <v>0</v>
      </c>
      <c r="AJ98" s="12">
        <v>0</v>
      </c>
      <c r="AK98" s="12">
        <v>0</v>
      </c>
      <c r="AL98" s="12">
        <v>0</v>
      </c>
      <c r="AM98" s="12">
        <v>0</v>
      </c>
      <c r="AN98" s="12">
        <v>0</v>
      </c>
      <c r="AO98" s="12">
        <v>0</v>
      </c>
      <c r="AP98" s="12">
        <v>30</v>
      </c>
      <c r="AQ98" s="25">
        <v>0</v>
      </c>
    </row>
    <row r="99" spans="1:43" x14ac:dyDescent="0.15">
      <c r="B99" s="21" t="s">
        <v>219</v>
      </c>
      <c r="C99" s="23" t="s">
        <v>220</v>
      </c>
      <c r="D99" s="33">
        <v>1445605</v>
      </c>
      <c r="E99" s="12">
        <v>59566</v>
      </c>
      <c r="F99" s="12">
        <v>900</v>
      </c>
      <c r="G99" s="12">
        <v>0</v>
      </c>
      <c r="H99" s="12">
        <v>11801</v>
      </c>
      <c r="I99" s="12">
        <v>1449</v>
      </c>
      <c r="J99" s="12">
        <v>1022</v>
      </c>
      <c r="K99" s="12">
        <v>1627</v>
      </c>
      <c r="L99" s="12">
        <v>496</v>
      </c>
      <c r="M99" s="12">
        <v>1135</v>
      </c>
      <c r="N99" s="12">
        <v>181431</v>
      </c>
      <c r="O99" s="12">
        <v>250715</v>
      </c>
      <c r="P99" s="12">
        <v>12889</v>
      </c>
      <c r="Q99" s="12">
        <v>0</v>
      </c>
      <c r="R99" s="12">
        <v>19167</v>
      </c>
      <c r="S99" s="12">
        <v>0</v>
      </c>
      <c r="T99" s="12">
        <v>44554</v>
      </c>
      <c r="U99" s="12">
        <v>509048</v>
      </c>
      <c r="V99" s="12">
        <v>9340</v>
      </c>
      <c r="W99" s="12">
        <v>4041</v>
      </c>
      <c r="X99" s="12">
        <v>98691</v>
      </c>
      <c r="Y99" s="12">
        <v>74607</v>
      </c>
      <c r="Z99" s="12">
        <v>977</v>
      </c>
      <c r="AA99" s="12">
        <v>347</v>
      </c>
      <c r="AB99" s="12">
        <v>0</v>
      </c>
      <c r="AC99" s="12">
        <v>1937</v>
      </c>
      <c r="AD99" s="12">
        <v>1742</v>
      </c>
      <c r="AE99" s="12">
        <v>1132</v>
      </c>
      <c r="AF99" s="12">
        <v>104</v>
      </c>
      <c r="AG99" s="12">
        <v>3789</v>
      </c>
      <c r="AH99" s="12">
        <v>173</v>
      </c>
      <c r="AI99" s="12">
        <v>159</v>
      </c>
      <c r="AJ99" s="12">
        <v>142692</v>
      </c>
      <c r="AK99" s="12">
        <v>211</v>
      </c>
      <c r="AL99" s="12">
        <v>0</v>
      </c>
      <c r="AM99" s="12">
        <v>1024</v>
      </c>
      <c r="AN99" s="12">
        <v>426</v>
      </c>
      <c r="AO99" s="12">
        <v>1229</v>
      </c>
      <c r="AP99" s="12">
        <v>5460</v>
      </c>
      <c r="AQ99" s="25">
        <v>1724</v>
      </c>
    </row>
    <row r="100" spans="1:43" x14ac:dyDescent="0.15">
      <c r="B100" s="21" t="s">
        <v>221</v>
      </c>
      <c r="C100" s="23" t="s">
        <v>222</v>
      </c>
      <c r="D100" s="33">
        <v>1632958</v>
      </c>
      <c r="E100" s="12">
        <v>3</v>
      </c>
      <c r="F100" s="12">
        <v>0</v>
      </c>
      <c r="G100" s="12">
        <v>0</v>
      </c>
      <c r="H100" s="12">
        <v>0</v>
      </c>
      <c r="I100" s="12">
        <v>120</v>
      </c>
      <c r="J100" s="12">
        <v>0</v>
      </c>
      <c r="K100" s="12">
        <v>0</v>
      </c>
      <c r="L100" s="12">
        <v>0</v>
      </c>
      <c r="M100" s="12">
        <v>88</v>
      </c>
      <c r="N100" s="12">
        <v>266843</v>
      </c>
      <c r="O100" s="12">
        <v>180465</v>
      </c>
      <c r="P100" s="12">
        <v>12501</v>
      </c>
      <c r="Q100" s="12">
        <v>32343</v>
      </c>
      <c r="R100" s="12">
        <v>1948</v>
      </c>
      <c r="S100" s="12">
        <v>0</v>
      </c>
      <c r="T100" s="12">
        <v>347650</v>
      </c>
      <c r="U100" s="12">
        <v>23279</v>
      </c>
      <c r="V100" s="12">
        <v>4240</v>
      </c>
      <c r="W100" s="12">
        <v>0</v>
      </c>
      <c r="X100" s="12">
        <v>112604</v>
      </c>
      <c r="Y100" s="12">
        <v>288481</v>
      </c>
      <c r="Z100" s="12">
        <v>0</v>
      </c>
      <c r="AA100" s="12">
        <v>276</v>
      </c>
      <c r="AB100" s="12">
        <v>0</v>
      </c>
      <c r="AC100" s="12">
        <v>12625</v>
      </c>
      <c r="AD100" s="12">
        <v>127</v>
      </c>
      <c r="AE100" s="12">
        <v>20419</v>
      </c>
      <c r="AF100" s="12">
        <v>0</v>
      </c>
      <c r="AG100" s="12">
        <v>596</v>
      </c>
      <c r="AH100" s="12">
        <v>89536</v>
      </c>
      <c r="AI100" s="12">
        <v>2</v>
      </c>
      <c r="AJ100" s="12">
        <v>118700</v>
      </c>
      <c r="AK100" s="12">
        <v>495</v>
      </c>
      <c r="AL100" s="12">
        <v>714</v>
      </c>
      <c r="AM100" s="12">
        <v>19</v>
      </c>
      <c r="AN100" s="12">
        <v>60</v>
      </c>
      <c r="AO100" s="12">
        <v>0</v>
      </c>
      <c r="AP100" s="12">
        <v>49</v>
      </c>
      <c r="AQ100" s="25">
        <v>118775</v>
      </c>
    </row>
    <row r="101" spans="1:43" x14ac:dyDescent="0.15">
      <c r="A101" s="52"/>
      <c r="B101" s="53"/>
      <c r="C101" s="42"/>
      <c r="D101" s="43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5"/>
    </row>
    <row r="102" spans="1:43" x14ac:dyDescent="0.15">
      <c r="A102" s="54" t="s">
        <v>223</v>
      </c>
      <c r="B102" s="55" t="s">
        <v>224</v>
      </c>
      <c r="C102" s="38" t="s">
        <v>225</v>
      </c>
      <c r="D102" s="33">
        <v>373610</v>
      </c>
      <c r="E102" s="33">
        <v>0</v>
      </c>
      <c r="F102" s="33">
        <v>30</v>
      </c>
      <c r="G102" s="33">
        <v>3000</v>
      </c>
      <c r="H102" s="33">
        <v>132</v>
      </c>
      <c r="I102" s="33">
        <v>0</v>
      </c>
      <c r="J102" s="33">
        <v>0</v>
      </c>
      <c r="K102" s="33">
        <v>0</v>
      </c>
      <c r="L102" s="33">
        <v>251</v>
      </c>
      <c r="M102" s="33">
        <v>0</v>
      </c>
      <c r="N102" s="33">
        <v>0</v>
      </c>
      <c r="O102" s="33">
        <v>0</v>
      </c>
      <c r="P102" s="33">
        <v>0</v>
      </c>
      <c r="Q102" s="33">
        <v>0</v>
      </c>
      <c r="R102" s="33">
        <v>129</v>
      </c>
      <c r="S102" s="33">
        <v>0</v>
      </c>
      <c r="T102" s="33">
        <v>289680</v>
      </c>
      <c r="U102" s="33">
        <v>0</v>
      </c>
      <c r="V102" s="33">
        <v>0</v>
      </c>
      <c r="W102" s="33">
        <v>0</v>
      </c>
      <c r="X102" s="33">
        <v>0</v>
      </c>
      <c r="Y102" s="33">
        <v>0</v>
      </c>
      <c r="Z102" s="33">
        <v>0</v>
      </c>
      <c r="AA102" s="33">
        <v>0</v>
      </c>
      <c r="AB102" s="33">
        <v>0</v>
      </c>
      <c r="AC102" s="33">
        <v>119</v>
      </c>
      <c r="AD102" s="33">
        <v>5664</v>
      </c>
      <c r="AE102" s="33">
        <v>0</v>
      </c>
      <c r="AF102" s="33">
        <v>42</v>
      </c>
      <c r="AG102" s="33">
        <v>187</v>
      </c>
      <c r="AH102" s="33">
        <v>0</v>
      </c>
      <c r="AI102" s="33">
        <v>0</v>
      </c>
      <c r="AJ102" s="33">
        <v>73349</v>
      </c>
      <c r="AK102" s="33">
        <v>151</v>
      </c>
      <c r="AL102" s="33">
        <v>683</v>
      </c>
      <c r="AM102" s="33">
        <v>0</v>
      </c>
      <c r="AN102" s="33">
        <v>186</v>
      </c>
      <c r="AO102" s="33">
        <v>0</v>
      </c>
      <c r="AP102" s="33">
        <v>7</v>
      </c>
      <c r="AQ102" s="39">
        <v>0</v>
      </c>
    </row>
    <row r="103" spans="1:43" x14ac:dyDescent="0.15">
      <c r="A103" s="56"/>
      <c r="B103" s="57"/>
      <c r="C103" s="48"/>
      <c r="D103" s="49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1"/>
    </row>
  </sheetData>
  <mergeCells count="1">
    <mergeCell ref="A4:C4"/>
  </mergeCells>
  <phoneticPr fontId="4"/>
  <pageMargins left="0.59055118110236227" right="0.59055118110236227" top="0.78740157480314965" bottom="0.78740157480314965" header="0.51181102362204722" footer="0.51181102362204722"/>
  <pageSetup paperSize="9" orientation="portrait" r:id="rId1"/>
  <headerFooter differentOddEven="1" alignWithMargins="0">
    <oddHeader>&amp;R&amp;"ＭＳ 明朝,標準"&amp;6
　第３表(2)輸出
　（単位：トン）</oddHeader>
    <evenHeader>&amp;L&amp;"ＭＳ 明朝,標準"&amp;6
　第３表(2)輸出
　（単位：トン）</evenHeader>
  </headerFooter>
  <rowBreaks count="1" manualBreakCount="1">
    <brk id="7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03"/>
  <sheetViews>
    <sheetView view="pageBreakPreview" zoomScale="115" zoomScaleNormal="130" zoomScaleSheetLayoutView="115" workbookViewId="0"/>
  </sheetViews>
  <sheetFormatPr defaultRowHeight="11.25" x14ac:dyDescent="0.15"/>
  <cols>
    <col min="1" max="1" width="4.33203125" style="31" customWidth="1"/>
    <col min="2" max="2" width="4.33203125" style="21" customWidth="1"/>
    <col min="3" max="3" width="24.5" style="23" customWidth="1"/>
    <col min="4" max="4" width="14.83203125" style="33" customWidth="1"/>
    <col min="5" max="42" width="12.83203125" style="12" customWidth="1"/>
    <col min="43" max="43" width="12.83203125" style="25" customWidth="1"/>
    <col min="44" max="16384" width="9.33203125" style="10"/>
  </cols>
  <sheetData>
    <row r="1" spans="1:43" s="6" customFormat="1" x14ac:dyDescent="0.15">
      <c r="A1" s="4"/>
      <c r="B1" s="5"/>
      <c r="C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</row>
    <row r="2" spans="1:43" s="7" customFormat="1" x14ac:dyDescent="0.15">
      <c r="B2" s="8"/>
      <c r="C2" s="9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</row>
    <row r="3" spans="1:43" s="7" customFormat="1" ht="14.25" customHeight="1" x14ac:dyDescent="0.15">
      <c r="A3" s="28" t="s">
        <v>3</v>
      </c>
      <c r="B3" s="17"/>
      <c r="C3" s="18" t="s">
        <v>0</v>
      </c>
      <c r="D3" s="13" t="s">
        <v>2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6" t="s">
        <v>13</v>
      </c>
      <c r="K3" s="16" t="s">
        <v>14</v>
      </c>
      <c r="L3" s="16" t="s">
        <v>15</v>
      </c>
      <c r="M3" s="16" t="s">
        <v>16</v>
      </c>
      <c r="N3" s="16" t="s">
        <v>17</v>
      </c>
      <c r="O3" s="16" t="s">
        <v>18</v>
      </c>
      <c r="P3" s="16" t="s">
        <v>19</v>
      </c>
      <c r="Q3" s="16" t="s">
        <v>20</v>
      </c>
      <c r="R3" s="16" t="s">
        <v>21</v>
      </c>
      <c r="S3" s="16" t="s">
        <v>22</v>
      </c>
      <c r="T3" s="16" t="s">
        <v>23</v>
      </c>
      <c r="U3" s="16" t="s">
        <v>24</v>
      </c>
      <c r="V3" s="16" t="s">
        <v>25</v>
      </c>
      <c r="W3" s="16" t="s">
        <v>26</v>
      </c>
      <c r="X3" s="16" t="s">
        <v>27</v>
      </c>
      <c r="Y3" s="16" t="s">
        <v>28</v>
      </c>
      <c r="Z3" s="16" t="s">
        <v>29</v>
      </c>
      <c r="AA3" s="16" t="s">
        <v>30</v>
      </c>
      <c r="AB3" s="16" t="s">
        <v>31</v>
      </c>
      <c r="AC3" s="16" t="s">
        <v>32</v>
      </c>
      <c r="AD3" s="16" t="s">
        <v>33</v>
      </c>
      <c r="AE3" s="16" t="s">
        <v>34</v>
      </c>
      <c r="AF3" s="16" t="s">
        <v>35</v>
      </c>
      <c r="AG3" s="16" t="s">
        <v>36</v>
      </c>
      <c r="AH3" s="16" t="s">
        <v>37</v>
      </c>
      <c r="AI3" s="16" t="s">
        <v>38</v>
      </c>
      <c r="AJ3" s="16" t="s">
        <v>39</v>
      </c>
      <c r="AK3" s="16" t="s">
        <v>40</v>
      </c>
      <c r="AL3" s="16" t="s">
        <v>41</v>
      </c>
      <c r="AM3" s="16" t="s">
        <v>42</v>
      </c>
      <c r="AN3" s="16" t="s">
        <v>43</v>
      </c>
      <c r="AO3" s="16" t="s">
        <v>44</v>
      </c>
      <c r="AP3" s="16" t="s">
        <v>45</v>
      </c>
      <c r="AQ3" s="24" t="s">
        <v>46</v>
      </c>
    </row>
    <row r="4" spans="1:43" s="35" customFormat="1" ht="12.75" customHeight="1" x14ac:dyDescent="0.15">
      <c r="A4" s="60" t="s">
        <v>5</v>
      </c>
      <c r="B4" s="61"/>
      <c r="C4" s="61"/>
      <c r="D4" s="32">
        <v>1001203382</v>
      </c>
      <c r="E4" s="32">
        <v>41437197</v>
      </c>
      <c r="F4" s="32">
        <v>8171635</v>
      </c>
      <c r="G4" s="32">
        <v>750863</v>
      </c>
      <c r="H4" s="32">
        <v>10975979</v>
      </c>
      <c r="I4" s="32">
        <v>5507924</v>
      </c>
      <c r="J4" s="32">
        <v>2104971</v>
      </c>
      <c r="K4" s="32">
        <v>13068629</v>
      </c>
      <c r="L4" s="32">
        <v>46547007</v>
      </c>
      <c r="M4" s="32">
        <v>131272702</v>
      </c>
      <c r="N4" s="32">
        <v>35347788</v>
      </c>
      <c r="O4" s="32">
        <v>92886050</v>
      </c>
      <c r="P4" s="32">
        <v>21352469</v>
      </c>
      <c r="Q4" s="32">
        <v>3614163</v>
      </c>
      <c r="R4" s="32">
        <v>3517498</v>
      </c>
      <c r="S4" s="32">
        <v>3628562</v>
      </c>
      <c r="T4" s="32">
        <v>6851841</v>
      </c>
      <c r="U4" s="32">
        <v>97778046</v>
      </c>
      <c r="V4" s="32">
        <v>38136494</v>
      </c>
      <c r="W4" s="32">
        <v>5252105</v>
      </c>
      <c r="X4" s="32">
        <v>53921785</v>
      </c>
      <c r="Y4" s="32">
        <v>69282024</v>
      </c>
      <c r="Z4" s="32">
        <v>19941544</v>
      </c>
      <c r="AA4" s="32">
        <v>1687805</v>
      </c>
      <c r="AB4" s="32">
        <v>2434117</v>
      </c>
      <c r="AC4" s="32">
        <v>45938750</v>
      </c>
      <c r="AD4" s="32">
        <v>43023068</v>
      </c>
      <c r="AE4" s="32">
        <v>34627167</v>
      </c>
      <c r="AF4" s="32">
        <v>8507097</v>
      </c>
      <c r="AG4" s="32">
        <v>10676921</v>
      </c>
      <c r="AH4" s="32">
        <v>10043023</v>
      </c>
      <c r="AI4" s="32">
        <v>1332524</v>
      </c>
      <c r="AJ4" s="32">
        <v>40890239</v>
      </c>
      <c r="AK4" s="32">
        <v>517847</v>
      </c>
      <c r="AL4" s="32">
        <v>9777789</v>
      </c>
      <c r="AM4" s="32">
        <v>1584482</v>
      </c>
      <c r="AN4" s="32">
        <v>38509278</v>
      </c>
      <c r="AO4" s="32">
        <v>2700216</v>
      </c>
      <c r="AP4" s="32">
        <v>31812088</v>
      </c>
      <c r="AQ4" s="34">
        <v>5793695</v>
      </c>
    </row>
    <row r="5" spans="1:43" ht="3.75" customHeight="1" x14ac:dyDescent="0.15">
      <c r="A5" s="29"/>
      <c r="B5" s="19"/>
      <c r="C5" s="22"/>
    </row>
    <row r="6" spans="1:43" ht="10.5" x14ac:dyDescent="0.15">
      <c r="A6" s="36" t="s">
        <v>47</v>
      </c>
      <c r="B6" s="37" t="s">
        <v>48</v>
      </c>
      <c r="C6" s="38"/>
      <c r="D6" s="33">
        <v>45950068</v>
      </c>
      <c r="E6" s="33">
        <v>2434137</v>
      </c>
      <c r="F6" s="33">
        <v>1306824</v>
      </c>
      <c r="G6" s="33">
        <v>98225</v>
      </c>
      <c r="H6" s="33">
        <v>599282</v>
      </c>
      <c r="I6" s="33">
        <v>7029</v>
      </c>
      <c r="J6" s="33">
        <v>6736</v>
      </c>
      <c r="K6" s="33">
        <v>386</v>
      </c>
      <c r="L6" s="33">
        <v>4521652</v>
      </c>
      <c r="M6" s="33">
        <v>2116242</v>
      </c>
      <c r="N6" s="33">
        <v>4400778</v>
      </c>
      <c r="O6" s="33">
        <v>5816255</v>
      </c>
      <c r="P6" s="33">
        <v>283213</v>
      </c>
      <c r="Q6" s="33">
        <v>19138</v>
      </c>
      <c r="R6" s="33">
        <v>2344</v>
      </c>
      <c r="S6" s="33">
        <v>5746</v>
      </c>
      <c r="T6" s="33">
        <v>1233462</v>
      </c>
      <c r="U6" s="33">
        <v>5143279</v>
      </c>
      <c r="V6" s="33">
        <v>256495</v>
      </c>
      <c r="W6" s="33">
        <v>443</v>
      </c>
      <c r="X6" s="33">
        <v>1780924</v>
      </c>
      <c r="Y6" s="33">
        <v>6009988</v>
      </c>
      <c r="Z6" s="33">
        <v>1417</v>
      </c>
      <c r="AA6" s="33">
        <v>5340</v>
      </c>
      <c r="AB6" s="33">
        <v>2575</v>
      </c>
      <c r="AC6" s="33">
        <v>2067681</v>
      </c>
      <c r="AD6" s="33">
        <v>30663</v>
      </c>
      <c r="AE6" s="33">
        <v>187297</v>
      </c>
      <c r="AF6" s="33">
        <v>3505</v>
      </c>
      <c r="AG6" s="33">
        <v>99923</v>
      </c>
      <c r="AH6" s="33">
        <v>12701</v>
      </c>
      <c r="AI6" s="33">
        <v>33160</v>
      </c>
      <c r="AJ6" s="33">
        <v>2884021</v>
      </c>
      <c r="AK6" s="33">
        <v>6394</v>
      </c>
      <c r="AL6" s="33">
        <v>153519</v>
      </c>
      <c r="AM6" s="33">
        <v>456083</v>
      </c>
      <c r="AN6" s="33">
        <v>0</v>
      </c>
      <c r="AO6" s="33">
        <v>50655</v>
      </c>
      <c r="AP6" s="33">
        <v>3825161</v>
      </c>
      <c r="AQ6" s="39">
        <v>87395</v>
      </c>
    </row>
    <row r="7" spans="1:43" ht="10.5" x14ac:dyDescent="0.15">
      <c r="A7" s="30"/>
      <c r="B7" s="20" t="s">
        <v>49</v>
      </c>
      <c r="C7" s="23" t="s">
        <v>50</v>
      </c>
      <c r="D7" s="33">
        <v>7542877</v>
      </c>
      <c r="E7" s="12">
        <v>333341</v>
      </c>
      <c r="F7" s="12">
        <v>111928</v>
      </c>
      <c r="G7" s="12">
        <v>0</v>
      </c>
      <c r="H7" s="12">
        <v>43172</v>
      </c>
      <c r="I7" s="12">
        <v>15</v>
      </c>
      <c r="J7" s="12">
        <v>0</v>
      </c>
      <c r="K7" s="12">
        <v>0</v>
      </c>
      <c r="L7" s="12">
        <v>845121</v>
      </c>
      <c r="M7" s="12">
        <v>1240654</v>
      </c>
      <c r="N7" s="12">
        <v>230272</v>
      </c>
      <c r="O7" s="12">
        <v>982847</v>
      </c>
      <c r="P7" s="12">
        <v>0</v>
      </c>
      <c r="Q7" s="12">
        <v>0</v>
      </c>
      <c r="R7" s="12">
        <v>0</v>
      </c>
      <c r="S7" s="12">
        <v>0</v>
      </c>
      <c r="T7" s="12">
        <v>106825</v>
      </c>
      <c r="U7" s="12">
        <v>713113</v>
      </c>
      <c r="V7" s="12">
        <v>2872</v>
      </c>
      <c r="W7" s="12">
        <v>108</v>
      </c>
      <c r="X7" s="12">
        <v>242193</v>
      </c>
      <c r="Y7" s="12">
        <v>1027445</v>
      </c>
      <c r="Z7" s="12">
        <v>0</v>
      </c>
      <c r="AA7" s="12">
        <v>0</v>
      </c>
      <c r="AB7" s="12">
        <v>0</v>
      </c>
      <c r="AC7" s="12">
        <v>165658</v>
      </c>
      <c r="AD7" s="12">
        <v>0</v>
      </c>
      <c r="AE7" s="12">
        <v>0</v>
      </c>
      <c r="AF7" s="12">
        <v>0</v>
      </c>
      <c r="AG7" s="12">
        <v>78081</v>
      </c>
      <c r="AH7" s="12">
        <v>140</v>
      </c>
      <c r="AI7" s="12">
        <v>0</v>
      </c>
      <c r="AJ7" s="12">
        <v>832542</v>
      </c>
      <c r="AK7" s="12">
        <v>0</v>
      </c>
      <c r="AL7" s="12">
        <v>22273</v>
      </c>
      <c r="AM7" s="12">
        <v>93469</v>
      </c>
      <c r="AN7" s="12">
        <v>0</v>
      </c>
      <c r="AO7" s="12">
        <v>0</v>
      </c>
      <c r="AP7" s="12">
        <v>469859</v>
      </c>
      <c r="AQ7" s="25">
        <v>949</v>
      </c>
    </row>
    <row r="8" spans="1:43" ht="10.5" x14ac:dyDescent="0.15">
      <c r="A8" s="30"/>
      <c r="B8" s="20" t="s">
        <v>51</v>
      </c>
      <c r="C8" s="23" t="s">
        <v>52</v>
      </c>
      <c r="D8" s="33">
        <v>554514</v>
      </c>
      <c r="E8" s="12">
        <v>55696</v>
      </c>
      <c r="F8" s="12">
        <v>8000</v>
      </c>
      <c r="G8" s="12">
        <v>0</v>
      </c>
      <c r="H8" s="12">
        <v>20052</v>
      </c>
      <c r="I8" s="12">
        <v>34</v>
      </c>
      <c r="J8" s="12">
        <v>0</v>
      </c>
      <c r="K8" s="12">
        <v>0</v>
      </c>
      <c r="L8" s="12">
        <v>44666</v>
      </c>
      <c r="M8" s="12">
        <v>0</v>
      </c>
      <c r="N8" s="12">
        <v>18960</v>
      </c>
      <c r="O8" s="12">
        <v>58778</v>
      </c>
      <c r="P8" s="12">
        <v>41272</v>
      </c>
      <c r="Q8" s="12">
        <v>3019</v>
      </c>
      <c r="R8" s="12">
        <v>0</v>
      </c>
      <c r="S8" s="12">
        <v>0</v>
      </c>
      <c r="T8" s="12">
        <v>0</v>
      </c>
      <c r="U8" s="12">
        <v>78366</v>
      </c>
      <c r="V8" s="12">
        <v>9931</v>
      </c>
      <c r="W8" s="12">
        <v>0</v>
      </c>
      <c r="X8" s="12">
        <v>73697</v>
      </c>
      <c r="Y8" s="12">
        <v>23639</v>
      </c>
      <c r="Z8" s="12">
        <v>0</v>
      </c>
      <c r="AA8" s="12">
        <v>0</v>
      </c>
      <c r="AB8" s="12">
        <v>0</v>
      </c>
      <c r="AC8" s="12">
        <v>7300</v>
      </c>
      <c r="AD8" s="12">
        <v>6700</v>
      </c>
      <c r="AE8" s="12">
        <v>0</v>
      </c>
      <c r="AF8" s="12">
        <v>0</v>
      </c>
      <c r="AG8" s="12">
        <v>18984</v>
      </c>
      <c r="AH8" s="12">
        <v>0</v>
      </c>
      <c r="AI8" s="12">
        <v>9967</v>
      </c>
      <c r="AJ8" s="12">
        <v>35287</v>
      </c>
      <c r="AK8" s="12">
        <v>0</v>
      </c>
      <c r="AL8" s="12">
        <v>0</v>
      </c>
      <c r="AM8" s="12">
        <v>6201</v>
      </c>
      <c r="AN8" s="12">
        <v>0</v>
      </c>
      <c r="AO8" s="12">
        <v>0</v>
      </c>
      <c r="AP8" s="12">
        <v>8513</v>
      </c>
      <c r="AQ8" s="25">
        <v>25452</v>
      </c>
    </row>
    <row r="9" spans="1:43" ht="10.5" x14ac:dyDescent="0.15">
      <c r="A9" s="30"/>
      <c r="B9" s="20" t="s">
        <v>53</v>
      </c>
      <c r="C9" s="23" t="s">
        <v>54</v>
      </c>
      <c r="D9" s="33">
        <v>13911992</v>
      </c>
      <c r="E9" s="12">
        <v>1500211</v>
      </c>
      <c r="F9" s="12">
        <v>866009</v>
      </c>
      <c r="G9" s="12">
        <v>86792</v>
      </c>
      <c r="H9" s="12">
        <v>252727</v>
      </c>
      <c r="I9" s="12">
        <v>77</v>
      </c>
      <c r="J9" s="12">
        <v>0</v>
      </c>
      <c r="K9" s="12">
        <v>0</v>
      </c>
      <c r="L9" s="12">
        <v>2662846</v>
      </c>
      <c r="M9" s="12">
        <v>265515</v>
      </c>
      <c r="N9" s="12">
        <v>9616</v>
      </c>
      <c r="O9" s="12">
        <v>230843</v>
      </c>
      <c r="P9" s="12">
        <v>74925</v>
      </c>
      <c r="Q9" s="12">
        <v>0</v>
      </c>
      <c r="R9" s="12">
        <v>0</v>
      </c>
      <c r="S9" s="12">
        <v>23</v>
      </c>
      <c r="T9" s="12">
        <v>453691</v>
      </c>
      <c r="U9" s="12">
        <v>2628988</v>
      </c>
      <c r="V9" s="12">
        <v>114223</v>
      </c>
      <c r="W9" s="12">
        <v>0</v>
      </c>
      <c r="X9" s="12">
        <v>8380</v>
      </c>
      <c r="Y9" s="12">
        <v>691348</v>
      </c>
      <c r="Z9" s="12">
        <v>0</v>
      </c>
      <c r="AA9" s="12">
        <v>0</v>
      </c>
      <c r="AB9" s="12">
        <v>0</v>
      </c>
      <c r="AC9" s="12">
        <v>1287154</v>
      </c>
      <c r="AD9" s="12">
        <v>0</v>
      </c>
      <c r="AE9" s="12">
        <v>0</v>
      </c>
      <c r="AF9" s="12">
        <v>496</v>
      </c>
      <c r="AG9" s="12">
        <v>0</v>
      </c>
      <c r="AH9" s="12">
        <v>40</v>
      </c>
      <c r="AI9" s="12">
        <v>0</v>
      </c>
      <c r="AJ9" s="12">
        <v>247017</v>
      </c>
      <c r="AK9" s="12">
        <v>0</v>
      </c>
      <c r="AL9" s="12">
        <v>130802</v>
      </c>
      <c r="AM9" s="12">
        <v>325318</v>
      </c>
      <c r="AN9" s="12">
        <v>0</v>
      </c>
      <c r="AO9" s="12">
        <v>0</v>
      </c>
      <c r="AP9" s="12">
        <v>2074951</v>
      </c>
      <c r="AQ9" s="25">
        <v>0</v>
      </c>
    </row>
    <row r="10" spans="1:43" ht="10.5" x14ac:dyDescent="0.15">
      <c r="A10" s="30"/>
      <c r="B10" s="20" t="s">
        <v>55</v>
      </c>
      <c r="C10" s="23" t="s">
        <v>56</v>
      </c>
      <c r="D10" s="33">
        <v>3194952</v>
      </c>
      <c r="E10" s="12">
        <v>139833</v>
      </c>
      <c r="F10" s="12">
        <v>11507</v>
      </c>
      <c r="G10" s="12">
        <v>0</v>
      </c>
      <c r="H10" s="12">
        <v>19711</v>
      </c>
      <c r="I10" s="12">
        <v>4149</v>
      </c>
      <c r="J10" s="12">
        <v>5768</v>
      </c>
      <c r="K10" s="12">
        <v>0</v>
      </c>
      <c r="L10" s="12">
        <v>269792</v>
      </c>
      <c r="M10" s="12">
        <v>249251</v>
      </c>
      <c r="N10" s="12">
        <v>124928</v>
      </c>
      <c r="O10" s="12">
        <v>502190</v>
      </c>
      <c r="P10" s="12">
        <v>16316</v>
      </c>
      <c r="Q10" s="12">
        <v>0</v>
      </c>
      <c r="R10" s="12">
        <v>0</v>
      </c>
      <c r="S10" s="12">
        <v>18</v>
      </c>
      <c r="T10" s="12">
        <v>313422</v>
      </c>
      <c r="U10" s="12">
        <v>193133</v>
      </c>
      <c r="V10" s="12">
        <v>0</v>
      </c>
      <c r="W10" s="12">
        <v>0</v>
      </c>
      <c r="X10" s="12">
        <v>35040</v>
      </c>
      <c r="Y10" s="12">
        <v>690951</v>
      </c>
      <c r="Z10" s="12">
        <v>0</v>
      </c>
      <c r="AA10" s="12">
        <v>20</v>
      </c>
      <c r="AB10" s="12">
        <v>1276</v>
      </c>
      <c r="AC10" s="12">
        <v>311612</v>
      </c>
      <c r="AD10" s="12">
        <v>110</v>
      </c>
      <c r="AE10" s="12">
        <v>0</v>
      </c>
      <c r="AF10" s="12">
        <v>463</v>
      </c>
      <c r="AG10" s="12">
        <v>741</v>
      </c>
      <c r="AH10" s="12">
        <v>0</v>
      </c>
      <c r="AI10" s="12">
        <v>44</v>
      </c>
      <c r="AJ10" s="12">
        <v>262585</v>
      </c>
      <c r="AK10" s="12">
        <v>786</v>
      </c>
      <c r="AL10" s="12">
        <v>0</v>
      </c>
      <c r="AM10" s="12">
        <v>21880</v>
      </c>
      <c r="AN10" s="12">
        <v>0</v>
      </c>
      <c r="AO10" s="12">
        <v>64</v>
      </c>
      <c r="AP10" s="12">
        <v>11071</v>
      </c>
      <c r="AQ10" s="25">
        <v>8291</v>
      </c>
    </row>
    <row r="11" spans="1:43" ht="10.5" x14ac:dyDescent="0.15">
      <c r="A11" s="30"/>
      <c r="B11" s="20" t="s">
        <v>57</v>
      </c>
      <c r="C11" s="23" t="s">
        <v>58</v>
      </c>
      <c r="D11" s="33">
        <v>2995716</v>
      </c>
      <c r="E11" s="12">
        <v>165536</v>
      </c>
      <c r="F11" s="12">
        <v>286412</v>
      </c>
      <c r="G11" s="12">
        <v>11433</v>
      </c>
      <c r="H11" s="12">
        <v>145209</v>
      </c>
      <c r="I11" s="12">
        <v>1119</v>
      </c>
      <c r="J11" s="12">
        <v>0</v>
      </c>
      <c r="K11" s="12">
        <v>0</v>
      </c>
      <c r="L11" s="12">
        <v>449899</v>
      </c>
      <c r="M11" s="12">
        <v>19313</v>
      </c>
      <c r="N11" s="12">
        <v>6791</v>
      </c>
      <c r="O11" s="12">
        <v>441463</v>
      </c>
      <c r="P11" s="12">
        <v>54460</v>
      </c>
      <c r="Q11" s="12">
        <v>0</v>
      </c>
      <c r="R11" s="12">
        <v>0</v>
      </c>
      <c r="S11" s="12">
        <v>0</v>
      </c>
      <c r="T11" s="12">
        <v>0</v>
      </c>
      <c r="U11" s="12">
        <v>74678</v>
      </c>
      <c r="V11" s="12">
        <v>65034</v>
      </c>
      <c r="W11" s="12">
        <v>2</v>
      </c>
      <c r="X11" s="12">
        <v>5149</v>
      </c>
      <c r="Y11" s="12">
        <v>25353</v>
      </c>
      <c r="Z11" s="12">
        <v>0</v>
      </c>
      <c r="AA11" s="12">
        <v>0</v>
      </c>
      <c r="AB11" s="12">
        <v>0</v>
      </c>
      <c r="AC11" s="12">
        <v>131916</v>
      </c>
      <c r="AD11" s="12">
        <v>1677</v>
      </c>
      <c r="AE11" s="12">
        <v>0</v>
      </c>
      <c r="AF11" s="12">
        <v>0</v>
      </c>
      <c r="AG11" s="12">
        <v>114</v>
      </c>
      <c r="AH11" s="12">
        <v>0</v>
      </c>
      <c r="AI11" s="12">
        <v>0</v>
      </c>
      <c r="AJ11" s="12">
        <v>25577</v>
      </c>
      <c r="AK11" s="12">
        <v>0</v>
      </c>
      <c r="AL11" s="12">
        <v>0</v>
      </c>
      <c r="AM11" s="12">
        <v>118</v>
      </c>
      <c r="AN11" s="12">
        <v>0</v>
      </c>
      <c r="AO11" s="12">
        <v>0</v>
      </c>
      <c r="AP11" s="12">
        <v>1084212</v>
      </c>
      <c r="AQ11" s="25">
        <v>251</v>
      </c>
    </row>
    <row r="12" spans="1:43" ht="10.5" x14ac:dyDescent="0.15">
      <c r="A12" s="30"/>
      <c r="B12" s="20" t="s">
        <v>59</v>
      </c>
      <c r="C12" s="23" t="s">
        <v>60</v>
      </c>
      <c r="D12" s="33">
        <v>6425933</v>
      </c>
      <c r="E12" s="12">
        <v>34215</v>
      </c>
      <c r="F12" s="12">
        <v>1356</v>
      </c>
      <c r="G12" s="12">
        <v>0</v>
      </c>
      <c r="H12" s="12">
        <v>19331</v>
      </c>
      <c r="I12" s="12">
        <v>1214</v>
      </c>
      <c r="J12" s="12">
        <v>98</v>
      </c>
      <c r="K12" s="12">
        <v>5</v>
      </c>
      <c r="L12" s="12">
        <v>8800</v>
      </c>
      <c r="M12" s="12">
        <v>20</v>
      </c>
      <c r="N12" s="12">
        <v>1638949</v>
      </c>
      <c r="O12" s="12">
        <v>1472319</v>
      </c>
      <c r="P12" s="12">
        <v>1993</v>
      </c>
      <c r="Q12" s="12">
        <v>6059</v>
      </c>
      <c r="R12" s="12">
        <v>0</v>
      </c>
      <c r="S12" s="12">
        <v>114</v>
      </c>
      <c r="T12" s="12">
        <v>1311</v>
      </c>
      <c r="U12" s="12">
        <v>393310</v>
      </c>
      <c r="V12" s="12">
        <v>0</v>
      </c>
      <c r="W12" s="12">
        <v>157</v>
      </c>
      <c r="X12" s="12">
        <v>459486</v>
      </c>
      <c r="Y12" s="12">
        <v>1622809</v>
      </c>
      <c r="Z12" s="12">
        <v>17</v>
      </c>
      <c r="AA12" s="12">
        <v>371</v>
      </c>
      <c r="AB12" s="12">
        <v>360</v>
      </c>
      <c r="AC12" s="12">
        <v>78</v>
      </c>
      <c r="AD12" s="12">
        <v>19283</v>
      </c>
      <c r="AE12" s="12">
        <v>51376</v>
      </c>
      <c r="AF12" s="12">
        <v>2198</v>
      </c>
      <c r="AG12" s="12">
        <v>768</v>
      </c>
      <c r="AH12" s="12">
        <v>1248</v>
      </c>
      <c r="AI12" s="12">
        <v>2927</v>
      </c>
      <c r="AJ12" s="12">
        <v>641741</v>
      </c>
      <c r="AK12" s="12">
        <v>1433</v>
      </c>
      <c r="AL12" s="12">
        <v>0</v>
      </c>
      <c r="AM12" s="12">
        <v>0</v>
      </c>
      <c r="AN12" s="12">
        <v>0</v>
      </c>
      <c r="AO12" s="12">
        <v>0</v>
      </c>
      <c r="AP12" s="12">
        <v>7409</v>
      </c>
      <c r="AQ12" s="25">
        <v>35178</v>
      </c>
    </row>
    <row r="13" spans="1:43" ht="10.5" x14ac:dyDescent="0.15">
      <c r="A13" s="30"/>
      <c r="B13" s="20" t="s">
        <v>61</v>
      </c>
      <c r="C13" s="23" t="s">
        <v>62</v>
      </c>
      <c r="D13" s="33">
        <v>192284</v>
      </c>
      <c r="E13" s="12">
        <v>2629</v>
      </c>
      <c r="F13" s="12">
        <v>0</v>
      </c>
      <c r="G13" s="12">
        <v>0</v>
      </c>
      <c r="H13" s="12">
        <v>3268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  <c r="N13" s="12">
        <v>571</v>
      </c>
      <c r="O13" s="12">
        <v>5072</v>
      </c>
      <c r="P13" s="12">
        <v>1735</v>
      </c>
      <c r="Q13" s="12">
        <v>0</v>
      </c>
      <c r="R13" s="12">
        <v>0</v>
      </c>
      <c r="S13" s="12">
        <v>0</v>
      </c>
      <c r="T13" s="12">
        <v>0</v>
      </c>
      <c r="U13" s="12">
        <v>30346</v>
      </c>
      <c r="V13" s="12">
        <v>3498</v>
      </c>
      <c r="W13" s="12">
        <v>0</v>
      </c>
      <c r="X13" s="12">
        <v>26848</v>
      </c>
      <c r="Y13" s="12">
        <v>79534</v>
      </c>
      <c r="Z13" s="12">
        <v>0</v>
      </c>
      <c r="AA13" s="12">
        <v>0</v>
      </c>
      <c r="AB13" s="12">
        <v>0</v>
      </c>
      <c r="AC13" s="12">
        <v>257</v>
      </c>
      <c r="AD13" s="12">
        <v>326</v>
      </c>
      <c r="AE13" s="12">
        <v>0</v>
      </c>
      <c r="AF13" s="12">
        <v>0</v>
      </c>
      <c r="AG13" s="12">
        <v>0</v>
      </c>
      <c r="AH13" s="12">
        <v>377</v>
      </c>
      <c r="AI13" s="12">
        <v>1836</v>
      </c>
      <c r="AJ13" s="12">
        <v>1229</v>
      </c>
      <c r="AK13" s="12">
        <v>0</v>
      </c>
      <c r="AL13" s="12">
        <v>0</v>
      </c>
      <c r="AM13" s="12">
        <v>0</v>
      </c>
      <c r="AN13" s="12">
        <v>0</v>
      </c>
      <c r="AO13" s="12">
        <v>34146</v>
      </c>
      <c r="AP13" s="12">
        <v>612</v>
      </c>
      <c r="AQ13" s="25">
        <v>0</v>
      </c>
    </row>
    <row r="14" spans="1:43" ht="10.5" x14ac:dyDescent="0.15">
      <c r="A14" s="30"/>
      <c r="B14" s="20" t="s">
        <v>63</v>
      </c>
      <c r="C14" s="23" t="s">
        <v>64</v>
      </c>
      <c r="D14" s="33">
        <v>4716246</v>
      </c>
      <c r="E14" s="12">
        <v>31205</v>
      </c>
      <c r="F14" s="12">
        <v>1869</v>
      </c>
      <c r="G14" s="12">
        <v>0</v>
      </c>
      <c r="H14" s="12">
        <v>8002</v>
      </c>
      <c r="I14" s="12">
        <v>219</v>
      </c>
      <c r="J14" s="12">
        <v>832</v>
      </c>
      <c r="K14" s="12">
        <v>0</v>
      </c>
      <c r="L14" s="12">
        <v>240528</v>
      </c>
      <c r="M14" s="12">
        <v>339652</v>
      </c>
      <c r="N14" s="12">
        <v>201599</v>
      </c>
      <c r="O14" s="12">
        <v>671830</v>
      </c>
      <c r="P14" s="12">
        <v>89418</v>
      </c>
      <c r="Q14" s="12">
        <v>0</v>
      </c>
      <c r="R14" s="12">
        <v>972</v>
      </c>
      <c r="S14" s="12">
        <v>2390</v>
      </c>
      <c r="T14" s="12">
        <v>301803</v>
      </c>
      <c r="U14" s="12">
        <v>885096</v>
      </c>
      <c r="V14" s="12">
        <v>53742</v>
      </c>
      <c r="W14" s="12">
        <v>176</v>
      </c>
      <c r="X14" s="12">
        <v>195404</v>
      </c>
      <c r="Y14" s="12">
        <v>947213</v>
      </c>
      <c r="Z14" s="12">
        <v>1400</v>
      </c>
      <c r="AA14" s="12">
        <v>764</v>
      </c>
      <c r="AB14" s="12">
        <v>755</v>
      </c>
      <c r="AC14" s="12">
        <v>163047</v>
      </c>
      <c r="AD14" s="12">
        <v>402</v>
      </c>
      <c r="AE14" s="12">
        <v>23748</v>
      </c>
      <c r="AF14" s="12">
        <v>17</v>
      </c>
      <c r="AG14" s="12">
        <v>703</v>
      </c>
      <c r="AH14" s="12">
        <v>1656</v>
      </c>
      <c r="AI14" s="12">
        <v>18386</v>
      </c>
      <c r="AJ14" s="12">
        <v>343185</v>
      </c>
      <c r="AK14" s="12">
        <v>4166</v>
      </c>
      <c r="AL14" s="12">
        <v>10</v>
      </c>
      <c r="AM14" s="12">
        <v>3740</v>
      </c>
      <c r="AN14" s="12">
        <v>0</v>
      </c>
      <c r="AO14" s="12">
        <v>16445</v>
      </c>
      <c r="AP14" s="12">
        <v>164269</v>
      </c>
      <c r="AQ14" s="25">
        <v>1603</v>
      </c>
    </row>
    <row r="15" spans="1:43" ht="10.5" x14ac:dyDescent="0.15">
      <c r="A15" s="30"/>
      <c r="B15" s="20" t="s">
        <v>65</v>
      </c>
      <c r="C15" s="23" t="s">
        <v>66</v>
      </c>
      <c r="D15" s="33">
        <v>17879</v>
      </c>
      <c r="E15" s="12">
        <v>0</v>
      </c>
      <c r="F15" s="12">
        <v>792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904</v>
      </c>
      <c r="O15" s="12">
        <v>2717</v>
      </c>
      <c r="P15" s="12">
        <v>115</v>
      </c>
      <c r="Q15" s="12">
        <v>0</v>
      </c>
      <c r="R15" s="12">
        <v>0</v>
      </c>
      <c r="S15" s="12">
        <v>0</v>
      </c>
      <c r="T15" s="12">
        <v>0</v>
      </c>
      <c r="U15" s="12">
        <v>2772</v>
      </c>
      <c r="V15" s="12">
        <v>1826</v>
      </c>
      <c r="W15" s="12">
        <v>0</v>
      </c>
      <c r="X15" s="12">
        <v>3508</v>
      </c>
      <c r="Y15" s="12">
        <v>4243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41</v>
      </c>
      <c r="AH15" s="12">
        <v>0</v>
      </c>
      <c r="AI15" s="12">
        <v>0</v>
      </c>
      <c r="AJ15" s="12">
        <v>961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25">
        <v>0</v>
      </c>
    </row>
    <row r="16" spans="1:43" ht="10.5" x14ac:dyDescent="0.15">
      <c r="A16" s="30"/>
      <c r="B16" s="20" t="s">
        <v>67</v>
      </c>
      <c r="C16" s="23" t="s">
        <v>68</v>
      </c>
      <c r="D16" s="33">
        <v>3337588</v>
      </c>
      <c r="E16" s="12">
        <v>13277</v>
      </c>
      <c r="F16" s="12">
        <v>117</v>
      </c>
      <c r="G16" s="12">
        <v>0</v>
      </c>
      <c r="H16" s="12">
        <v>3748</v>
      </c>
      <c r="I16" s="12">
        <v>0</v>
      </c>
      <c r="J16" s="12">
        <v>0</v>
      </c>
      <c r="K16" s="12">
        <v>0</v>
      </c>
      <c r="L16" s="12">
        <v>0</v>
      </c>
      <c r="M16" s="12">
        <v>398</v>
      </c>
      <c r="N16" s="12">
        <v>1141052</v>
      </c>
      <c r="O16" s="12">
        <v>882430</v>
      </c>
      <c r="P16" s="12">
        <v>596</v>
      </c>
      <c r="Q16" s="12">
        <v>0</v>
      </c>
      <c r="R16" s="12">
        <v>0</v>
      </c>
      <c r="S16" s="12">
        <v>27</v>
      </c>
      <c r="T16" s="12">
        <v>0</v>
      </c>
      <c r="U16" s="12">
        <v>43515</v>
      </c>
      <c r="V16" s="12">
        <v>69</v>
      </c>
      <c r="W16" s="12">
        <v>0</v>
      </c>
      <c r="X16" s="12">
        <v>469217</v>
      </c>
      <c r="Y16" s="12">
        <v>647421</v>
      </c>
      <c r="Z16" s="12">
        <v>0</v>
      </c>
      <c r="AA16" s="12">
        <v>2</v>
      </c>
      <c r="AB16" s="12">
        <v>0</v>
      </c>
      <c r="AC16" s="12">
        <v>659</v>
      </c>
      <c r="AD16" s="12">
        <v>628</v>
      </c>
      <c r="AE16" s="12">
        <v>1172</v>
      </c>
      <c r="AF16" s="12">
        <v>0</v>
      </c>
      <c r="AG16" s="12">
        <v>7</v>
      </c>
      <c r="AH16" s="12">
        <v>0</v>
      </c>
      <c r="AI16" s="12">
        <v>0</v>
      </c>
      <c r="AJ16" s="12">
        <v>124136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25">
        <v>9117</v>
      </c>
    </row>
    <row r="17" spans="1:43" ht="10.5" x14ac:dyDescent="0.15">
      <c r="A17" s="30"/>
      <c r="B17" s="20" t="s">
        <v>69</v>
      </c>
      <c r="C17" s="23" t="s">
        <v>70</v>
      </c>
      <c r="D17" s="33">
        <v>3060087</v>
      </c>
      <c r="E17" s="12">
        <v>158194</v>
      </c>
      <c r="F17" s="12">
        <v>18834</v>
      </c>
      <c r="G17" s="12">
        <v>0</v>
      </c>
      <c r="H17" s="12">
        <v>84062</v>
      </c>
      <c r="I17" s="12">
        <v>202</v>
      </c>
      <c r="J17" s="12">
        <v>38</v>
      </c>
      <c r="K17" s="12">
        <v>381</v>
      </c>
      <c r="L17" s="12">
        <v>0</v>
      </c>
      <c r="M17" s="12">
        <v>1439</v>
      </c>
      <c r="N17" s="12">
        <v>1027136</v>
      </c>
      <c r="O17" s="12">
        <v>565766</v>
      </c>
      <c r="P17" s="12">
        <v>2383</v>
      </c>
      <c r="Q17" s="12">
        <v>10060</v>
      </c>
      <c r="R17" s="12">
        <v>1372</v>
      </c>
      <c r="S17" s="12">
        <v>3174</v>
      </c>
      <c r="T17" s="12">
        <v>56410</v>
      </c>
      <c r="U17" s="12">
        <v>99962</v>
      </c>
      <c r="V17" s="12">
        <v>5300</v>
      </c>
      <c r="W17" s="12">
        <v>0</v>
      </c>
      <c r="X17" s="12">
        <v>262002</v>
      </c>
      <c r="Y17" s="12">
        <v>250032</v>
      </c>
      <c r="Z17" s="12">
        <v>0</v>
      </c>
      <c r="AA17" s="12">
        <v>4183</v>
      </c>
      <c r="AB17" s="12">
        <v>184</v>
      </c>
      <c r="AC17" s="12">
        <v>0</v>
      </c>
      <c r="AD17" s="12">
        <v>1537</v>
      </c>
      <c r="AE17" s="12">
        <v>111001</v>
      </c>
      <c r="AF17" s="12">
        <v>331</v>
      </c>
      <c r="AG17" s="12">
        <v>484</v>
      </c>
      <c r="AH17" s="12">
        <v>9240</v>
      </c>
      <c r="AI17" s="12">
        <v>0</v>
      </c>
      <c r="AJ17" s="12">
        <v>369761</v>
      </c>
      <c r="AK17" s="12">
        <v>9</v>
      </c>
      <c r="AL17" s="12">
        <v>434</v>
      </c>
      <c r="AM17" s="12">
        <v>5357</v>
      </c>
      <c r="AN17" s="12">
        <v>0</v>
      </c>
      <c r="AO17" s="12">
        <v>0</v>
      </c>
      <c r="AP17" s="12">
        <v>4265</v>
      </c>
      <c r="AQ17" s="25">
        <v>6554</v>
      </c>
    </row>
    <row r="18" spans="1:43" ht="10.5" x14ac:dyDescent="0.15">
      <c r="A18" s="40"/>
      <c r="B18" s="41"/>
      <c r="C18" s="42"/>
      <c r="D18" s="43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5"/>
    </row>
    <row r="19" spans="1:43" ht="10.5" x14ac:dyDescent="0.15">
      <c r="A19" s="36" t="s">
        <v>71</v>
      </c>
      <c r="B19" s="37" t="s">
        <v>72</v>
      </c>
      <c r="C19" s="38"/>
      <c r="D19" s="33">
        <v>33651544</v>
      </c>
      <c r="E19" s="33">
        <v>3858479</v>
      </c>
      <c r="F19" s="33">
        <v>1450418</v>
      </c>
      <c r="G19" s="33">
        <v>15417</v>
      </c>
      <c r="H19" s="33">
        <v>1235951</v>
      </c>
      <c r="I19" s="33">
        <v>841684</v>
      </c>
      <c r="J19" s="33">
        <v>16635</v>
      </c>
      <c r="K19" s="33">
        <v>86574</v>
      </c>
      <c r="L19" s="33">
        <v>823690</v>
      </c>
      <c r="M19" s="33">
        <v>167132</v>
      </c>
      <c r="N19" s="33">
        <v>1145454</v>
      </c>
      <c r="O19" s="33">
        <v>1093240</v>
      </c>
      <c r="P19" s="33">
        <v>2495080</v>
      </c>
      <c r="Q19" s="33">
        <v>1169126</v>
      </c>
      <c r="R19" s="33">
        <v>129406</v>
      </c>
      <c r="S19" s="33">
        <v>37926</v>
      </c>
      <c r="T19" s="33">
        <v>359748</v>
      </c>
      <c r="U19" s="33">
        <v>3600360</v>
      </c>
      <c r="V19" s="33">
        <v>144976</v>
      </c>
      <c r="W19" s="33">
        <v>137823</v>
      </c>
      <c r="X19" s="33">
        <v>1125133</v>
      </c>
      <c r="Y19" s="33">
        <v>1465355</v>
      </c>
      <c r="Z19" s="33">
        <v>336928</v>
      </c>
      <c r="AA19" s="33">
        <v>1488833</v>
      </c>
      <c r="AB19" s="33">
        <v>171259</v>
      </c>
      <c r="AC19" s="33">
        <v>16909</v>
      </c>
      <c r="AD19" s="33">
        <v>2624084</v>
      </c>
      <c r="AE19" s="33">
        <v>959693</v>
      </c>
      <c r="AF19" s="33">
        <v>832996</v>
      </c>
      <c r="AG19" s="33">
        <v>26271</v>
      </c>
      <c r="AH19" s="33">
        <v>3040867</v>
      </c>
      <c r="AI19" s="33">
        <v>238157</v>
      </c>
      <c r="AJ19" s="33">
        <v>675599</v>
      </c>
      <c r="AK19" s="33">
        <v>3297</v>
      </c>
      <c r="AL19" s="33">
        <v>23</v>
      </c>
      <c r="AM19" s="33">
        <v>531678</v>
      </c>
      <c r="AN19" s="33">
        <v>7815</v>
      </c>
      <c r="AO19" s="33">
        <v>643328</v>
      </c>
      <c r="AP19" s="33">
        <v>647666</v>
      </c>
      <c r="AQ19" s="39">
        <v>6534</v>
      </c>
    </row>
    <row r="20" spans="1:43" ht="10.5" x14ac:dyDescent="0.15">
      <c r="A20" s="30"/>
      <c r="B20" s="20" t="s">
        <v>73</v>
      </c>
      <c r="C20" s="23" t="s">
        <v>74</v>
      </c>
      <c r="D20" s="33">
        <v>5036605</v>
      </c>
      <c r="E20" s="12">
        <v>103336</v>
      </c>
      <c r="F20" s="12">
        <v>32451</v>
      </c>
      <c r="G20" s="12">
        <v>13318</v>
      </c>
      <c r="H20" s="12">
        <v>225799</v>
      </c>
      <c r="I20" s="12">
        <v>97033</v>
      </c>
      <c r="J20" s="12">
        <v>6077</v>
      </c>
      <c r="K20" s="12">
        <v>0</v>
      </c>
      <c r="L20" s="12">
        <v>654354</v>
      </c>
      <c r="M20" s="12">
        <v>66495</v>
      </c>
      <c r="N20" s="12">
        <v>4599</v>
      </c>
      <c r="O20" s="12">
        <v>0</v>
      </c>
      <c r="P20" s="12">
        <v>121931</v>
      </c>
      <c r="Q20" s="12">
        <v>102307</v>
      </c>
      <c r="R20" s="12">
        <v>88279</v>
      </c>
      <c r="S20" s="12">
        <v>17561</v>
      </c>
      <c r="T20" s="12">
        <v>0</v>
      </c>
      <c r="U20" s="12">
        <v>134785</v>
      </c>
      <c r="V20" s="12">
        <v>2107</v>
      </c>
      <c r="W20" s="12">
        <v>82215</v>
      </c>
      <c r="X20" s="12">
        <v>75006</v>
      </c>
      <c r="Y20" s="12">
        <v>168726</v>
      </c>
      <c r="Z20" s="12">
        <v>30317</v>
      </c>
      <c r="AA20" s="12">
        <v>308710</v>
      </c>
      <c r="AB20" s="12">
        <v>171066</v>
      </c>
      <c r="AC20" s="12">
        <v>0</v>
      </c>
      <c r="AD20" s="12">
        <v>1965224</v>
      </c>
      <c r="AE20" s="12">
        <v>91503</v>
      </c>
      <c r="AF20" s="12">
        <v>4010</v>
      </c>
      <c r="AG20" s="12">
        <v>24545</v>
      </c>
      <c r="AH20" s="12">
        <v>104640</v>
      </c>
      <c r="AI20" s="12">
        <v>174133</v>
      </c>
      <c r="AJ20" s="12">
        <v>111809</v>
      </c>
      <c r="AK20" s="12">
        <v>0</v>
      </c>
      <c r="AL20" s="12">
        <v>0</v>
      </c>
      <c r="AM20" s="12">
        <v>43014</v>
      </c>
      <c r="AN20" s="12">
        <v>7066</v>
      </c>
      <c r="AO20" s="12">
        <v>1750</v>
      </c>
      <c r="AP20" s="12">
        <v>2439</v>
      </c>
      <c r="AQ20" s="25">
        <v>0</v>
      </c>
    </row>
    <row r="21" spans="1:43" ht="10.5" x14ac:dyDescent="0.15">
      <c r="A21" s="30"/>
      <c r="B21" s="20" t="s">
        <v>75</v>
      </c>
      <c r="C21" s="23" t="s">
        <v>76</v>
      </c>
      <c r="D21" s="33">
        <v>6855977</v>
      </c>
      <c r="E21" s="12">
        <v>275944</v>
      </c>
      <c r="F21" s="12">
        <v>30</v>
      </c>
      <c r="G21" s="12">
        <v>2099</v>
      </c>
      <c r="H21" s="12">
        <v>192172</v>
      </c>
      <c r="I21" s="12">
        <v>247240</v>
      </c>
      <c r="J21" s="12">
        <v>10518</v>
      </c>
      <c r="K21" s="12">
        <v>48306</v>
      </c>
      <c r="L21" s="12">
        <v>165995</v>
      </c>
      <c r="M21" s="12">
        <v>99855</v>
      </c>
      <c r="N21" s="12">
        <v>1004749</v>
      </c>
      <c r="O21" s="12">
        <v>955453</v>
      </c>
      <c r="P21" s="12">
        <v>115804</v>
      </c>
      <c r="Q21" s="12">
        <v>145235</v>
      </c>
      <c r="R21" s="12">
        <v>37224</v>
      </c>
      <c r="S21" s="12">
        <v>12691</v>
      </c>
      <c r="T21" s="12">
        <v>61524</v>
      </c>
      <c r="U21" s="12">
        <v>981978</v>
      </c>
      <c r="V21" s="12">
        <v>15419</v>
      </c>
      <c r="W21" s="12">
        <v>29901</v>
      </c>
      <c r="X21" s="12">
        <v>867136</v>
      </c>
      <c r="Y21" s="12">
        <v>1163663</v>
      </c>
      <c r="Z21" s="12">
        <v>6850</v>
      </c>
      <c r="AA21" s="12">
        <v>477</v>
      </c>
      <c r="AB21" s="12">
        <v>193</v>
      </c>
      <c r="AC21" s="12">
        <v>4784</v>
      </c>
      <c r="AD21" s="12">
        <v>100931</v>
      </c>
      <c r="AE21" s="12">
        <v>4588</v>
      </c>
      <c r="AF21" s="12">
        <v>12544</v>
      </c>
      <c r="AG21" s="12">
        <v>1144</v>
      </c>
      <c r="AH21" s="12">
        <v>13362</v>
      </c>
      <c r="AI21" s="12">
        <v>3252</v>
      </c>
      <c r="AJ21" s="12">
        <v>249072</v>
      </c>
      <c r="AK21" s="12">
        <v>3045</v>
      </c>
      <c r="AL21" s="12">
        <v>11</v>
      </c>
      <c r="AM21" s="12">
        <v>17480</v>
      </c>
      <c r="AN21" s="12">
        <v>503</v>
      </c>
      <c r="AO21" s="12">
        <v>150</v>
      </c>
      <c r="AP21" s="12">
        <v>13</v>
      </c>
      <c r="AQ21" s="25">
        <v>4642</v>
      </c>
    </row>
    <row r="22" spans="1:43" ht="10.5" x14ac:dyDescent="0.15">
      <c r="A22" s="30"/>
      <c r="B22" s="20" t="s">
        <v>77</v>
      </c>
      <c r="C22" s="23" t="s">
        <v>78</v>
      </c>
      <c r="D22" s="33">
        <v>892810</v>
      </c>
      <c r="E22" s="12">
        <v>4084</v>
      </c>
      <c r="F22" s="12">
        <v>0</v>
      </c>
      <c r="G22" s="12">
        <v>0</v>
      </c>
      <c r="H22" s="12">
        <v>21631</v>
      </c>
      <c r="I22" s="12">
        <v>563</v>
      </c>
      <c r="J22" s="12">
        <v>0</v>
      </c>
      <c r="K22" s="12">
        <v>0</v>
      </c>
      <c r="L22" s="12">
        <v>0</v>
      </c>
      <c r="M22" s="12">
        <v>778</v>
      </c>
      <c r="N22" s="12">
        <v>78301</v>
      </c>
      <c r="O22" s="12">
        <v>112121</v>
      </c>
      <c r="P22" s="12">
        <v>480</v>
      </c>
      <c r="Q22" s="12">
        <v>0</v>
      </c>
      <c r="R22" s="12">
        <v>0</v>
      </c>
      <c r="S22" s="12">
        <v>0</v>
      </c>
      <c r="T22" s="12">
        <v>30942</v>
      </c>
      <c r="U22" s="12">
        <v>102705</v>
      </c>
      <c r="V22" s="12">
        <v>124560</v>
      </c>
      <c r="W22" s="12">
        <v>0</v>
      </c>
      <c r="X22" s="12">
        <v>13950</v>
      </c>
      <c r="Y22" s="12">
        <v>87740</v>
      </c>
      <c r="Z22" s="12">
        <v>1552</v>
      </c>
      <c r="AA22" s="12">
        <v>0</v>
      </c>
      <c r="AB22" s="12">
        <v>0</v>
      </c>
      <c r="AC22" s="12">
        <v>506</v>
      </c>
      <c r="AD22" s="12">
        <v>0</v>
      </c>
      <c r="AE22" s="12">
        <v>0</v>
      </c>
      <c r="AF22" s="12">
        <v>2396</v>
      </c>
      <c r="AG22" s="12">
        <v>0</v>
      </c>
      <c r="AH22" s="12">
        <v>240</v>
      </c>
      <c r="AI22" s="12">
        <v>66</v>
      </c>
      <c r="AJ22" s="12">
        <v>290129</v>
      </c>
      <c r="AK22" s="12">
        <v>0</v>
      </c>
      <c r="AL22" s="12">
        <v>0</v>
      </c>
      <c r="AM22" s="12">
        <v>25</v>
      </c>
      <c r="AN22" s="12">
        <v>0</v>
      </c>
      <c r="AO22" s="12">
        <v>0</v>
      </c>
      <c r="AP22" s="12">
        <v>20041</v>
      </c>
      <c r="AQ22" s="25">
        <v>0</v>
      </c>
    </row>
    <row r="23" spans="1:43" ht="10.5" x14ac:dyDescent="0.15">
      <c r="A23" s="30"/>
      <c r="B23" s="20" t="s">
        <v>79</v>
      </c>
      <c r="C23" s="23" t="s">
        <v>80</v>
      </c>
      <c r="D23" s="33">
        <v>20404165</v>
      </c>
      <c r="E23" s="12">
        <v>3465987</v>
      </c>
      <c r="F23" s="12">
        <v>1417878</v>
      </c>
      <c r="G23" s="12">
        <v>0</v>
      </c>
      <c r="H23" s="12">
        <v>789589</v>
      </c>
      <c r="I23" s="12">
        <v>495768</v>
      </c>
      <c r="J23" s="12">
        <v>20</v>
      </c>
      <c r="K23" s="12">
        <v>38268</v>
      </c>
      <c r="L23" s="12">
        <v>3292</v>
      </c>
      <c r="M23" s="12">
        <v>0</v>
      </c>
      <c r="N23" s="12">
        <v>4042</v>
      </c>
      <c r="O23" s="12">
        <v>5139</v>
      </c>
      <c r="P23" s="12">
        <v>2250629</v>
      </c>
      <c r="Q23" s="12">
        <v>919505</v>
      </c>
      <c r="R23" s="12">
        <v>0</v>
      </c>
      <c r="S23" s="12">
        <v>6739</v>
      </c>
      <c r="T23" s="12">
        <v>215429</v>
      </c>
      <c r="U23" s="12">
        <v>2324885</v>
      </c>
      <c r="V23" s="12">
        <v>0</v>
      </c>
      <c r="W23" s="12">
        <v>25695</v>
      </c>
      <c r="X23" s="12">
        <v>123033</v>
      </c>
      <c r="Y23" s="12">
        <v>183</v>
      </c>
      <c r="Z23" s="12">
        <v>298183</v>
      </c>
      <c r="AA23" s="12">
        <v>1179646</v>
      </c>
      <c r="AB23" s="12">
        <v>0</v>
      </c>
      <c r="AC23" s="12">
        <v>0</v>
      </c>
      <c r="AD23" s="12">
        <v>554481</v>
      </c>
      <c r="AE23" s="12">
        <v>811388</v>
      </c>
      <c r="AF23" s="12">
        <v>813996</v>
      </c>
      <c r="AG23" s="12">
        <v>28</v>
      </c>
      <c r="AH23" s="12">
        <v>2922025</v>
      </c>
      <c r="AI23" s="12">
        <v>201</v>
      </c>
      <c r="AJ23" s="12">
        <v>1871</v>
      </c>
      <c r="AK23" s="12">
        <v>0</v>
      </c>
      <c r="AL23" s="12">
        <v>0</v>
      </c>
      <c r="AM23" s="12">
        <v>470177</v>
      </c>
      <c r="AN23" s="12">
        <v>0</v>
      </c>
      <c r="AO23" s="12">
        <v>641407</v>
      </c>
      <c r="AP23" s="12">
        <v>624290</v>
      </c>
      <c r="AQ23" s="25">
        <v>391</v>
      </c>
    </row>
    <row r="24" spans="1:43" ht="10.5" x14ac:dyDescent="0.15">
      <c r="A24" s="30"/>
      <c r="B24" s="20" t="s">
        <v>81</v>
      </c>
      <c r="C24" s="23" t="s">
        <v>82</v>
      </c>
      <c r="D24" s="33">
        <v>121918</v>
      </c>
      <c r="E24" s="12">
        <v>2913</v>
      </c>
      <c r="F24" s="12">
        <v>0</v>
      </c>
      <c r="G24" s="12">
        <v>0</v>
      </c>
      <c r="H24" s="12">
        <v>4584</v>
      </c>
      <c r="I24" s="12">
        <v>39</v>
      </c>
      <c r="J24" s="12">
        <v>0</v>
      </c>
      <c r="K24" s="12">
        <v>0</v>
      </c>
      <c r="L24" s="12">
        <v>49</v>
      </c>
      <c r="M24" s="12">
        <v>4</v>
      </c>
      <c r="N24" s="12">
        <v>6804</v>
      </c>
      <c r="O24" s="12">
        <v>808</v>
      </c>
      <c r="P24" s="12">
        <v>1877</v>
      </c>
      <c r="Q24" s="12">
        <v>20</v>
      </c>
      <c r="R24" s="12">
        <v>2648</v>
      </c>
      <c r="S24" s="12">
        <v>935</v>
      </c>
      <c r="T24" s="12">
        <v>51468</v>
      </c>
      <c r="U24" s="12">
        <v>26220</v>
      </c>
      <c r="V24" s="12">
        <v>842</v>
      </c>
      <c r="W24" s="12">
        <v>0</v>
      </c>
      <c r="X24" s="12">
        <v>11694</v>
      </c>
      <c r="Y24" s="12">
        <v>2628</v>
      </c>
      <c r="Z24" s="12">
        <v>0</v>
      </c>
      <c r="AA24" s="12">
        <v>0</v>
      </c>
      <c r="AB24" s="12">
        <v>0</v>
      </c>
      <c r="AC24" s="12">
        <v>0</v>
      </c>
      <c r="AD24" s="12">
        <v>285</v>
      </c>
      <c r="AE24" s="12">
        <v>154</v>
      </c>
      <c r="AF24" s="12">
        <v>33</v>
      </c>
      <c r="AG24" s="12">
        <v>191</v>
      </c>
      <c r="AH24" s="12">
        <v>360</v>
      </c>
      <c r="AI24" s="12">
        <v>0</v>
      </c>
      <c r="AJ24" s="12">
        <v>5771</v>
      </c>
      <c r="AK24" s="12">
        <v>153</v>
      </c>
      <c r="AL24" s="12">
        <v>12</v>
      </c>
      <c r="AM24" s="12">
        <v>15</v>
      </c>
      <c r="AN24" s="12">
        <v>246</v>
      </c>
      <c r="AO24" s="12">
        <v>0</v>
      </c>
      <c r="AP24" s="12">
        <v>215</v>
      </c>
      <c r="AQ24" s="25">
        <v>950</v>
      </c>
    </row>
    <row r="25" spans="1:43" ht="10.5" x14ac:dyDescent="0.15">
      <c r="A25" s="30"/>
      <c r="B25" s="20" t="s">
        <v>83</v>
      </c>
      <c r="C25" s="23" t="s">
        <v>84</v>
      </c>
      <c r="D25" s="33">
        <v>340069</v>
      </c>
      <c r="E25" s="12">
        <v>6215</v>
      </c>
      <c r="F25" s="12">
        <v>59</v>
      </c>
      <c r="G25" s="12">
        <v>0</v>
      </c>
      <c r="H25" s="12">
        <v>2176</v>
      </c>
      <c r="I25" s="12">
        <v>1041</v>
      </c>
      <c r="J25" s="12">
        <v>20</v>
      </c>
      <c r="K25" s="12">
        <v>0</v>
      </c>
      <c r="L25" s="12">
        <v>0</v>
      </c>
      <c r="M25" s="12">
        <v>0</v>
      </c>
      <c r="N25" s="12">
        <v>46959</v>
      </c>
      <c r="O25" s="12">
        <v>19719</v>
      </c>
      <c r="P25" s="12">
        <v>4359</v>
      </c>
      <c r="Q25" s="12">
        <v>2059</v>
      </c>
      <c r="R25" s="12">
        <v>1255</v>
      </c>
      <c r="S25" s="12">
        <v>0</v>
      </c>
      <c r="T25" s="12">
        <v>385</v>
      </c>
      <c r="U25" s="12">
        <v>29787</v>
      </c>
      <c r="V25" s="12">
        <v>2048</v>
      </c>
      <c r="W25" s="12">
        <v>12</v>
      </c>
      <c r="X25" s="12">
        <v>34314</v>
      </c>
      <c r="Y25" s="12">
        <v>42415</v>
      </c>
      <c r="Z25" s="12">
        <v>26</v>
      </c>
      <c r="AA25" s="12">
        <v>0</v>
      </c>
      <c r="AB25" s="12">
        <v>0</v>
      </c>
      <c r="AC25" s="12">
        <v>11619</v>
      </c>
      <c r="AD25" s="12">
        <v>3163</v>
      </c>
      <c r="AE25" s="12">
        <v>52060</v>
      </c>
      <c r="AF25" s="12">
        <v>17</v>
      </c>
      <c r="AG25" s="12">
        <v>363</v>
      </c>
      <c r="AH25" s="12">
        <v>240</v>
      </c>
      <c r="AI25" s="12">
        <v>60505</v>
      </c>
      <c r="AJ25" s="12">
        <v>16947</v>
      </c>
      <c r="AK25" s="12">
        <v>99</v>
      </c>
      <c r="AL25" s="12">
        <v>0</v>
      </c>
      <c r="AM25" s="12">
        <v>967</v>
      </c>
      <c r="AN25" s="12">
        <v>0</v>
      </c>
      <c r="AO25" s="12">
        <v>21</v>
      </c>
      <c r="AP25" s="12">
        <v>668</v>
      </c>
      <c r="AQ25" s="25">
        <v>551</v>
      </c>
    </row>
    <row r="26" spans="1:43" ht="10.5" x14ac:dyDescent="0.15">
      <c r="A26" s="40"/>
      <c r="B26" s="41"/>
      <c r="C26" s="42"/>
      <c r="D26" s="43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5"/>
    </row>
    <row r="27" spans="1:43" ht="10.5" x14ac:dyDescent="0.15">
      <c r="A27" s="36" t="s">
        <v>85</v>
      </c>
      <c r="B27" s="37" t="s">
        <v>86</v>
      </c>
      <c r="C27" s="38"/>
      <c r="D27" s="33">
        <v>536948980</v>
      </c>
      <c r="E27" s="33">
        <v>29071756</v>
      </c>
      <c r="F27" s="33">
        <v>4300200</v>
      </c>
      <c r="G27" s="33">
        <v>622592</v>
      </c>
      <c r="H27" s="33">
        <v>6437786</v>
      </c>
      <c r="I27" s="33">
        <v>3762980</v>
      </c>
      <c r="J27" s="33">
        <v>2010413</v>
      </c>
      <c r="K27" s="33">
        <v>12697914</v>
      </c>
      <c r="L27" s="33">
        <v>35568146</v>
      </c>
      <c r="M27" s="33">
        <v>59046989</v>
      </c>
      <c r="N27" s="33">
        <v>437288</v>
      </c>
      <c r="O27" s="33">
        <v>34526460</v>
      </c>
      <c r="P27" s="33">
        <v>1165337</v>
      </c>
      <c r="Q27" s="33">
        <v>1195169</v>
      </c>
      <c r="R27" s="33">
        <v>2482420</v>
      </c>
      <c r="S27" s="33">
        <v>3220794</v>
      </c>
      <c r="T27" s="33">
        <v>255346</v>
      </c>
      <c r="U27" s="33">
        <v>37091098</v>
      </c>
      <c r="V27" s="33">
        <v>20228972</v>
      </c>
      <c r="W27" s="33">
        <v>4985294</v>
      </c>
      <c r="X27" s="33">
        <v>13407084</v>
      </c>
      <c r="Y27" s="33">
        <v>25833396</v>
      </c>
      <c r="Z27" s="33">
        <v>18845813</v>
      </c>
      <c r="AA27" s="33">
        <v>34495</v>
      </c>
      <c r="AB27" s="33">
        <v>2238473</v>
      </c>
      <c r="AC27" s="33">
        <v>37174033</v>
      </c>
      <c r="AD27" s="33">
        <v>37510798</v>
      </c>
      <c r="AE27" s="33">
        <v>26898696</v>
      </c>
      <c r="AF27" s="33">
        <v>7567506</v>
      </c>
      <c r="AG27" s="33">
        <v>8565144</v>
      </c>
      <c r="AH27" s="33">
        <v>5672574</v>
      </c>
      <c r="AI27" s="33">
        <v>927393</v>
      </c>
      <c r="AJ27" s="33">
        <v>19750694</v>
      </c>
      <c r="AK27" s="33">
        <v>88660</v>
      </c>
      <c r="AL27" s="33">
        <v>9300976</v>
      </c>
      <c r="AM27" s="33">
        <v>289968</v>
      </c>
      <c r="AN27" s="33">
        <v>30840920</v>
      </c>
      <c r="AO27" s="33">
        <v>1914336</v>
      </c>
      <c r="AP27" s="33">
        <v>26327613</v>
      </c>
      <c r="AQ27" s="39">
        <v>4653454</v>
      </c>
    </row>
    <row r="28" spans="1:43" ht="10.5" x14ac:dyDescent="0.15">
      <c r="A28" s="30"/>
      <c r="B28" s="20" t="s">
        <v>87</v>
      </c>
      <c r="C28" s="23" t="s">
        <v>88</v>
      </c>
      <c r="D28" s="33">
        <v>182723067</v>
      </c>
      <c r="E28" s="12">
        <v>9800395</v>
      </c>
      <c r="F28" s="12">
        <v>945942</v>
      </c>
      <c r="G28" s="12">
        <v>584426</v>
      </c>
      <c r="H28" s="12">
        <v>685397</v>
      </c>
      <c r="I28" s="12">
        <v>2944796</v>
      </c>
      <c r="J28" s="12">
        <v>1983479</v>
      </c>
      <c r="K28" s="12">
        <v>11040741</v>
      </c>
      <c r="L28" s="12">
        <v>11181710</v>
      </c>
      <c r="M28" s="12">
        <v>9668064</v>
      </c>
      <c r="N28" s="12">
        <v>106361</v>
      </c>
      <c r="O28" s="12">
        <v>6898669</v>
      </c>
      <c r="P28" s="12">
        <v>659819</v>
      </c>
      <c r="Q28" s="12">
        <v>1020810</v>
      </c>
      <c r="R28" s="12">
        <v>2479703</v>
      </c>
      <c r="S28" s="12">
        <v>3143637</v>
      </c>
      <c r="T28" s="12">
        <v>150019</v>
      </c>
      <c r="U28" s="12">
        <v>15931168</v>
      </c>
      <c r="V28" s="12">
        <v>2375255</v>
      </c>
      <c r="W28" s="12">
        <v>4225343</v>
      </c>
      <c r="X28" s="12">
        <v>406473</v>
      </c>
      <c r="Y28" s="12">
        <v>11602567</v>
      </c>
      <c r="Z28" s="12">
        <v>3659215</v>
      </c>
      <c r="AA28" s="12">
        <v>0</v>
      </c>
      <c r="AB28" s="12">
        <v>2229816</v>
      </c>
      <c r="AC28" s="12">
        <v>6776277</v>
      </c>
      <c r="AD28" s="12">
        <v>11571855</v>
      </c>
      <c r="AE28" s="12">
        <v>12011172</v>
      </c>
      <c r="AF28" s="12">
        <v>7188311</v>
      </c>
      <c r="AG28" s="12">
        <v>4569533</v>
      </c>
      <c r="AH28" s="12">
        <v>3826614</v>
      </c>
      <c r="AI28" s="12">
        <v>904940</v>
      </c>
      <c r="AJ28" s="12">
        <v>11423028</v>
      </c>
      <c r="AK28" s="12">
        <v>76120</v>
      </c>
      <c r="AL28" s="12">
        <v>9300815</v>
      </c>
      <c r="AM28" s="12">
        <v>252334</v>
      </c>
      <c r="AN28" s="12">
        <v>8152811</v>
      </c>
      <c r="AO28" s="12">
        <v>476294</v>
      </c>
      <c r="AP28" s="12">
        <v>20</v>
      </c>
      <c r="AQ28" s="25">
        <v>2469138</v>
      </c>
    </row>
    <row r="29" spans="1:43" ht="10.5" x14ac:dyDescent="0.15">
      <c r="A29" s="30"/>
      <c r="B29" s="20" t="s">
        <v>89</v>
      </c>
      <c r="C29" s="23" t="s">
        <v>90</v>
      </c>
      <c r="D29" s="33">
        <v>135593313</v>
      </c>
      <c r="E29" s="12">
        <v>3905163</v>
      </c>
      <c r="F29" s="12">
        <v>0</v>
      </c>
      <c r="G29" s="12">
        <v>0</v>
      </c>
      <c r="H29" s="12">
        <v>2700</v>
      </c>
      <c r="I29" s="12">
        <v>1163</v>
      </c>
      <c r="J29" s="12">
        <v>0</v>
      </c>
      <c r="K29" s="12">
        <v>180</v>
      </c>
      <c r="L29" s="12">
        <v>11760413</v>
      </c>
      <c r="M29" s="12">
        <v>21919062</v>
      </c>
      <c r="N29" s="12">
        <v>1657</v>
      </c>
      <c r="O29" s="12">
        <v>6058733</v>
      </c>
      <c r="P29" s="12">
        <v>0</v>
      </c>
      <c r="Q29" s="12">
        <v>0</v>
      </c>
      <c r="R29" s="12">
        <v>0</v>
      </c>
      <c r="S29" s="12">
        <v>0</v>
      </c>
      <c r="T29" s="12">
        <v>0</v>
      </c>
      <c r="U29" s="12">
        <v>12107667</v>
      </c>
      <c r="V29" s="12">
        <v>12500</v>
      </c>
      <c r="W29" s="12">
        <v>0</v>
      </c>
      <c r="X29" s="12">
        <v>2602</v>
      </c>
      <c r="Y29" s="12">
        <v>12425763</v>
      </c>
      <c r="Z29" s="12">
        <v>7344562</v>
      </c>
      <c r="AA29" s="12">
        <v>0</v>
      </c>
      <c r="AB29" s="12">
        <v>0</v>
      </c>
      <c r="AC29" s="12">
        <v>15617150</v>
      </c>
      <c r="AD29" s="12">
        <v>21951284</v>
      </c>
      <c r="AE29" s="12">
        <v>14925</v>
      </c>
      <c r="AF29" s="12">
        <v>0</v>
      </c>
      <c r="AG29" s="12">
        <v>0</v>
      </c>
      <c r="AH29" s="12">
        <v>0</v>
      </c>
      <c r="AI29" s="12">
        <v>42</v>
      </c>
      <c r="AJ29" s="12">
        <v>6925136</v>
      </c>
      <c r="AK29" s="12">
        <v>0</v>
      </c>
      <c r="AL29" s="12">
        <v>0</v>
      </c>
      <c r="AM29" s="12">
        <v>0</v>
      </c>
      <c r="AN29" s="12">
        <v>15542421</v>
      </c>
      <c r="AO29" s="12">
        <v>190</v>
      </c>
      <c r="AP29" s="12">
        <v>0</v>
      </c>
      <c r="AQ29" s="25">
        <v>0</v>
      </c>
    </row>
    <row r="30" spans="1:43" ht="10.5" x14ac:dyDescent="0.15">
      <c r="A30" s="30"/>
      <c r="B30" s="20" t="s">
        <v>91</v>
      </c>
      <c r="C30" s="23" t="s">
        <v>92</v>
      </c>
      <c r="D30" s="33">
        <v>13225486</v>
      </c>
      <c r="E30" s="12">
        <v>149</v>
      </c>
      <c r="F30" s="12">
        <v>3203635</v>
      </c>
      <c r="G30" s="12">
        <v>0</v>
      </c>
      <c r="H30" s="12">
        <v>26440</v>
      </c>
      <c r="I30" s="12">
        <v>433474</v>
      </c>
      <c r="J30" s="12">
        <v>0</v>
      </c>
      <c r="K30" s="12">
        <v>1001728</v>
      </c>
      <c r="L30" s="12">
        <v>146909</v>
      </c>
      <c r="M30" s="12">
        <v>39006</v>
      </c>
      <c r="N30" s="12">
        <v>7083</v>
      </c>
      <c r="O30" s="12">
        <v>491055</v>
      </c>
      <c r="P30" s="12">
        <v>70</v>
      </c>
      <c r="Q30" s="12">
        <v>88733</v>
      </c>
      <c r="R30" s="12">
        <v>0</v>
      </c>
      <c r="S30" s="12">
        <v>20</v>
      </c>
      <c r="T30" s="12">
        <v>8449</v>
      </c>
      <c r="U30" s="12">
        <v>10288</v>
      </c>
      <c r="V30" s="12">
        <v>113345</v>
      </c>
      <c r="W30" s="12">
        <v>710757</v>
      </c>
      <c r="X30" s="12">
        <v>128160</v>
      </c>
      <c r="Y30" s="12">
        <v>333696</v>
      </c>
      <c r="Z30" s="12">
        <v>11110</v>
      </c>
      <c r="AA30" s="12">
        <v>21</v>
      </c>
      <c r="AB30" s="12">
        <v>0</v>
      </c>
      <c r="AC30" s="12">
        <v>1181071</v>
      </c>
      <c r="AD30" s="12">
        <v>1353</v>
      </c>
      <c r="AE30" s="12">
        <v>108727</v>
      </c>
      <c r="AF30" s="12">
        <v>305527</v>
      </c>
      <c r="AG30" s="12">
        <v>727696</v>
      </c>
      <c r="AH30" s="12">
        <v>1445870</v>
      </c>
      <c r="AI30" s="12">
        <v>2150</v>
      </c>
      <c r="AJ30" s="12">
        <v>26456</v>
      </c>
      <c r="AK30" s="12">
        <v>0</v>
      </c>
      <c r="AL30" s="12">
        <v>0</v>
      </c>
      <c r="AM30" s="12">
        <v>0</v>
      </c>
      <c r="AN30" s="12">
        <v>1293161</v>
      </c>
      <c r="AO30" s="12">
        <v>1379347</v>
      </c>
      <c r="AP30" s="12">
        <v>0</v>
      </c>
      <c r="AQ30" s="25">
        <v>0</v>
      </c>
    </row>
    <row r="31" spans="1:43" ht="10.5" x14ac:dyDescent="0.15">
      <c r="A31" s="30"/>
      <c r="B31" s="20" t="s">
        <v>93</v>
      </c>
      <c r="C31" s="23" t="s">
        <v>94</v>
      </c>
      <c r="D31" s="33">
        <v>882183</v>
      </c>
      <c r="E31" s="12">
        <v>3066</v>
      </c>
      <c r="F31" s="12">
        <v>234</v>
      </c>
      <c r="G31" s="12">
        <v>18000</v>
      </c>
      <c r="H31" s="12">
        <v>95901</v>
      </c>
      <c r="I31" s="12">
        <v>762</v>
      </c>
      <c r="J31" s="12">
        <v>0</v>
      </c>
      <c r="K31" s="12">
        <v>7318</v>
      </c>
      <c r="L31" s="12">
        <v>17210</v>
      </c>
      <c r="M31" s="12">
        <v>156</v>
      </c>
      <c r="N31" s="12">
        <v>5261</v>
      </c>
      <c r="O31" s="12">
        <v>157</v>
      </c>
      <c r="P31" s="12">
        <v>1558</v>
      </c>
      <c r="Q31" s="12">
        <v>464</v>
      </c>
      <c r="R31" s="12">
        <v>226</v>
      </c>
      <c r="S31" s="12">
        <v>15</v>
      </c>
      <c r="T31" s="12">
        <v>4742</v>
      </c>
      <c r="U31" s="12">
        <v>172822</v>
      </c>
      <c r="V31" s="12">
        <v>260</v>
      </c>
      <c r="W31" s="12">
        <v>0</v>
      </c>
      <c r="X31" s="12">
        <v>137347</v>
      </c>
      <c r="Y31" s="12">
        <v>29244</v>
      </c>
      <c r="Z31" s="12">
        <v>0</v>
      </c>
      <c r="AA31" s="12">
        <v>41</v>
      </c>
      <c r="AB31" s="12">
        <v>0</v>
      </c>
      <c r="AC31" s="12">
        <v>21216</v>
      </c>
      <c r="AD31" s="12">
        <v>290879</v>
      </c>
      <c r="AE31" s="12">
        <v>5013</v>
      </c>
      <c r="AF31" s="12">
        <v>0</v>
      </c>
      <c r="AG31" s="12">
        <v>128</v>
      </c>
      <c r="AH31" s="12">
        <v>420</v>
      </c>
      <c r="AI31" s="12">
        <v>66</v>
      </c>
      <c r="AJ31" s="12">
        <v>14492</v>
      </c>
      <c r="AK31" s="12">
        <v>0</v>
      </c>
      <c r="AL31" s="12">
        <v>0</v>
      </c>
      <c r="AM31" s="12">
        <v>203</v>
      </c>
      <c r="AN31" s="12">
        <v>0</v>
      </c>
      <c r="AO31" s="12">
        <v>702</v>
      </c>
      <c r="AP31" s="12">
        <v>80</v>
      </c>
      <c r="AQ31" s="25">
        <v>54200</v>
      </c>
    </row>
    <row r="32" spans="1:43" ht="10.5" x14ac:dyDescent="0.15">
      <c r="A32" s="30"/>
      <c r="B32" s="20" t="s">
        <v>95</v>
      </c>
      <c r="C32" s="23" t="s">
        <v>96</v>
      </c>
      <c r="D32" s="33">
        <v>1403956</v>
      </c>
      <c r="E32" s="12">
        <v>60639</v>
      </c>
      <c r="F32" s="12">
        <v>2334</v>
      </c>
      <c r="G32" s="12">
        <v>0</v>
      </c>
      <c r="H32" s="12">
        <v>6328</v>
      </c>
      <c r="I32" s="12">
        <v>2952</v>
      </c>
      <c r="J32" s="12">
        <v>666</v>
      </c>
      <c r="K32" s="12">
        <v>126</v>
      </c>
      <c r="L32" s="12">
        <v>0</v>
      </c>
      <c r="M32" s="12">
        <v>3633</v>
      </c>
      <c r="N32" s="12">
        <v>139383</v>
      </c>
      <c r="O32" s="12">
        <v>428078</v>
      </c>
      <c r="P32" s="12">
        <v>9627</v>
      </c>
      <c r="Q32" s="12">
        <v>15200</v>
      </c>
      <c r="R32" s="12">
        <v>2251</v>
      </c>
      <c r="S32" s="12">
        <v>381</v>
      </c>
      <c r="T32" s="12">
        <v>1307</v>
      </c>
      <c r="U32" s="12">
        <v>260359</v>
      </c>
      <c r="V32" s="12">
        <v>3143</v>
      </c>
      <c r="W32" s="12">
        <v>36</v>
      </c>
      <c r="X32" s="12">
        <v>135064</v>
      </c>
      <c r="Y32" s="12">
        <v>87155</v>
      </c>
      <c r="Z32" s="12">
        <v>0</v>
      </c>
      <c r="AA32" s="12">
        <v>7284</v>
      </c>
      <c r="AB32" s="12">
        <v>0</v>
      </c>
      <c r="AC32" s="12">
        <v>40876</v>
      </c>
      <c r="AD32" s="12">
        <v>4692</v>
      </c>
      <c r="AE32" s="12">
        <v>475</v>
      </c>
      <c r="AF32" s="12">
        <v>1388</v>
      </c>
      <c r="AG32" s="12">
        <v>1064</v>
      </c>
      <c r="AH32" s="12">
        <v>459</v>
      </c>
      <c r="AI32" s="12">
        <v>1081</v>
      </c>
      <c r="AJ32" s="12">
        <v>169806</v>
      </c>
      <c r="AK32" s="12">
        <v>720</v>
      </c>
      <c r="AL32" s="12">
        <v>0</v>
      </c>
      <c r="AM32" s="12">
        <v>176</v>
      </c>
      <c r="AN32" s="12">
        <v>736</v>
      </c>
      <c r="AO32" s="12">
        <v>94</v>
      </c>
      <c r="AP32" s="12">
        <v>1480</v>
      </c>
      <c r="AQ32" s="25">
        <v>14963</v>
      </c>
    </row>
    <row r="33" spans="1:43" ht="10.5" x14ac:dyDescent="0.15">
      <c r="A33" s="30"/>
      <c r="B33" s="20" t="s">
        <v>97</v>
      </c>
      <c r="C33" s="23" t="s">
        <v>98</v>
      </c>
      <c r="D33" s="33">
        <v>187718800</v>
      </c>
      <c r="E33" s="12">
        <v>15036033</v>
      </c>
      <c r="F33" s="12">
        <v>0</v>
      </c>
      <c r="G33" s="12">
        <v>0</v>
      </c>
      <c r="H33" s="12">
        <v>5469937</v>
      </c>
      <c r="I33" s="12">
        <v>310198</v>
      </c>
      <c r="J33" s="12">
        <v>0</v>
      </c>
      <c r="K33" s="12">
        <v>478367</v>
      </c>
      <c r="L33" s="12">
        <v>11233698</v>
      </c>
      <c r="M33" s="12">
        <v>25693737</v>
      </c>
      <c r="N33" s="12">
        <v>1831</v>
      </c>
      <c r="O33" s="12">
        <v>19649613</v>
      </c>
      <c r="P33" s="12">
        <v>0</v>
      </c>
      <c r="Q33" s="12">
        <v>0</v>
      </c>
      <c r="R33" s="12">
        <v>0</v>
      </c>
      <c r="S33" s="12">
        <v>0</v>
      </c>
      <c r="T33" s="12">
        <v>0</v>
      </c>
      <c r="U33" s="12">
        <v>7274858</v>
      </c>
      <c r="V33" s="12">
        <v>17409884</v>
      </c>
      <c r="W33" s="12">
        <v>0</v>
      </c>
      <c r="X33" s="12">
        <v>12330257</v>
      </c>
      <c r="Y33" s="12">
        <v>632</v>
      </c>
      <c r="Z33" s="12">
        <v>7454082</v>
      </c>
      <c r="AA33" s="12">
        <v>0</v>
      </c>
      <c r="AB33" s="12">
        <v>0</v>
      </c>
      <c r="AC33" s="12">
        <v>12291644</v>
      </c>
      <c r="AD33" s="12">
        <v>3278020</v>
      </c>
      <c r="AE33" s="12">
        <v>12505320</v>
      </c>
      <c r="AF33" s="12">
        <v>0</v>
      </c>
      <c r="AG33" s="12">
        <v>3222373</v>
      </c>
      <c r="AH33" s="12">
        <v>0</v>
      </c>
      <c r="AI33" s="12">
        <v>0</v>
      </c>
      <c r="AJ33" s="12">
        <v>319256</v>
      </c>
      <c r="AK33" s="12">
        <v>0</v>
      </c>
      <c r="AL33" s="12">
        <v>0</v>
      </c>
      <c r="AM33" s="12">
        <v>0</v>
      </c>
      <c r="AN33" s="12">
        <v>5330827</v>
      </c>
      <c r="AO33" s="12">
        <v>0</v>
      </c>
      <c r="AP33" s="12">
        <v>26316157</v>
      </c>
      <c r="AQ33" s="25">
        <v>2112076</v>
      </c>
    </row>
    <row r="34" spans="1:43" ht="10.5" x14ac:dyDescent="0.15">
      <c r="A34" s="30"/>
      <c r="B34" s="20" t="s">
        <v>99</v>
      </c>
      <c r="C34" s="23" t="s">
        <v>100</v>
      </c>
      <c r="D34" s="33">
        <v>345101</v>
      </c>
      <c r="E34" s="12">
        <v>164</v>
      </c>
      <c r="F34" s="12">
        <v>0</v>
      </c>
      <c r="G34" s="12">
        <v>10000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2">
        <v>187331</v>
      </c>
      <c r="N34" s="12">
        <v>495</v>
      </c>
      <c r="O34" s="12">
        <v>0</v>
      </c>
      <c r="P34" s="12">
        <v>1000</v>
      </c>
      <c r="Q34" s="12">
        <v>0</v>
      </c>
      <c r="R34" s="12">
        <v>0</v>
      </c>
      <c r="S34" s="12">
        <v>0</v>
      </c>
      <c r="T34" s="12">
        <v>0</v>
      </c>
      <c r="U34" s="12">
        <v>3213</v>
      </c>
      <c r="V34" s="12">
        <v>0</v>
      </c>
      <c r="W34" s="12">
        <v>26061</v>
      </c>
      <c r="X34" s="12">
        <v>0</v>
      </c>
      <c r="Y34" s="12">
        <v>34310</v>
      </c>
      <c r="Z34" s="12">
        <v>0</v>
      </c>
      <c r="AA34" s="12">
        <v>0</v>
      </c>
      <c r="AB34" s="12">
        <v>0</v>
      </c>
      <c r="AC34" s="12">
        <v>0</v>
      </c>
      <c r="AD34" s="12">
        <v>120</v>
      </c>
      <c r="AE34" s="12">
        <v>74442</v>
      </c>
      <c r="AF34" s="12">
        <v>0</v>
      </c>
      <c r="AG34" s="12">
        <v>0</v>
      </c>
      <c r="AH34" s="12">
        <v>0</v>
      </c>
      <c r="AI34" s="12">
        <v>22</v>
      </c>
      <c r="AJ34" s="12">
        <v>1066</v>
      </c>
      <c r="AK34" s="12">
        <v>0</v>
      </c>
      <c r="AL34" s="12">
        <v>0</v>
      </c>
      <c r="AM34" s="12">
        <v>21</v>
      </c>
      <c r="AN34" s="12">
        <v>0</v>
      </c>
      <c r="AO34" s="12">
        <v>6856</v>
      </c>
      <c r="AP34" s="12">
        <v>0</v>
      </c>
      <c r="AQ34" s="25">
        <v>0</v>
      </c>
    </row>
    <row r="35" spans="1:43" ht="10.5" x14ac:dyDescent="0.15">
      <c r="A35" s="30"/>
      <c r="B35" s="20" t="s">
        <v>101</v>
      </c>
      <c r="C35" s="23" t="s">
        <v>102</v>
      </c>
      <c r="D35" s="33">
        <v>632076</v>
      </c>
      <c r="E35" s="12">
        <v>0</v>
      </c>
      <c r="F35" s="12">
        <v>19901</v>
      </c>
      <c r="G35" s="12">
        <v>4850</v>
      </c>
      <c r="H35" s="12">
        <v>83675</v>
      </c>
      <c r="I35" s="12">
        <v>0</v>
      </c>
      <c r="J35" s="12">
        <v>0</v>
      </c>
      <c r="K35" s="12">
        <v>0</v>
      </c>
      <c r="L35" s="12">
        <v>11999</v>
      </c>
      <c r="M35" s="12">
        <v>2097</v>
      </c>
      <c r="N35" s="12">
        <v>131</v>
      </c>
      <c r="O35" s="12">
        <v>69</v>
      </c>
      <c r="P35" s="12">
        <v>225538</v>
      </c>
      <c r="Q35" s="12">
        <v>0</v>
      </c>
      <c r="R35" s="12">
        <v>0</v>
      </c>
      <c r="S35" s="12">
        <v>0</v>
      </c>
      <c r="T35" s="12">
        <v>34215</v>
      </c>
      <c r="U35" s="12">
        <v>628</v>
      </c>
      <c r="V35" s="12">
        <v>13227</v>
      </c>
      <c r="W35" s="12">
        <v>0</v>
      </c>
      <c r="X35" s="12">
        <v>0</v>
      </c>
      <c r="Y35" s="12">
        <v>18</v>
      </c>
      <c r="Z35" s="12">
        <v>0</v>
      </c>
      <c r="AA35" s="12">
        <v>0</v>
      </c>
      <c r="AB35" s="12">
        <v>0</v>
      </c>
      <c r="AC35" s="12">
        <v>69</v>
      </c>
      <c r="AD35" s="12">
        <v>14715</v>
      </c>
      <c r="AE35" s="12">
        <v>0</v>
      </c>
      <c r="AF35" s="12">
        <v>0</v>
      </c>
      <c r="AG35" s="12">
        <v>0</v>
      </c>
      <c r="AH35" s="12">
        <v>173283</v>
      </c>
      <c r="AI35" s="12">
        <v>14500</v>
      </c>
      <c r="AJ35" s="12">
        <v>33143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25">
        <v>18</v>
      </c>
    </row>
    <row r="36" spans="1:43" ht="10.5" x14ac:dyDescent="0.15">
      <c r="A36" s="30"/>
      <c r="B36" s="20" t="s">
        <v>103</v>
      </c>
      <c r="C36" s="23" t="s">
        <v>104</v>
      </c>
      <c r="D36" s="33">
        <v>4942981</v>
      </c>
      <c r="E36" s="12">
        <v>44714</v>
      </c>
      <c r="F36" s="12">
        <v>0</v>
      </c>
      <c r="G36" s="12">
        <v>2316</v>
      </c>
      <c r="H36" s="12">
        <v>158</v>
      </c>
      <c r="I36" s="12">
        <v>47000</v>
      </c>
      <c r="J36" s="12">
        <v>20824</v>
      </c>
      <c r="K36" s="12">
        <v>81456</v>
      </c>
      <c r="L36" s="12">
        <v>833474</v>
      </c>
      <c r="M36" s="12">
        <v>47346</v>
      </c>
      <c r="N36" s="12">
        <v>6910</v>
      </c>
      <c r="O36" s="12">
        <v>548663</v>
      </c>
      <c r="P36" s="12">
        <v>111059</v>
      </c>
      <c r="Q36" s="12">
        <v>49537</v>
      </c>
      <c r="R36" s="12">
        <v>0</v>
      </c>
      <c r="S36" s="12">
        <v>2005</v>
      </c>
      <c r="T36" s="12">
        <v>0</v>
      </c>
      <c r="U36" s="12">
        <v>5506</v>
      </c>
      <c r="V36" s="12">
        <v>153586</v>
      </c>
      <c r="W36" s="12">
        <v>0</v>
      </c>
      <c r="X36" s="12">
        <v>43322</v>
      </c>
      <c r="Y36" s="12">
        <v>243168</v>
      </c>
      <c r="Z36" s="12">
        <v>71747</v>
      </c>
      <c r="AA36" s="12">
        <v>0</v>
      </c>
      <c r="AB36" s="12">
        <v>0</v>
      </c>
      <c r="AC36" s="12">
        <v>279764</v>
      </c>
      <c r="AD36" s="12">
        <v>3962</v>
      </c>
      <c r="AE36" s="12">
        <v>2034113</v>
      </c>
      <c r="AF36" s="12">
        <v>0</v>
      </c>
      <c r="AG36" s="12">
        <v>39902</v>
      </c>
      <c r="AH36" s="12">
        <v>148975</v>
      </c>
      <c r="AI36" s="12">
        <v>22</v>
      </c>
      <c r="AJ36" s="12">
        <v>70762</v>
      </c>
      <c r="AK36" s="12">
        <v>1753</v>
      </c>
      <c r="AL36" s="12">
        <v>0</v>
      </c>
      <c r="AM36" s="12">
        <v>769</v>
      </c>
      <c r="AN36" s="12">
        <v>0</v>
      </c>
      <c r="AO36" s="12">
        <v>47250</v>
      </c>
      <c r="AP36" s="12">
        <v>0</v>
      </c>
      <c r="AQ36" s="25">
        <v>2918</v>
      </c>
    </row>
    <row r="37" spans="1:43" ht="10.5" x14ac:dyDescent="0.15">
      <c r="A37" s="30"/>
      <c r="B37" s="20" t="s">
        <v>105</v>
      </c>
      <c r="C37" s="23" t="s">
        <v>106</v>
      </c>
      <c r="D37" s="33">
        <v>9482017</v>
      </c>
      <c r="E37" s="12">
        <v>221433</v>
      </c>
      <c r="F37" s="12">
        <v>128154</v>
      </c>
      <c r="G37" s="12">
        <v>3000</v>
      </c>
      <c r="H37" s="12">
        <v>67250</v>
      </c>
      <c r="I37" s="12">
        <v>22635</v>
      </c>
      <c r="J37" s="12">
        <v>5444</v>
      </c>
      <c r="K37" s="12">
        <v>87998</v>
      </c>
      <c r="L37" s="12">
        <v>382733</v>
      </c>
      <c r="M37" s="12">
        <v>1486557</v>
      </c>
      <c r="N37" s="12">
        <v>168176</v>
      </c>
      <c r="O37" s="12">
        <v>451423</v>
      </c>
      <c r="P37" s="12">
        <v>156666</v>
      </c>
      <c r="Q37" s="12">
        <v>20425</v>
      </c>
      <c r="R37" s="12">
        <v>240</v>
      </c>
      <c r="S37" s="12">
        <v>74736</v>
      </c>
      <c r="T37" s="12">
        <v>56614</v>
      </c>
      <c r="U37" s="12">
        <v>1324589</v>
      </c>
      <c r="V37" s="12">
        <v>147772</v>
      </c>
      <c r="W37" s="12">
        <v>23097</v>
      </c>
      <c r="X37" s="12">
        <v>223859</v>
      </c>
      <c r="Y37" s="12">
        <v>1076843</v>
      </c>
      <c r="Z37" s="12">
        <v>305097</v>
      </c>
      <c r="AA37" s="12">
        <v>27149</v>
      </c>
      <c r="AB37" s="12">
        <v>8657</v>
      </c>
      <c r="AC37" s="12">
        <v>965966</v>
      </c>
      <c r="AD37" s="12">
        <v>393918</v>
      </c>
      <c r="AE37" s="12">
        <v>144509</v>
      </c>
      <c r="AF37" s="12">
        <v>72280</v>
      </c>
      <c r="AG37" s="12">
        <v>4448</v>
      </c>
      <c r="AH37" s="12">
        <v>76953</v>
      </c>
      <c r="AI37" s="12">
        <v>4570</v>
      </c>
      <c r="AJ37" s="12">
        <v>767549</v>
      </c>
      <c r="AK37" s="12">
        <v>10067</v>
      </c>
      <c r="AL37" s="12">
        <v>161</v>
      </c>
      <c r="AM37" s="12">
        <v>36465</v>
      </c>
      <c r="AN37" s="12">
        <v>520964</v>
      </c>
      <c r="AO37" s="12">
        <v>3603</v>
      </c>
      <c r="AP37" s="12">
        <v>9876</v>
      </c>
      <c r="AQ37" s="25">
        <v>141</v>
      </c>
    </row>
    <row r="38" spans="1:43" ht="10.5" x14ac:dyDescent="0.15">
      <c r="A38" s="40"/>
      <c r="B38" s="41"/>
      <c r="C38" s="42"/>
      <c r="D38" s="43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5"/>
    </row>
    <row r="39" spans="1:43" ht="10.5" x14ac:dyDescent="0.15">
      <c r="A39" s="36" t="s">
        <v>107</v>
      </c>
      <c r="B39" s="37" t="s">
        <v>108</v>
      </c>
      <c r="C39" s="38"/>
      <c r="D39" s="33">
        <v>50643512</v>
      </c>
      <c r="E39" s="33">
        <v>367667</v>
      </c>
      <c r="F39" s="33">
        <v>64323</v>
      </c>
      <c r="G39" s="33">
        <v>220</v>
      </c>
      <c r="H39" s="33">
        <v>239250</v>
      </c>
      <c r="I39" s="33">
        <v>45757</v>
      </c>
      <c r="J39" s="33">
        <v>23100</v>
      </c>
      <c r="K39" s="33">
        <v>32434</v>
      </c>
      <c r="L39" s="33">
        <v>692064</v>
      </c>
      <c r="M39" s="33">
        <v>2144967</v>
      </c>
      <c r="N39" s="33">
        <v>7720294</v>
      </c>
      <c r="O39" s="33">
        <v>7458971</v>
      </c>
      <c r="P39" s="33">
        <v>316422</v>
      </c>
      <c r="Q39" s="33">
        <v>309975</v>
      </c>
      <c r="R39" s="33">
        <v>118433</v>
      </c>
      <c r="S39" s="33">
        <v>110415</v>
      </c>
      <c r="T39" s="33">
        <v>334854</v>
      </c>
      <c r="U39" s="33">
        <v>10852696</v>
      </c>
      <c r="V39" s="33">
        <v>654179</v>
      </c>
      <c r="W39" s="33">
        <v>48972</v>
      </c>
      <c r="X39" s="33">
        <v>9278090</v>
      </c>
      <c r="Y39" s="33">
        <v>3664179</v>
      </c>
      <c r="Z39" s="33">
        <v>157514</v>
      </c>
      <c r="AA39" s="33">
        <v>51863</v>
      </c>
      <c r="AB39" s="33">
        <v>3587</v>
      </c>
      <c r="AC39" s="33">
        <v>266773</v>
      </c>
      <c r="AD39" s="33">
        <v>486036</v>
      </c>
      <c r="AE39" s="33">
        <v>718744</v>
      </c>
      <c r="AF39" s="33">
        <v>13413</v>
      </c>
      <c r="AG39" s="33">
        <v>306988</v>
      </c>
      <c r="AH39" s="33">
        <v>201459</v>
      </c>
      <c r="AI39" s="33">
        <v>26606</v>
      </c>
      <c r="AJ39" s="33">
        <v>3645933</v>
      </c>
      <c r="AK39" s="33">
        <v>51155</v>
      </c>
      <c r="AL39" s="33">
        <v>44495</v>
      </c>
      <c r="AM39" s="33">
        <v>42859</v>
      </c>
      <c r="AN39" s="33">
        <v>29509</v>
      </c>
      <c r="AO39" s="33">
        <v>11146</v>
      </c>
      <c r="AP39" s="33">
        <v>31808</v>
      </c>
      <c r="AQ39" s="39">
        <v>76362</v>
      </c>
    </row>
    <row r="40" spans="1:43" ht="10.5" x14ac:dyDescent="0.15">
      <c r="A40" s="30"/>
      <c r="B40" s="20" t="s">
        <v>109</v>
      </c>
      <c r="C40" s="23" t="s">
        <v>110</v>
      </c>
      <c r="D40" s="33">
        <v>2608482</v>
      </c>
      <c r="E40" s="12">
        <v>35613</v>
      </c>
      <c r="F40" s="12">
        <v>3616</v>
      </c>
      <c r="G40" s="12">
        <v>0</v>
      </c>
      <c r="H40" s="12">
        <v>3394</v>
      </c>
      <c r="I40" s="12">
        <v>2071</v>
      </c>
      <c r="J40" s="12">
        <v>13891</v>
      </c>
      <c r="K40" s="12">
        <v>15742</v>
      </c>
      <c r="L40" s="12">
        <v>29462</v>
      </c>
      <c r="M40" s="12">
        <v>137224</v>
      </c>
      <c r="N40" s="12">
        <v>54435</v>
      </c>
      <c r="O40" s="12">
        <v>255946</v>
      </c>
      <c r="P40" s="12">
        <v>4376</v>
      </c>
      <c r="Q40" s="12">
        <v>24381</v>
      </c>
      <c r="R40" s="12">
        <v>35</v>
      </c>
      <c r="S40" s="12">
        <v>181</v>
      </c>
      <c r="T40" s="12">
        <v>106711</v>
      </c>
      <c r="U40" s="12">
        <v>218800</v>
      </c>
      <c r="V40" s="12">
        <v>12793</v>
      </c>
      <c r="W40" s="12">
        <v>3490</v>
      </c>
      <c r="X40" s="12">
        <v>341316</v>
      </c>
      <c r="Y40" s="12">
        <v>184158</v>
      </c>
      <c r="Z40" s="12">
        <v>5598</v>
      </c>
      <c r="AA40" s="12">
        <v>39222</v>
      </c>
      <c r="AB40" s="12">
        <v>2610</v>
      </c>
      <c r="AC40" s="12">
        <v>108822</v>
      </c>
      <c r="AD40" s="12">
        <v>49242</v>
      </c>
      <c r="AE40" s="12">
        <v>228208</v>
      </c>
      <c r="AF40" s="12">
        <v>2200</v>
      </c>
      <c r="AG40" s="12">
        <v>282541</v>
      </c>
      <c r="AH40" s="12">
        <v>550</v>
      </c>
      <c r="AI40" s="12">
        <v>20108</v>
      </c>
      <c r="AJ40" s="12">
        <v>392695</v>
      </c>
      <c r="AK40" s="12">
        <v>10034</v>
      </c>
      <c r="AL40" s="12">
        <v>7</v>
      </c>
      <c r="AM40" s="12">
        <v>3737</v>
      </c>
      <c r="AN40" s="12">
        <v>14154</v>
      </c>
      <c r="AO40" s="12">
        <v>671</v>
      </c>
      <c r="AP40" s="12">
        <v>448</v>
      </c>
      <c r="AQ40" s="25">
        <v>0</v>
      </c>
    </row>
    <row r="41" spans="1:43" ht="10.5" x14ac:dyDescent="0.15">
      <c r="A41" s="30"/>
      <c r="B41" s="20" t="s">
        <v>111</v>
      </c>
      <c r="C41" s="23" t="s">
        <v>112</v>
      </c>
      <c r="D41" s="33">
        <v>4416882</v>
      </c>
      <c r="E41" s="12">
        <v>66177</v>
      </c>
      <c r="F41" s="12">
        <v>1785</v>
      </c>
      <c r="G41" s="12">
        <v>0</v>
      </c>
      <c r="H41" s="12">
        <v>58948</v>
      </c>
      <c r="I41" s="12">
        <v>1512</v>
      </c>
      <c r="J41" s="12">
        <v>0</v>
      </c>
      <c r="K41" s="12">
        <v>680</v>
      </c>
      <c r="L41" s="12">
        <v>29367</v>
      </c>
      <c r="M41" s="12">
        <v>1161894</v>
      </c>
      <c r="N41" s="12">
        <v>144734</v>
      </c>
      <c r="O41" s="12">
        <v>145745</v>
      </c>
      <c r="P41" s="12">
        <v>15654</v>
      </c>
      <c r="Q41" s="12">
        <v>1530</v>
      </c>
      <c r="R41" s="12">
        <v>1594</v>
      </c>
      <c r="S41" s="12">
        <v>50</v>
      </c>
      <c r="T41" s="12">
        <v>5674</v>
      </c>
      <c r="U41" s="12">
        <v>486746</v>
      </c>
      <c r="V41" s="12">
        <v>171908</v>
      </c>
      <c r="W41" s="12">
        <v>0</v>
      </c>
      <c r="X41" s="12">
        <v>1438083</v>
      </c>
      <c r="Y41" s="12">
        <v>134033</v>
      </c>
      <c r="Z41" s="12">
        <v>4023</v>
      </c>
      <c r="AA41" s="12">
        <v>266</v>
      </c>
      <c r="AB41" s="12">
        <v>0</v>
      </c>
      <c r="AC41" s="12">
        <v>74784</v>
      </c>
      <c r="AD41" s="12">
        <v>88364</v>
      </c>
      <c r="AE41" s="12">
        <v>78209</v>
      </c>
      <c r="AF41" s="12">
        <v>50</v>
      </c>
      <c r="AG41" s="12">
        <v>1403</v>
      </c>
      <c r="AH41" s="12">
        <v>18047</v>
      </c>
      <c r="AI41" s="12">
        <v>1356</v>
      </c>
      <c r="AJ41" s="12">
        <v>222130</v>
      </c>
      <c r="AK41" s="12">
        <v>22655</v>
      </c>
      <c r="AL41" s="12">
        <v>21468</v>
      </c>
      <c r="AM41" s="12">
        <v>4239</v>
      </c>
      <c r="AN41" s="12">
        <v>9404</v>
      </c>
      <c r="AO41" s="12">
        <v>0</v>
      </c>
      <c r="AP41" s="12">
        <v>2651</v>
      </c>
      <c r="AQ41" s="25">
        <v>1719</v>
      </c>
    </row>
    <row r="42" spans="1:43" ht="10.5" x14ac:dyDescent="0.15">
      <c r="A42" s="30"/>
      <c r="B42" s="20" t="s">
        <v>113</v>
      </c>
      <c r="C42" s="23" t="s">
        <v>114</v>
      </c>
      <c r="D42" s="33">
        <v>4187439</v>
      </c>
      <c r="E42" s="12">
        <v>69517</v>
      </c>
      <c r="F42" s="12">
        <v>20191</v>
      </c>
      <c r="G42" s="12">
        <v>0</v>
      </c>
      <c r="H42" s="12">
        <v>9773</v>
      </c>
      <c r="I42" s="12">
        <v>20711</v>
      </c>
      <c r="J42" s="12">
        <v>2072</v>
      </c>
      <c r="K42" s="12">
        <v>1088</v>
      </c>
      <c r="L42" s="12">
        <v>16459</v>
      </c>
      <c r="M42" s="12">
        <v>11227</v>
      </c>
      <c r="N42" s="12">
        <v>113792</v>
      </c>
      <c r="O42" s="12">
        <v>1167699</v>
      </c>
      <c r="P42" s="12">
        <v>40098</v>
      </c>
      <c r="Q42" s="12">
        <v>147227</v>
      </c>
      <c r="R42" s="12">
        <v>307</v>
      </c>
      <c r="S42" s="12">
        <v>55176</v>
      </c>
      <c r="T42" s="12">
        <v>61733</v>
      </c>
      <c r="U42" s="12">
        <v>1227504</v>
      </c>
      <c r="V42" s="12">
        <v>146874</v>
      </c>
      <c r="W42" s="12">
        <v>1427</v>
      </c>
      <c r="X42" s="12">
        <v>456560</v>
      </c>
      <c r="Y42" s="12">
        <v>277371</v>
      </c>
      <c r="Z42" s="12">
        <v>2022</v>
      </c>
      <c r="AA42" s="12">
        <v>81</v>
      </c>
      <c r="AB42" s="12">
        <v>9</v>
      </c>
      <c r="AC42" s="12">
        <v>10244</v>
      </c>
      <c r="AD42" s="12">
        <v>3894</v>
      </c>
      <c r="AE42" s="12">
        <v>24568</v>
      </c>
      <c r="AF42" s="12">
        <v>2264</v>
      </c>
      <c r="AG42" s="12">
        <v>586</v>
      </c>
      <c r="AH42" s="12">
        <v>2466</v>
      </c>
      <c r="AI42" s="12">
        <v>1910</v>
      </c>
      <c r="AJ42" s="12">
        <v>261145</v>
      </c>
      <c r="AK42" s="12">
        <v>143</v>
      </c>
      <c r="AL42" s="12">
        <v>1511</v>
      </c>
      <c r="AM42" s="12">
        <v>23271</v>
      </c>
      <c r="AN42" s="12">
        <v>359</v>
      </c>
      <c r="AO42" s="12">
        <v>183</v>
      </c>
      <c r="AP42" s="12">
        <v>2937</v>
      </c>
      <c r="AQ42" s="25">
        <v>3040</v>
      </c>
    </row>
    <row r="43" spans="1:43" ht="10.5" x14ac:dyDescent="0.15">
      <c r="A43" s="30"/>
      <c r="B43" s="20" t="s">
        <v>115</v>
      </c>
      <c r="C43" s="23" t="s">
        <v>116</v>
      </c>
      <c r="D43" s="33">
        <v>5779658</v>
      </c>
      <c r="E43" s="12">
        <v>10445</v>
      </c>
      <c r="F43" s="12">
        <v>13697</v>
      </c>
      <c r="G43" s="12">
        <v>0</v>
      </c>
      <c r="H43" s="12">
        <v>30727</v>
      </c>
      <c r="I43" s="12">
        <v>5446</v>
      </c>
      <c r="J43" s="12">
        <v>726</v>
      </c>
      <c r="K43" s="12">
        <v>13922</v>
      </c>
      <c r="L43" s="12">
        <v>3047</v>
      </c>
      <c r="M43" s="12">
        <v>25724</v>
      </c>
      <c r="N43" s="12">
        <v>1164551</v>
      </c>
      <c r="O43" s="12">
        <v>900821</v>
      </c>
      <c r="P43" s="12">
        <v>78086</v>
      </c>
      <c r="Q43" s="12">
        <v>117107</v>
      </c>
      <c r="R43" s="12">
        <v>10342</v>
      </c>
      <c r="S43" s="12">
        <v>5567</v>
      </c>
      <c r="T43" s="12">
        <v>0</v>
      </c>
      <c r="U43" s="12">
        <v>1062899</v>
      </c>
      <c r="V43" s="12">
        <v>64314</v>
      </c>
      <c r="W43" s="12">
        <v>6170</v>
      </c>
      <c r="X43" s="12">
        <v>942529</v>
      </c>
      <c r="Y43" s="12">
        <v>611520</v>
      </c>
      <c r="Z43" s="12">
        <v>200</v>
      </c>
      <c r="AA43" s="12">
        <v>168</v>
      </c>
      <c r="AB43" s="12">
        <v>697</v>
      </c>
      <c r="AC43" s="12">
        <v>20035</v>
      </c>
      <c r="AD43" s="12">
        <v>20594</v>
      </c>
      <c r="AE43" s="12">
        <v>1991</v>
      </c>
      <c r="AF43" s="12">
        <v>1917</v>
      </c>
      <c r="AG43" s="12">
        <v>9320</v>
      </c>
      <c r="AH43" s="12">
        <v>152988</v>
      </c>
      <c r="AI43" s="12">
        <v>728</v>
      </c>
      <c r="AJ43" s="12">
        <v>436299</v>
      </c>
      <c r="AK43" s="12">
        <v>5874</v>
      </c>
      <c r="AL43" s="12">
        <v>3977</v>
      </c>
      <c r="AM43" s="12">
        <v>8798</v>
      </c>
      <c r="AN43" s="12">
        <v>1062</v>
      </c>
      <c r="AO43" s="12">
        <v>9427</v>
      </c>
      <c r="AP43" s="12">
        <v>5393</v>
      </c>
      <c r="AQ43" s="25">
        <v>32550</v>
      </c>
    </row>
    <row r="44" spans="1:43" ht="10.5" x14ac:dyDescent="0.15">
      <c r="A44" s="30"/>
      <c r="B44" s="20" t="s">
        <v>117</v>
      </c>
      <c r="C44" s="23" t="s">
        <v>118</v>
      </c>
      <c r="D44" s="33">
        <v>15319</v>
      </c>
      <c r="E44" s="12">
        <v>5</v>
      </c>
      <c r="F44" s="12">
        <v>700</v>
      </c>
      <c r="G44" s="12">
        <v>0</v>
      </c>
      <c r="H44" s="12">
        <v>0</v>
      </c>
      <c r="I44" s="12">
        <v>21</v>
      </c>
      <c r="J44" s="12">
        <v>0</v>
      </c>
      <c r="K44" s="12">
        <v>0</v>
      </c>
      <c r="L44" s="12">
        <v>0</v>
      </c>
      <c r="M44" s="12">
        <v>0</v>
      </c>
      <c r="N44" s="12">
        <v>1131</v>
      </c>
      <c r="O44" s="12">
        <v>2819</v>
      </c>
      <c r="P44" s="12">
        <v>489</v>
      </c>
      <c r="Q44" s="12">
        <v>0</v>
      </c>
      <c r="R44" s="12">
        <v>0</v>
      </c>
      <c r="S44" s="12">
        <v>63</v>
      </c>
      <c r="T44" s="12">
        <v>0</v>
      </c>
      <c r="U44" s="12">
        <v>2935</v>
      </c>
      <c r="V44" s="12">
        <v>0</v>
      </c>
      <c r="W44" s="12">
        <v>0</v>
      </c>
      <c r="X44" s="12">
        <v>809</v>
      </c>
      <c r="Y44" s="12">
        <v>5586</v>
      </c>
      <c r="Z44" s="12">
        <v>0</v>
      </c>
      <c r="AA44" s="12">
        <v>0</v>
      </c>
      <c r="AB44" s="12">
        <v>0</v>
      </c>
      <c r="AC44" s="12">
        <v>0</v>
      </c>
      <c r="AD44" s="12">
        <v>481</v>
      </c>
      <c r="AE44" s="12">
        <v>0</v>
      </c>
      <c r="AF44" s="12">
        <v>0</v>
      </c>
      <c r="AG44" s="12">
        <v>0</v>
      </c>
      <c r="AH44" s="12">
        <v>80</v>
      </c>
      <c r="AI44" s="12">
        <v>0</v>
      </c>
      <c r="AJ44" s="12">
        <v>190</v>
      </c>
      <c r="AK44" s="12">
        <v>0</v>
      </c>
      <c r="AL44" s="12">
        <v>0</v>
      </c>
      <c r="AM44" s="12">
        <v>0</v>
      </c>
      <c r="AN44" s="12">
        <v>0</v>
      </c>
      <c r="AO44" s="12">
        <v>0</v>
      </c>
      <c r="AP44" s="12">
        <v>10</v>
      </c>
      <c r="AQ44" s="25">
        <v>0</v>
      </c>
    </row>
    <row r="45" spans="1:43" ht="10.5" x14ac:dyDescent="0.15">
      <c r="A45" s="30"/>
      <c r="B45" s="20" t="s">
        <v>119</v>
      </c>
      <c r="C45" s="23" t="s">
        <v>120</v>
      </c>
      <c r="D45" s="33">
        <v>5684584</v>
      </c>
      <c r="E45" s="12">
        <v>2125</v>
      </c>
      <c r="F45" s="12">
        <v>0</v>
      </c>
      <c r="G45" s="12">
        <v>0</v>
      </c>
      <c r="H45" s="12">
        <v>379</v>
      </c>
      <c r="I45" s="12">
        <v>360</v>
      </c>
      <c r="J45" s="12">
        <v>100</v>
      </c>
      <c r="K45" s="12">
        <v>0</v>
      </c>
      <c r="L45" s="12">
        <v>553770</v>
      </c>
      <c r="M45" s="12">
        <v>785816</v>
      </c>
      <c r="N45" s="12">
        <v>21305</v>
      </c>
      <c r="O45" s="12">
        <v>1340045</v>
      </c>
      <c r="P45" s="12">
        <v>12</v>
      </c>
      <c r="Q45" s="12">
        <v>168</v>
      </c>
      <c r="R45" s="12">
        <v>0</v>
      </c>
      <c r="S45" s="12">
        <v>0</v>
      </c>
      <c r="T45" s="12">
        <v>1436</v>
      </c>
      <c r="U45" s="12">
        <v>2794182</v>
      </c>
      <c r="V45" s="12">
        <v>28</v>
      </c>
      <c r="W45" s="12">
        <v>0</v>
      </c>
      <c r="X45" s="12">
        <v>25110</v>
      </c>
      <c r="Y45" s="12">
        <v>45343</v>
      </c>
      <c r="Z45" s="12">
        <v>0</v>
      </c>
      <c r="AA45" s="12">
        <v>340</v>
      </c>
      <c r="AB45" s="12">
        <v>0</v>
      </c>
      <c r="AC45" s="12">
        <v>4350</v>
      </c>
      <c r="AD45" s="12">
        <v>80</v>
      </c>
      <c r="AE45" s="12">
        <v>420</v>
      </c>
      <c r="AF45" s="12">
        <v>0</v>
      </c>
      <c r="AG45" s="12">
        <v>20</v>
      </c>
      <c r="AH45" s="12">
        <v>60</v>
      </c>
      <c r="AI45" s="12">
        <v>0</v>
      </c>
      <c r="AJ45" s="12">
        <v>107720</v>
      </c>
      <c r="AK45" s="12">
        <v>0</v>
      </c>
      <c r="AL45" s="12">
        <v>1087</v>
      </c>
      <c r="AM45" s="12">
        <v>0</v>
      </c>
      <c r="AN45" s="12">
        <v>0</v>
      </c>
      <c r="AO45" s="12">
        <v>0</v>
      </c>
      <c r="AP45" s="12">
        <v>10</v>
      </c>
      <c r="AQ45" s="25">
        <v>318</v>
      </c>
    </row>
    <row r="46" spans="1:43" ht="10.5" x14ac:dyDescent="0.15">
      <c r="A46" s="30"/>
      <c r="B46" s="20" t="s">
        <v>121</v>
      </c>
      <c r="C46" s="23" t="s">
        <v>122</v>
      </c>
      <c r="D46" s="33">
        <v>298610</v>
      </c>
      <c r="E46" s="12">
        <v>9100</v>
      </c>
      <c r="F46" s="12">
        <v>0</v>
      </c>
      <c r="G46" s="12">
        <v>0</v>
      </c>
      <c r="H46" s="12">
        <v>780</v>
      </c>
      <c r="I46" s="12">
        <v>0</v>
      </c>
      <c r="J46" s="12">
        <v>0</v>
      </c>
      <c r="K46" s="12">
        <v>0</v>
      </c>
      <c r="L46" s="12">
        <v>52</v>
      </c>
      <c r="M46" s="12">
        <v>0</v>
      </c>
      <c r="N46" s="12">
        <v>71005</v>
      </c>
      <c r="O46" s="12">
        <v>2400</v>
      </c>
      <c r="P46" s="12">
        <v>3156</v>
      </c>
      <c r="Q46" s="12">
        <v>0</v>
      </c>
      <c r="R46" s="12">
        <v>67225</v>
      </c>
      <c r="S46" s="12">
        <v>0</v>
      </c>
      <c r="T46" s="12">
        <v>204</v>
      </c>
      <c r="U46" s="12">
        <v>45273</v>
      </c>
      <c r="V46" s="12">
        <v>45</v>
      </c>
      <c r="W46" s="12">
        <v>0</v>
      </c>
      <c r="X46" s="12">
        <v>66414</v>
      </c>
      <c r="Y46" s="12">
        <v>31769</v>
      </c>
      <c r="Z46" s="12">
        <v>0</v>
      </c>
      <c r="AA46" s="12">
        <v>0</v>
      </c>
      <c r="AB46" s="12">
        <v>0</v>
      </c>
      <c r="AC46" s="12">
        <v>437</v>
      </c>
      <c r="AD46" s="12">
        <v>4</v>
      </c>
      <c r="AE46" s="12">
        <v>0</v>
      </c>
      <c r="AF46" s="12">
        <v>0</v>
      </c>
      <c r="AG46" s="12">
        <v>0</v>
      </c>
      <c r="AH46" s="12">
        <v>20</v>
      </c>
      <c r="AI46" s="12">
        <v>0</v>
      </c>
      <c r="AJ46" s="12">
        <v>470</v>
      </c>
      <c r="AK46" s="12">
        <v>0</v>
      </c>
      <c r="AL46" s="12">
        <v>0</v>
      </c>
      <c r="AM46" s="12">
        <v>16</v>
      </c>
      <c r="AN46" s="12">
        <v>215</v>
      </c>
      <c r="AO46" s="12">
        <v>0</v>
      </c>
      <c r="AP46" s="12">
        <v>25</v>
      </c>
      <c r="AQ46" s="25">
        <v>0</v>
      </c>
    </row>
    <row r="47" spans="1:43" ht="10.5" x14ac:dyDescent="0.15">
      <c r="A47" s="30"/>
      <c r="B47" s="20" t="s">
        <v>123</v>
      </c>
      <c r="C47" s="23" t="s">
        <v>124</v>
      </c>
      <c r="D47" s="33">
        <v>418162</v>
      </c>
      <c r="E47" s="12">
        <v>24</v>
      </c>
      <c r="F47" s="12">
        <v>0</v>
      </c>
      <c r="G47" s="12">
        <v>0</v>
      </c>
      <c r="H47" s="12">
        <v>317</v>
      </c>
      <c r="I47" s="12">
        <v>0</v>
      </c>
      <c r="J47" s="12">
        <v>0</v>
      </c>
      <c r="K47" s="12">
        <v>0</v>
      </c>
      <c r="L47" s="12">
        <v>0</v>
      </c>
      <c r="M47" s="12">
        <v>0</v>
      </c>
      <c r="N47" s="12">
        <v>101156</v>
      </c>
      <c r="O47" s="12">
        <v>16696</v>
      </c>
      <c r="P47" s="12">
        <v>512</v>
      </c>
      <c r="Q47" s="12">
        <v>0</v>
      </c>
      <c r="R47" s="12">
        <v>90</v>
      </c>
      <c r="S47" s="12">
        <v>0</v>
      </c>
      <c r="T47" s="12">
        <v>13239</v>
      </c>
      <c r="U47" s="12">
        <v>30818</v>
      </c>
      <c r="V47" s="12">
        <v>0</v>
      </c>
      <c r="W47" s="12">
        <v>0</v>
      </c>
      <c r="X47" s="12">
        <v>8534</v>
      </c>
      <c r="Y47" s="12">
        <v>227788</v>
      </c>
      <c r="Z47" s="12">
        <v>0</v>
      </c>
      <c r="AA47" s="12">
        <v>10</v>
      </c>
      <c r="AB47" s="12">
        <v>0</v>
      </c>
      <c r="AC47" s="12">
        <v>0</v>
      </c>
      <c r="AD47" s="12">
        <v>0</v>
      </c>
      <c r="AE47" s="12">
        <v>0</v>
      </c>
      <c r="AF47" s="12">
        <v>0</v>
      </c>
      <c r="AG47" s="12">
        <v>0</v>
      </c>
      <c r="AH47" s="12">
        <v>180</v>
      </c>
      <c r="AI47" s="12">
        <v>0</v>
      </c>
      <c r="AJ47" s="12">
        <v>18188</v>
      </c>
      <c r="AK47" s="12">
        <v>0</v>
      </c>
      <c r="AL47" s="12">
        <v>1</v>
      </c>
      <c r="AM47" s="12">
        <v>0</v>
      </c>
      <c r="AN47" s="12">
        <v>0</v>
      </c>
      <c r="AO47" s="12">
        <v>0</v>
      </c>
      <c r="AP47" s="12">
        <v>0</v>
      </c>
      <c r="AQ47" s="25">
        <v>609</v>
      </c>
    </row>
    <row r="48" spans="1:43" ht="10.5" x14ac:dyDescent="0.15">
      <c r="A48" s="30"/>
      <c r="B48" s="20" t="s">
        <v>125</v>
      </c>
      <c r="C48" s="23" t="s">
        <v>126</v>
      </c>
      <c r="D48" s="33">
        <v>5585651</v>
      </c>
      <c r="E48" s="12">
        <v>9377</v>
      </c>
      <c r="F48" s="12">
        <v>983</v>
      </c>
      <c r="G48" s="12">
        <v>0</v>
      </c>
      <c r="H48" s="12">
        <v>45187</v>
      </c>
      <c r="I48" s="12">
        <v>861</v>
      </c>
      <c r="J48" s="12">
        <v>2670</v>
      </c>
      <c r="K48" s="12">
        <v>55</v>
      </c>
      <c r="L48" s="12">
        <v>495</v>
      </c>
      <c r="M48" s="12">
        <v>10009</v>
      </c>
      <c r="N48" s="12">
        <v>539287</v>
      </c>
      <c r="O48" s="12">
        <v>1019268</v>
      </c>
      <c r="P48" s="12">
        <v>15190</v>
      </c>
      <c r="Q48" s="12">
        <v>392</v>
      </c>
      <c r="R48" s="12">
        <v>3441</v>
      </c>
      <c r="S48" s="12">
        <v>142</v>
      </c>
      <c r="T48" s="12">
        <v>88160</v>
      </c>
      <c r="U48" s="12">
        <v>2293876</v>
      </c>
      <c r="V48" s="12">
        <v>84546</v>
      </c>
      <c r="W48" s="12">
        <v>0</v>
      </c>
      <c r="X48" s="12">
        <v>250053</v>
      </c>
      <c r="Y48" s="12">
        <v>182527</v>
      </c>
      <c r="Z48" s="12">
        <v>0</v>
      </c>
      <c r="AA48" s="12">
        <v>218</v>
      </c>
      <c r="AB48" s="12">
        <v>4</v>
      </c>
      <c r="AC48" s="12">
        <v>19549</v>
      </c>
      <c r="AD48" s="12">
        <v>217933</v>
      </c>
      <c r="AE48" s="12">
        <v>55982</v>
      </c>
      <c r="AF48" s="12">
        <v>1487</v>
      </c>
      <c r="AG48" s="12">
        <v>1722</v>
      </c>
      <c r="AH48" s="12">
        <v>1032</v>
      </c>
      <c r="AI48" s="12">
        <v>19</v>
      </c>
      <c r="AJ48" s="12">
        <v>737406</v>
      </c>
      <c r="AK48" s="12">
        <v>620</v>
      </c>
      <c r="AL48" s="12">
        <v>72</v>
      </c>
      <c r="AM48" s="12">
        <v>442</v>
      </c>
      <c r="AN48" s="12">
        <v>35</v>
      </c>
      <c r="AO48" s="12">
        <v>0</v>
      </c>
      <c r="AP48" s="12">
        <v>1846</v>
      </c>
      <c r="AQ48" s="25">
        <v>765</v>
      </c>
    </row>
    <row r="49" spans="1:43" ht="10.5" x14ac:dyDescent="0.15">
      <c r="A49" s="30"/>
      <c r="B49" s="20" t="s">
        <v>127</v>
      </c>
      <c r="C49" s="23" t="s">
        <v>128</v>
      </c>
      <c r="D49" s="33">
        <v>2109685</v>
      </c>
      <c r="E49" s="12">
        <v>15292</v>
      </c>
      <c r="F49" s="12">
        <v>7433</v>
      </c>
      <c r="G49" s="12">
        <v>0</v>
      </c>
      <c r="H49" s="12">
        <v>24440</v>
      </c>
      <c r="I49" s="12">
        <v>519</v>
      </c>
      <c r="J49" s="12">
        <v>23</v>
      </c>
      <c r="K49" s="12">
        <v>51</v>
      </c>
      <c r="L49" s="12">
        <v>1053</v>
      </c>
      <c r="M49" s="12">
        <v>399</v>
      </c>
      <c r="N49" s="12">
        <v>351993</v>
      </c>
      <c r="O49" s="12">
        <v>287498</v>
      </c>
      <c r="P49" s="12">
        <v>40264</v>
      </c>
      <c r="Q49" s="12">
        <v>0</v>
      </c>
      <c r="R49" s="12">
        <v>1588</v>
      </c>
      <c r="S49" s="12">
        <v>46374</v>
      </c>
      <c r="T49" s="12">
        <v>803</v>
      </c>
      <c r="U49" s="12">
        <v>401526</v>
      </c>
      <c r="V49" s="12">
        <v>15199</v>
      </c>
      <c r="W49" s="12">
        <v>3889</v>
      </c>
      <c r="X49" s="12">
        <v>451347</v>
      </c>
      <c r="Y49" s="12">
        <v>99310</v>
      </c>
      <c r="Z49" s="12">
        <v>18</v>
      </c>
      <c r="AA49" s="12">
        <v>210</v>
      </c>
      <c r="AB49" s="12">
        <v>0</v>
      </c>
      <c r="AC49" s="12">
        <v>2141</v>
      </c>
      <c r="AD49" s="12">
        <v>9839</v>
      </c>
      <c r="AE49" s="12">
        <v>146559</v>
      </c>
      <c r="AF49" s="12">
        <v>1372</v>
      </c>
      <c r="AG49" s="12">
        <v>3799</v>
      </c>
      <c r="AH49" s="12">
        <v>10719</v>
      </c>
      <c r="AI49" s="12">
        <v>618</v>
      </c>
      <c r="AJ49" s="12">
        <v>160786</v>
      </c>
      <c r="AK49" s="12">
        <v>8177</v>
      </c>
      <c r="AL49" s="12">
        <v>1334</v>
      </c>
      <c r="AM49" s="12">
        <v>578</v>
      </c>
      <c r="AN49" s="12">
        <v>1751</v>
      </c>
      <c r="AO49" s="12">
        <v>23</v>
      </c>
      <c r="AP49" s="12">
        <v>6745</v>
      </c>
      <c r="AQ49" s="25">
        <v>6015</v>
      </c>
    </row>
    <row r="50" spans="1:43" ht="10.5" x14ac:dyDescent="0.15">
      <c r="A50" s="30"/>
      <c r="B50" s="20" t="s">
        <v>129</v>
      </c>
      <c r="C50" s="23" t="s">
        <v>130</v>
      </c>
      <c r="D50" s="33">
        <v>6022264</v>
      </c>
      <c r="E50" s="12">
        <v>53091</v>
      </c>
      <c r="F50" s="12">
        <v>9500</v>
      </c>
      <c r="G50" s="12">
        <v>0</v>
      </c>
      <c r="H50" s="12">
        <v>18881</v>
      </c>
      <c r="I50" s="12">
        <v>1378</v>
      </c>
      <c r="J50" s="12">
        <v>1410</v>
      </c>
      <c r="K50" s="12">
        <v>894</v>
      </c>
      <c r="L50" s="12">
        <v>50429</v>
      </c>
      <c r="M50" s="12">
        <v>12150</v>
      </c>
      <c r="N50" s="12">
        <v>1407869</v>
      </c>
      <c r="O50" s="12">
        <v>893289</v>
      </c>
      <c r="P50" s="12">
        <v>37641</v>
      </c>
      <c r="Q50" s="12">
        <v>4980</v>
      </c>
      <c r="R50" s="12">
        <v>27945</v>
      </c>
      <c r="S50" s="12">
        <v>1920</v>
      </c>
      <c r="T50" s="12">
        <v>36694</v>
      </c>
      <c r="U50" s="12">
        <v>679962</v>
      </c>
      <c r="V50" s="12">
        <v>4005</v>
      </c>
      <c r="W50" s="12">
        <v>16515</v>
      </c>
      <c r="X50" s="12">
        <v>1397391</v>
      </c>
      <c r="Y50" s="12">
        <v>684565</v>
      </c>
      <c r="Z50" s="12">
        <v>145526</v>
      </c>
      <c r="AA50" s="12">
        <v>3005</v>
      </c>
      <c r="AB50" s="12">
        <v>137</v>
      </c>
      <c r="AC50" s="12">
        <v>23822</v>
      </c>
      <c r="AD50" s="12">
        <v>56999</v>
      </c>
      <c r="AE50" s="12">
        <v>96017</v>
      </c>
      <c r="AF50" s="12">
        <v>578</v>
      </c>
      <c r="AG50" s="12">
        <v>4708</v>
      </c>
      <c r="AH50" s="12">
        <v>5199</v>
      </c>
      <c r="AI50" s="12">
        <v>340</v>
      </c>
      <c r="AJ50" s="12">
        <v>316711</v>
      </c>
      <c r="AK50" s="12">
        <v>2421</v>
      </c>
      <c r="AL50" s="12">
        <v>14261</v>
      </c>
      <c r="AM50" s="12">
        <v>1657</v>
      </c>
      <c r="AN50" s="12">
        <v>1705</v>
      </c>
      <c r="AO50" s="12">
        <v>95</v>
      </c>
      <c r="AP50" s="12">
        <v>4033</v>
      </c>
      <c r="AQ50" s="25">
        <v>4541</v>
      </c>
    </row>
    <row r="51" spans="1:43" ht="10.5" x14ac:dyDescent="0.15">
      <c r="A51" s="30"/>
      <c r="B51" s="20" t="s">
        <v>131</v>
      </c>
      <c r="C51" s="23" t="s">
        <v>132</v>
      </c>
      <c r="D51" s="33">
        <v>11909306</v>
      </c>
      <c r="E51" s="12">
        <v>68615</v>
      </c>
      <c r="F51" s="12">
        <v>6358</v>
      </c>
      <c r="G51" s="12">
        <v>0</v>
      </c>
      <c r="H51" s="12">
        <v>44162</v>
      </c>
      <c r="I51" s="12">
        <v>10163</v>
      </c>
      <c r="J51" s="12">
        <v>2082</v>
      </c>
      <c r="K51" s="12">
        <v>1</v>
      </c>
      <c r="L51" s="12">
        <v>6629</v>
      </c>
      <c r="M51" s="12">
        <v>517</v>
      </c>
      <c r="N51" s="12">
        <v>3265700</v>
      </c>
      <c r="O51" s="12">
        <v>1102617</v>
      </c>
      <c r="P51" s="12">
        <v>62777</v>
      </c>
      <c r="Q51" s="12">
        <v>24</v>
      </c>
      <c r="R51" s="12">
        <v>5186</v>
      </c>
      <c r="S51" s="12">
        <v>942</v>
      </c>
      <c r="T51" s="12">
        <v>18602</v>
      </c>
      <c r="U51" s="12">
        <v>1450751</v>
      </c>
      <c r="V51" s="12">
        <v>148979</v>
      </c>
      <c r="W51" s="12">
        <v>17359</v>
      </c>
      <c r="X51" s="12">
        <v>3556098</v>
      </c>
      <c r="Y51" s="12">
        <v>1073617</v>
      </c>
      <c r="Z51" s="12">
        <v>127</v>
      </c>
      <c r="AA51" s="12">
        <v>8325</v>
      </c>
      <c r="AB51" s="12">
        <v>130</v>
      </c>
      <c r="AC51" s="12">
        <v>1689</v>
      </c>
      <c r="AD51" s="12">
        <v>30204</v>
      </c>
      <c r="AE51" s="12">
        <v>48432</v>
      </c>
      <c r="AF51" s="12">
        <v>2694</v>
      </c>
      <c r="AG51" s="12">
        <v>1920</v>
      </c>
      <c r="AH51" s="12">
        <v>9494</v>
      </c>
      <c r="AI51" s="12">
        <v>1513</v>
      </c>
      <c r="AJ51" s="12">
        <v>928229</v>
      </c>
      <c r="AK51" s="12">
        <v>1230</v>
      </c>
      <c r="AL51" s="12">
        <v>504</v>
      </c>
      <c r="AM51" s="12">
        <v>94</v>
      </c>
      <c r="AN51" s="12">
        <v>336</v>
      </c>
      <c r="AO51" s="12">
        <v>747</v>
      </c>
      <c r="AP51" s="12">
        <v>7411</v>
      </c>
      <c r="AQ51" s="25">
        <v>25048</v>
      </c>
    </row>
    <row r="52" spans="1:43" ht="10.5" x14ac:dyDescent="0.15">
      <c r="A52" s="30"/>
      <c r="B52" s="20" t="s">
        <v>133</v>
      </c>
      <c r="C52" s="23" t="s">
        <v>134</v>
      </c>
      <c r="D52" s="33">
        <v>909600</v>
      </c>
      <c r="E52" s="12">
        <v>3456</v>
      </c>
      <c r="F52" s="12">
        <v>0</v>
      </c>
      <c r="G52" s="12">
        <v>0</v>
      </c>
      <c r="H52" s="12">
        <v>578</v>
      </c>
      <c r="I52" s="12">
        <v>552</v>
      </c>
      <c r="J52" s="12">
        <v>0</v>
      </c>
      <c r="K52" s="12">
        <v>0</v>
      </c>
      <c r="L52" s="12">
        <v>0</v>
      </c>
      <c r="M52" s="12">
        <v>0</v>
      </c>
      <c r="N52" s="12">
        <v>280057</v>
      </c>
      <c r="O52" s="12">
        <v>146489</v>
      </c>
      <c r="P52" s="12">
        <v>8336</v>
      </c>
      <c r="Q52" s="12">
        <v>0</v>
      </c>
      <c r="R52" s="12">
        <v>195</v>
      </c>
      <c r="S52" s="12">
        <v>0</v>
      </c>
      <c r="T52" s="12">
        <v>0</v>
      </c>
      <c r="U52" s="12">
        <v>75107</v>
      </c>
      <c r="V52" s="12">
        <v>0</v>
      </c>
      <c r="W52" s="12">
        <v>0</v>
      </c>
      <c r="X52" s="12">
        <v>281438</v>
      </c>
      <c r="Y52" s="12">
        <v>47289</v>
      </c>
      <c r="Z52" s="12">
        <v>0</v>
      </c>
      <c r="AA52" s="12">
        <v>0</v>
      </c>
      <c r="AB52" s="12">
        <v>0</v>
      </c>
      <c r="AC52" s="12">
        <v>0</v>
      </c>
      <c r="AD52" s="12">
        <v>0</v>
      </c>
      <c r="AE52" s="12">
        <v>29224</v>
      </c>
      <c r="AF52" s="12">
        <v>0</v>
      </c>
      <c r="AG52" s="12">
        <v>33</v>
      </c>
      <c r="AH52" s="12">
        <v>140</v>
      </c>
      <c r="AI52" s="12">
        <v>0</v>
      </c>
      <c r="AJ52" s="12">
        <v>35548</v>
      </c>
      <c r="AK52" s="12">
        <v>0</v>
      </c>
      <c r="AL52" s="12">
        <v>0</v>
      </c>
      <c r="AM52" s="12">
        <v>13</v>
      </c>
      <c r="AN52" s="12">
        <v>467</v>
      </c>
      <c r="AO52" s="12">
        <v>0</v>
      </c>
      <c r="AP52" s="12">
        <v>0</v>
      </c>
      <c r="AQ52" s="25">
        <v>678</v>
      </c>
    </row>
    <row r="53" spans="1:43" ht="10.5" x14ac:dyDescent="0.15">
      <c r="A53" s="30"/>
      <c r="B53" s="20" t="s">
        <v>135</v>
      </c>
      <c r="C53" s="23" t="s">
        <v>136</v>
      </c>
      <c r="D53" s="33">
        <v>501081</v>
      </c>
      <c r="E53" s="12">
        <v>103</v>
      </c>
      <c r="F53" s="12">
        <v>0</v>
      </c>
      <c r="G53" s="12">
        <v>0</v>
      </c>
      <c r="H53" s="12">
        <v>1305</v>
      </c>
      <c r="I53" s="12">
        <v>0</v>
      </c>
      <c r="J53" s="12">
        <v>0</v>
      </c>
      <c r="K53" s="12">
        <v>0</v>
      </c>
      <c r="L53" s="12">
        <v>0</v>
      </c>
      <c r="M53" s="12">
        <v>0</v>
      </c>
      <c r="N53" s="12">
        <v>179962</v>
      </c>
      <c r="O53" s="12">
        <v>168181</v>
      </c>
      <c r="P53" s="12">
        <v>1568</v>
      </c>
      <c r="Q53" s="12">
        <v>0</v>
      </c>
      <c r="R53" s="12">
        <v>485</v>
      </c>
      <c r="S53" s="12">
        <v>0</v>
      </c>
      <c r="T53" s="12">
        <v>1575</v>
      </c>
      <c r="U53" s="12">
        <v>51408</v>
      </c>
      <c r="V53" s="12">
        <v>5488</v>
      </c>
      <c r="W53" s="12">
        <v>0</v>
      </c>
      <c r="X53" s="12">
        <v>43911</v>
      </c>
      <c r="Y53" s="12">
        <v>28513</v>
      </c>
      <c r="Z53" s="12">
        <v>0</v>
      </c>
      <c r="AA53" s="12">
        <v>0</v>
      </c>
      <c r="AB53" s="12">
        <v>0</v>
      </c>
      <c r="AC53" s="12">
        <v>234</v>
      </c>
      <c r="AD53" s="12">
        <v>511</v>
      </c>
      <c r="AE53" s="12">
        <v>14</v>
      </c>
      <c r="AF53" s="12">
        <v>0</v>
      </c>
      <c r="AG53" s="12">
        <v>0</v>
      </c>
      <c r="AH53" s="12">
        <v>360</v>
      </c>
      <c r="AI53" s="12">
        <v>0</v>
      </c>
      <c r="AJ53" s="12">
        <v>17373</v>
      </c>
      <c r="AK53" s="12">
        <v>0</v>
      </c>
      <c r="AL53" s="12">
        <v>0</v>
      </c>
      <c r="AM53" s="12">
        <v>0</v>
      </c>
      <c r="AN53" s="12">
        <v>0</v>
      </c>
      <c r="AO53" s="12">
        <v>0</v>
      </c>
      <c r="AP53" s="12">
        <v>0</v>
      </c>
      <c r="AQ53" s="25">
        <v>90</v>
      </c>
    </row>
    <row r="54" spans="1:43" ht="10.5" x14ac:dyDescent="0.15">
      <c r="A54" s="30"/>
      <c r="B54" s="20" t="s">
        <v>137</v>
      </c>
      <c r="C54" s="23" t="s">
        <v>138</v>
      </c>
      <c r="D54" s="33">
        <v>196789</v>
      </c>
      <c r="E54" s="12">
        <v>24727</v>
      </c>
      <c r="F54" s="12">
        <v>60</v>
      </c>
      <c r="G54" s="12">
        <v>220</v>
      </c>
      <c r="H54" s="12">
        <v>379</v>
      </c>
      <c r="I54" s="12">
        <v>2163</v>
      </c>
      <c r="J54" s="12">
        <v>126</v>
      </c>
      <c r="K54" s="12">
        <v>1</v>
      </c>
      <c r="L54" s="12">
        <v>1301</v>
      </c>
      <c r="M54" s="12">
        <v>7</v>
      </c>
      <c r="N54" s="12">
        <v>23317</v>
      </c>
      <c r="O54" s="12">
        <v>9458</v>
      </c>
      <c r="P54" s="12">
        <v>8263</v>
      </c>
      <c r="Q54" s="12">
        <v>14166</v>
      </c>
      <c r="R54" s="12">
        <v>0</v>
      </c>
      <c r="S54" s="12">
        <v>0</v>
      </c>
      <c r="T54" s="12">
        <v>23</v>
      </c>
      <c r="U54" s="12">
        <v>30909</v>
      </c>
      <c r="V54" s="12">
        <v>0</v>
      </c>
      <c r="W54" s="12">
        <v>122</v>
      </c>
      <c r="X54" s="12">
        <v>18497</v>
      </c>
      <c r="Y54" s="12">
        <v>30790</v>
      </c>
      <c r="Z54" s="12">
        <v>0</v>
      </c>
      <c r="AA54" s="12">
        <v>18</v>
      </c>
      <c r="AB54" s="12">
        <v>0</v>
      </c>
      <c r="AC54" s="12">
        <v>666</v>
      </c>
      <c r="AD54" s="12">
        <v>7891</v>
      </c>
      <c r="AE54" s="12">
        <v>9120</v>
      </c>
      <c r="AF54" s="12">
        <v>851</v>
      </c>
      <c r="AG54" s="12">
        <v>936</v>
      </c>
      <c r="AH54" s="12">
        <v>124</v>
      </c>
      <c r="AI54" s="12">
        <v>14</v>
      </c>
      <c r="AJ54" s="12">
        <v>11043</v>
      </c>
      <c r="AK54" s="12">
        <v>1</v>
      </c>
      <c r="AL54" s="12">
        <v>273</v>
      </c>
      <c r="AM54" s="12">
        <v>14</v>
      </c>
      <c r="AN54" s="12">
        <v>21</v>
      </c>
      <c r="AO54" s="12">
        <v>0</v>
      </c>
      <c r="AP54" s="12">
        <v>299</v>
      </c>
      <c r="AQ54" s="25">
        <v>989</v>
      </c>
    </row>
    <row r="55" spans="1:43" ht="10.5" x14ac:dyDescent="0.15">
      <c r="A55" s="40"/>
      <c r="B55" s="41"/>
      <c r="C55" s="42"/>
      <c r="D55" s="43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5"/>
    </row>
    <row r="56" spans="1:43" ht="10.5" x14ac:dyDescent="0.15">
      <c r="A56" s="36" t="s">
        <v>139</v>
      </c>
      <c r="B56" s="37" t="s">
        <v>140</v>
      </c>
      <c r="C56" s="38"/>
      <c r="D56" s="33">
        <v>249291015</v>
      </c>
      <c r="E56" s="33">
        <v>3572402</v>
      </c>
      <c r="F56" s="33">
        <v>581365</v>
      </c>
      <c r="G56" s="33">
        <v>14409</v>
      </c>
      <c r="H56" s="33">
        <v>1632155</v>
      </c>
      <c r="I56" s="33">
        <v>653134</v>
      </c>
      <c r="J56" s="33">
        <v>10461</v>
      </c>
      <c r="K56" s="33">
        <v>224724</v>
      </c>
      <c r="L56" s="33">
        <v>4374948</v>
      </c>
      <c r="M56" s="33">
        <v>67015928</v>
      </c>
      <c r="N56" s="33">
        <v>3399889</v>
      </c>
      <c r="O56" s="33">
        <v>33016398</v>
      </c>
      <c r="P56" s="33">
        <v>15639789</v>
      </c>
      <c r="Q56" s="33">
        <v>674027</v>
      </c>
      <c r="R56" s="33">
        <v>492553</v>
      </c>
      <c r="S56" s="33">
        <v>121153</v>
      </c>
      <c r="T56" s="33">
        <v>3165242</v>
      </c>
      <c r="U56" s="33">
        <v>28279380</v>
      </c>
      <c r="V56" s="33">
        <v>16197991</v>
      </c>
      <c r="W56" s="33">
        <v>19550</v>
      </c>
      <c r="X56" s="33">
        <v>15499176</v>
      </c>
      <c r="Y56" s="33">
        <v>23433387</v>
      </c>
      <c r="Z56" s="33">
        <v>592537</v>
      </c>
      <c r="AA56" s="33">
        <v>58674</v>
      </c>
      <c r="AB56" s="33">
        <v>17470</v>
      </c>
      <c r="AC56" s="33">
        <v>5673940</v>
      </c>
      <c r="AD56" s="33">
        <v>1480743</v>
      </c>
      <c r="AE56" s="33">
        <v>5398914</v>
      </c>
      <c r="AF56" s="33">
        <v>47673</v>
      </c>
      <c r="AG56" s="33">
        <v>1441808</v>
      </c>
      <c r="AH56" s="33">
        <v>537211</v>
      </c>
      <c r="AI56" s="33">
        <v>49380</v>
      </c>
      <c r="AJ56" s="33">
        <v>7096492</v>
      </c>
      <c r="AK56" s="33">
        <v>249742</v>
      </c>
      <c r="AL56" s="33">
        <v>250393</v>
      </c>
      <c r="AM56" s="33">
        <v>117854</v>
      </c>
      <c r="AN56" s="33">
        <v>7590889</v>
      </c>
      <c r="AO56" s="33">
        <v>31707</v>
      </c>
      <c r="AP56" s="33">
        <v>293281</v>
      </c>
      <c r="AQ56" s="39">
        <v>344246</v>
      </c>
    </row>
    <row r="57" spans="1:43" ht="10.5" x14ac:dyDescent="0.15">
      <c r="A57" s="30"/>
      <c r="B57" s="20" t="s">
        <v>141</v>
      </c>
      <c r="C57" s="23" t="s">
        <v>142</v>
      </c>
      <c r="D57" s="33">
        <v>833862</v>
      </c>
      <c r="E57" s="12">
        <v>2405</v>
      </c>
      <c r="F57" s="12">
        <v>208</v>
      </c>
      <c r="G57" s="12">
        <v>0</v>
      </c>
      <c r="H57" s="12">
        <v>1603</v>
      </c>
      <c r="I57" s="12">
        <v>208</v>
      </c>
      <c r="J57" s="12">
        <v>0</v>
      </c>
      <c r="K57" s="12">
        <v>0</v>
      </c>
      <c r="L57" s="12">
        <v>41</v>
      </c>
      <c r="M57" s="12">
        <v>376</v>
      </c>
      <c r="N57" s="12">
        <v>150672</v>
      </c>
      <c r="O57" s="12">
        <v>53546</v>
      </c>
      <c r="P57" s="12">
        <v>4393</v>
      </c>
      <c r="Q57" s="12">
        <v>0</v>
      </c>
      <c r="R57" s="12">
        <v>0</v>
      </c>
      <c r="S57" s="12">
        <v>85</v>
      </c>
      <c r="T57" s="12">
        <v>0</v>
      </c>
      <c r="U57" s="12">
        <v>417293</v>
      </c>
      <c r="V57" s="12">
        <v>2859</v>
      </c>
      <c r="W57" s="12">
        <v>0</v>
      </c>
      <c r="X57" s="12">
        <v>79788</v>
      </c>
      <c r="Y57" s="12">
        <v>55073</v>
      </c>
      <c r="Z57" s="12">
        <v>0</v>
      </c>
      <c r="AA57" s="12">
        <v>92</v>
      </c>
      <c r="AB57" s="12">
        <v>0</v>
      </c>
      <c r="AC57" s="12">
        <v>753</v>
      </c>
      <c r="AD57" s="12">
        <v>1951</v>
      </c>
      <c r="AE57" s="12">
        <v>27</v>
      </c>
      <c r="AF57" s="12">
        <v>1140</v>
      </c>
      <c r="AG57" s="12">
        <v>242</v>
      </c>
      <c r="AH57" s="12">
        <v>257</v>
      </c>
      <c r="AI57" s="12">
        <v>0</v>
      </c>
      <c r="AJ57" s="12">
        <v>56153</v>
      </c>
      <c r="AK57" s="12">
        <v>0</v>
      </c>
      <c r="AL57" s="12">
        <v>0</v>
      </c>
      <c r="AM57" s="12">
        <v>44</v>
      </c>
      <c r="AN57" s="12">
        <v>0</v>
      </c>
      <c r="AO57" s="12">
        <v>67</v>
      </c>
      <c r="AP57" s="12">
        <v>0</v>
      </c>
      <c r="AQ57" s="25">
        <v>4586</v>
      </c>
    </row>
    <row r="58" spans="1:43" ht="10.5" x14ac:dyDescent="0.15">
      <c r="A58" s="30"/>
      <c r="B58" s="20" t="s">
        <v>143</v>
      </c>
      <c r="C58" s="23" t="s">
        <v>144</v>
      </c>
      <c r="D58" s="33">
        <v>653341</v>
      </c>
      <c r="E58" s="12">
        <v>93</v>
      </c>
      <c r="F58" s="12">
        <v>0</v>
      </c>
      <c r="G58" s="12">
        <v>0</v>
      </c>
      <c r="H58" s="12">
        <v>131</v>
      </c>
      <c r="I58" s="12">
        <v>40</v>
      </c>
      <c r="J58" s="12">
        <v>0</v>
      </c>
      <c r="K58" s="12">
        <v>0</v>
      </c>
      <c r="L58" s="12">
        <v>0</v>
      </c>
      <c r="M58" s="12">
        <v>76511</v>
      </c>
      <c r="N58" s="12">
        <v>5720</v>
      </c>
      <c r="O58" s="12">
        <v>173081</v>
      </c>
      <c r="P58" s="12">
        <v>44</v>
      </c>
      <c r="Q58" s="12">
        <v>0</v>
      </c>
      <c r="R58" s="12">
        <v>252</v>
      </c>
      <c r="S58" s="12">
        <v>2022</v>
      </c>
      <c r="T58" s="12">
        <v>0</v>
      </c>
      <c r="U58" s="12">
        <v>184966</v>
      </c>
      <c r="V58" s="12">
        <v>0</v>
      </c>
      <c r="W58" s="12">
        <v>0</v>
      </c>
      <c r="X58" s="12">
        <v>93038</v>
      </c>
      <c r="Y58" s="12">
        <v>44167</v>
      </c>
      <c r="Z58" s="12">
        <v>0</v>
      </c>
      <c r="AA58" s="12">
        <v>0</v>
      </c>
      <c r="AB58" s="12">
        <v>0</v>
      </c>
      <c r="AC58" s="12">
        <v>31800</v>
      </c>
      <c r="AD58" s="12">
        <v>0</v>
      </c>
      <c r="AE58" s="12">
        <v>1138</v>
      </c>
      <c r="AF58" s="12">
        <v>0</v>
      </c>
      <c r="AG58" s="12">
        <v>85</v>
      </c>
      <c r="AH58" s="12">
        <v>100</v>
      </c>
      <c r="AI58" s="12">
        <v>30800</v>
      </c>
      <c r="AJ58" s="12">
        <v>8795</v>
      </c>
      <c r="AK58" s="12">
        <v>0</v>
      </c>
      <c r="AL58" s="12">
        <v>0</v>
      </c>
      <c r="AM58" s="12">
        <v>0</v>
      </c>
      <c r="AN58" s="12">
        <v>33</v>
      </c>
      <c r="AO58" s="12">
        <v>0</v>
      </c>
      <c r="AP58" s="12">
        <v>435</v>
      </c>
      <c r="AQ58" s="25">
        <v>90</v>
      </c>
    </row>
    <row r="59" spans="1:43" ht="10.5" x14ac:dyDescent="0.15">
      <c r="A59" s="30"/>
      <c r="B59" s="20" t="s">
        <v>145</v>
      </c>
      <c r="C59" s="23" t="s">
        <v>146</v>
      </c>
      <c r="D59" s="33">
        <v>951352</v>
      </c>
      <c r="E59" s="12">
        <v>2660</v>
      </c>
      <c r="F59" s="12">
        <v>89</v>
      </c>
      <c r="G59" s="12">
        <v>0</v>
      </c>
      <c r="H59" s="12">
        <v>3900</v>
      </c>
      <c r="I59" s="12">
        <v>281</v>
      </c>
      <c r="J59" s="12">
        <v>18</v>
      </c>
      <c r="K59" s="12">
        <v>151</v>
      </c>
      <c r="L59" s="12">
        <v>0</v>
      </c>
      <c r="M59" s="12">
        <v>64</v>
      </c>
      <c r="N59" s="12">
        <v>111560</v>
      </c>
      <c r="O59" s="12">
        <v>125847</v>
      </c>
      <c r="P59" s="12">
        <v>14739</v>
      </c>
      <c r="Q59" s="12">
        <v>8865</v>
      </c>
      <c r="R59" s="12">
        <v>3683</v>
      </c>
      <c r="S59" s="12">
        <v>436</v>
      </c>
      <c r="T59" s="12">
        <v>3966</v>
      </c>
      <c r="U59" s="12">
        <v>200475</v>
      </c>
      <c r="V59" s="12">
        <v>32759</v>
      </c>
      <c r="W59" s="12">
        <v>761</v>
      </c>
      <c r="X59" s="12">
        <v>267801</v>
      </c>
      <c r="Y59" s="12">
        <v>82971</v>
      </c>
      <c r="Z59" s="12">
        <v>0</v>
      </c>
      <c r="AA59" s="12">
        <v>26</v>
      </c>
      <c r="AB59" s="12">
        <v>20</v>
      </c>
      <c r="AC59" s="12">
        <v>567</v>
      </c>
      <c r="AD59" s="12">
        <v>766</v>
      </c>
      <c r="AE59" s="12">
        <v>0</v>
      </c>
      <c r="AF59" s="12">
        <v>3471</v>
      </c>
      <c r="AG59" s="12">
        <v>2470</v>
      </c>
      <c r="AH59" s="12">
        <v>1991</v>
      </c>
      <c r="AI59" s="12">
        <v>188</v>
      </c>
      <c r="AJ59" s="12">
        <v>63141</v>
      </c>
      <c r="AK59" s="12">
        <v>25</v>
      </c>
      <c r="AL59" s="12">
        <v>0</v>
      </c>
      <c r="AM59" s="12">
        <v>260</v>
      </c>
      <c r="AN59" s="12">
        <v>0</v>
      </c>
      <c r="AO59" s="12">
        <v>627</v>
      </c>
      <c r="AP59" s="12">
        <v>14246</v>
      </c>
      <c r="AQ59" s="25">
        <v>2528</v>
      </c>
    </row>
    <row r="60" spans="1:43" ht="10.5" x14ac:dyDescent="0.15">
      <c r="A60" s="30"/>
      <c r="B60" s="20" t="s">
        <v>147</v>
      </c>
      <c r="C60" s="23" t="s">
        <v>148</v>
      </c>
      <c r="D60" s="33">
        <v>1531100</v>
      </c>
      <c r="E60" s="12">
        <v>84067</v>
      </c>
      <c r="F60" s="12">
        <v>6665</v>
      </c>
      <c r="G60" s="12">
        <v>0</v>
      </c>
      <c r="H60" s="12">
        <v>30091</v>
      </c>
      <c r="I60" s="12">
        <v>2349</v>
      </c>
      <c r="J60" s="12">
        <v>352</v>
      </c>
      <c r="K60" s="12">
        <v>3633</v>
      </c>
      <c r="L60" s="12">
        <v>405</v>
      </c>
      <c r="M60" s="12">
        <v>28594</v>
      </c>
      <c r="N60" s="12">
        <v>248605</v>
      </c>
      <c r="O60" s="12">
        <v>156417</v>
      </c>
      <c r="P60" s="12">
        <v>37664</v>
      </c>
      <c r="Q60" s="12">
        <v>2002</v>
      </c>
      <c r="R60" s="12">
        <v>26709</v>
      </c>
      <c r="S60" s="12">
        <v>156</v>
      </c>
      <c r="T60" s="12">
        <v>56832</v>
      </c>
      <c r="U60" s="12">
        <v>259646</v>
      </c>
      <c r="V60" s="12">
        <v>16881</v>
      </c>
      <c r="W60" s="12">
        <v>3756</v>
      </c>
      <c r="X60" s="12">
        <v>151568</v>
      </c>
      <c r="Y60" s="12">
        <v>145468</v>
      </c>
      <c r="Z60" s="12">
        <v>10250</v>
      </c>
      <c r="AA60" s="12">
        <v>194</v>
      </c>
      <c r="AB60" s="12">
        <v>921</v>
      </c>
      <c r="AC60" s="12">
        <v>16</v>
      </c>
      <c r="AD60" s="12">
        <v>12829</v>
      </c>
      <c r="AE60" s="12">
        <v>11992</v>
      </c>
      <c r="AF60" s="12">
        <v>7284</v>
      </c>
      <c r="AG60" s="12">
        <v>796</v>
      </c>
      <c r="AH60" s="12">
        <v>2332</v>
      </c>
      <c r="AI60" s="12">
        <v>40</v>
      </c>
      <c r="AJ60" s="12">
        <v>168840</v>
      </c>
      <c r="AK60" s="12">
        <v>6289</v>
      </c>
      <c r="AL60" s="12">
        <v>36</v>
      </c>
      <c r="AM60" s="12">
        <v>221</v>
      </c>
      <c r="AN60" s="12">
        <v>5972</v>
      </c>
      <c r="AO60" s="12">
        <v>72</v>
      </c>
      <c r="AP60" s="12">
        <v>34939</v>
      </c>
      <c r="AQ60" s="25">
        <v>6217</v>
      </c>
    </row>
    <row r="61" spans="1:43" ht="10.5" x14ac:dyDescent="0.15">
      <c r="A61" s="30"/>
      <c r="B61" s="20" t="s">
        <v>149</v>
      </c>
      <c r="C61" s="23" t="s">
        <v>150</v>
      </c>
      <c r="D61" s="33">
        <v>8073872</v>
      </c>
      <c r="E61" s="12">
        <v>1235095</v>
      </c>
      <c r="F61" s="12">
        <v>0</v>
      </c>
      <c r="G61" s="12">
        <v>0</v>
      </c>
      <c r="H61" s="12">
        <v>0</v>
      </c>
      <c r="I61" s="12">
        <v>548212</v>
      </c>
      <c r="J61" s="12">
        <v>0</v>
      </c>
      <c r="K61" s="12">
        <v>148632</v>
      </c>
      <c r="L61" s="12">
        <v>1067247</v>
      </c>
      <c r="M61" s="12">
        <v>750985</v>
      </c>
      <c r="N61" s="12">
        <v>0</v>
      </c>
      <c r="O61" s="12">
        <v>775457</v>
      </c>
      <c r="P61" s="12">
        <v>105375</v>
      </c>
      <c r="Q61" s="12">
        <v>109154</v>
      </c>
      <c r="R61" s="12">
        <v>0</v>
      </c>
      <c r="S61" s="12">
        <v>15730</v>
      </c>
      <c r="T61" s="12">
        <v>0</v>
      </c>
      <c r="U61" s="12">
        <v>40063</v>
      </c>
      <c r="V61" s="12">
        <v>243074</v>
      </c>
      <c r="W61" s="12">
        <v>0</v>
      </c>
      <c r="X61" s="12">
        <v>30841</v>
      </c>
      <c r="Y61" s="12">
        <v>540</v>
      </c>
      <c r="Z61" s="12">
        <v>0</v>
      </c>
      <c r="AA61" s="12">
        <v>15338</v>
      </c>
      <c r="AB61" s="12">
        <v>0</v>
      </c>
      <c r="AC61" s="12">
        <v>659712</v>
      </c>
      <c r="AD61" s="12">
        <v>79882</v>
      </c>
      <c r="AE61" s="12">
        <v>298713</v>
      </c>
      <c r="AF61" s="12">
        <v>11180</v>
      </c>
      <c r="AG61" s="12">
        <v>250271</v>
      </c>
      <c r="AH61" s="12">
        <v>0</v>
      </c>
      <c r="AI61" s="12">
        <v>0</v>
      </c>
      <c r="AJ61" s="12">
        <v>671329</v>
      </c>
      <c r="AK61" s="12">
        <v>0</v>
      </c>
      <c r="AL61" s="12">
        <v>25349</v>
      </c>
      <c r="AM61" s="12">
        <v>0</v>
      </c>
      <c r="AN61" s="12">
        <v>991693</v>
      </c>
      <c r="AO61" s="12">
        <v>0</v>
      </c>
      <c r="AP61" s="12">
        <v>0</v>
      </c>
      <c r="AQ61" s="25">
        <v>0</v>
      </c>
    </row>
    <row r="62" spans="1:43" ht="10.5" x14ac:dyDescent="0.15">
      <c r="A62" s="30"/>
      <c r="B62" s="20" t="s">
        <v>151</v>
      </c>
      <c r="C62" s="23" t="s">
        <v>152</v>
      </c>
      <c r="D62" s="33">
        <v>26892350</v>
      </c>
      <c r="E62" s="12">
        <v>692429</v>
      </c>
      <c r="F62" s="12">
        <v>32533</v>
      </c>
      <c r="G62" s="12">
        <v>0</v>
      </c>
      <c r="H62" s="12">
        <v>491370</v>
      </c>
      <c r="I62" s="12">
        <v>9036</v>
      </c>
      <c r="J62" s="12">
        <v>0</v>
      </c>
      <c r="K62" s="12">
        <v>15</v>
      </c>
      <c r="L62" s="12">
        <v>1723447</v>
      </c>
      <c r="M62" s="12">
        <v>7951990</v>
      </c>
      <c r="N62" s="12">
        <v>14240</v>
      </c>
      <c r="O62" s="12">
        <v>2441015</v>
      </c>
      <c r="P62" s="12">
        <v>139005</v>
      </c>
      <c r="Q62" s="12">
        <v>49974</v>
      </c>
      <c r="R62" s="12">
        <v>88949</v>
      </c>
      <c r="S62" s="12">
        <v>0</v>
      </c>
      <c r="T62" s="12">
        <v>4382</v>
      </c>
      <c r="U62" s="12">
        <v>1738289</v>
      </c>
      <c r="V62" s="12">
        <v>1131128</v>
      </c>
      <c r="W62" s="12">
        <v>0</v>
      </c>
      <c r="X62" s="12">
        <v>1693748</v>
      </c>
      <c r="Y62" s="12">
        <v>7866</v>
      </c>
      <c r="Z62" s="12">
        <v>404971</v>
      </c>
      <c r="AA62" s="12">
        <v>0</v>
      </c>
      <c r="AB62" s="12">
        <v>0</v>
      </c>
      <c r="AC62" s="12">
        <v>2624087</v>
      </c>
      <c r="AD62" s="12">
        <v>102</v>
      </c>
      <c r="AE62" s="12">
        <v>2429124</v>
      </c>
      <c r="AF62" s="12">
        <v>0</v>
      </c>
      <c r="AG62" s="12">
        <v>386054</v>
      </c>
      <c r="AH62" s="12">
        <v>114568</v>
      </c>
      <c r="AI62" s="12">
        <v>0</v>
      </c>
      <c r="AJ62" s="12">
        <v>128694</v>
      </c>
      <c r="AK62" s="12">
        <v>0</v>
      </c>
      <c r="AL62" s="12">
        <v>0</v>
      </c>
      <c r="AM62" s="12">
        <v>96</v>
      </c>
      <c r="AN62" s="12">
        <v>2430290</v>
      </c>
      <c r="AO62" s="12">
        <v>3</v>
      </c>
      <c r="AP62" s="12">
        <v>0</v>
      </c>
      <c r="AQ62" s="25">
        <v>164945</v>
      </c>
    </row>
    <row r="63" spans="1:43" ht="10.5" x14ac:dyDescent="0.15">
      <c r="A63" s="30"/>
      <c r="B63" s="20" t="s">
        <v>153</v>
      </c>
      <c r="C63" s="23" t="s">
        <v>154</v>
      </c>
      <c r="D63" s="33">
        <v>169501456</v>
      </c>
      <c r="E63" s="12">
        <v>817553</v>
      </c>
      <c r="F63" s="12">
        <v>0</v>
      </c>
      <c r="G63" s="12">
        <v>0</v>
      </c>
      <c r="H63" s="12">
        <v>166078</v>
      </c>
      <c r="I63" s="12">
        <v>0</v>
      </c>
      <c r="J63" s="12">
        <v>0</v>
      </c>
      <c r="K63" s="12">
        <v>0</v>
      </c>
      <c r="L63" s="12">
        <v>0</v>
      </c>
      <c r="M63" s="12">
        <v>52747065</v>
      </c>
      <c r="N63" s="12">
        <v>0</v>
      </c>
      <c r="O63" s="12">
        <v>24448600</v>
      </c>
      <c r="P63" s="12">
        <v>14154367</v>
      </c>
      <c r="Q63" s="12">
        <v>0</v>
      </c>
      <c r="R63" s="12">
        <v>0</v>
      </c>
      <c r="S63" s="12">
        <v>0</v>
      </c>
      <c r="T63" s="12">
        <v>2613868</v>
      </c>
      <c r="U63" s="12">
        <v>21374415</v>
      </c>
      <c r="V63" s="12">
        <v>13398682</v>
      </c>
      <c r="W63" s="12">
        <v>0</v>
      </c>
      <c r="X63" s="12">
        <v>9626638</v>
      </c>
      <c r="Y63" s="12">
        <v>19374557</v>
      </c>
      <c r="Z63" s="12">
        <v>0</v>
      </c>
      <c r="AA63" s="12">
        <v>0</v>
      </c>
      <c r="AB63" s="12">
        <v>0</v>
      </c>
      <c r="AC63" s="12">
        <v>967204</v>
      </c>
      <c r="AD63" s="12">
        <v>843895</v>
      </c>
      <c r="AE63" s="12">
        <v>1679171</v>
      </c>
      <c r="AF63" s="12">
        <v>0</v>
      </c>
      <c r="AG63" s="12">
        <v>292043</v>
      </c>
      <c r="AH63" s="12">
        <v>0</v>
      </c>
      <c r="AI63" s="12">
        <v>0</v>
      </c>
      <c r="AJ63" s="12">
        <v>4033624</v>
      </c>
      <c r="AK63" s="12">
        <v>0</v>
      </c>
      <c r="AL63" s="12">
        <v>186176</v>
      </c>
      <c r="AM63" s="12">
        <v>0</v>
      </c>
      <c r="AN63" s="12">
        <v>2521246</v>
      </c>
      <c r="AO63" s="12">
        <v>0</v>
      </c>
      <c r="AP63" s="12">
        <v>125579</v>
      </c>
      <c r="AQ63" s="25">
        <v>130695</v>
      </c>
    </row>
    <row r="64" spans="1:43" ht="10.5" x14ac:dyDescent="0.15">
      <c r="A64" s="30"/>
      <c r="B64" s="20" t="s">
        <v>155</v>
      </c>
      <c r="C64" s="23" t="s">
        <v>156</v>
      </c>
      <c r="D64" s="33">
        <v>12299838</v>
      </c>
      <c r="E64" s="12">
        <v>31</v>
      </c>
      <c r="F64" s="12">
        <v>339974</v>
      </c>
      <c r="G64" s="12">
        <v>0</v>
      </c>
      <c r="H64" s="12">
        <v>762475</v>
      </c>
      <c r="I64" s="12">
        <v>0</v>
      </c>
      <c r="J64" s="12">
        <v>0</v>
      </c>
      <c r="K64" s="12">
        <v>0</v>
      </c>
      <c r="L64" s="12">
        <v>459034</v>
      </c>
      <c r="M64" s="12">
        <v>2795053</v>
      </c>
      <c r="N64" s="12">
        <v>0</v>
      </c>
      <c r="O64" s="12">
        <v>1991249</v>
      </c>
      <c r="P64" s="12">
        <v>236869</v>
      </c>
      <c r="Q64" s="12">
        <v>0</v>
      </c>
      <c r="R64" s="12">
        <v>335235</v>
      </c>
      <c r="S64" s="12">
        <v>0</v>
      </c>
      <c r="T64" s="12">
        <v>0</v>
      </c>
      <c r="U64" s="12">
        <v>1540230</v>
      </c>
      <c r="V64" s="12">
        <v>868679</v>
      </c>
      <c r="W64" s="12">
        <v>0</v>
      </c>
      <c r="X64" s="12">
        <v>842848</v>
      </c>
      <c r="Y64" s="12">
        <v>201377</v>
      </c>
      <c r="Z64" s="12">
        <v>0</v>
      </c>
      <c r="AA64" s="12">
        <v>0</v>
      </c>
      <c r="AB64" s="12">
        <v>0</v>
      </c>
      <c r="AC64" s="12">
        <v>355499</v>
      </c>
      <c r="AD64" s="12">
        <v>550</v>
      </c>
      <c r="AE64" s="12">
        <v>201680</v>
      </c>
      <c r="AF64" s="12">
        <v>0</v>
      </c>
      <c r="AG64" s="12">
        <v>274835</v>
      </c>
      <c r="AH64" s="12">
        <v>0</v>
      </c>
      <c r="AI64" s="12">
        <v>0</v>
      </c>
      <c r="AJ64" s="12">
        <v>1403</v>
      </c>
      <c r="AK64" s="12">
        <v>227222</v>
      </c>
      <c r="AL64" s="12">
        <v>0</v>
      </c>
      <c r="AM64" s="12">
        <v>0</v>
      </c>
      <c r="AN64" s="12">
        <v>863724</v>
      </c>
      <c r="AO64" s="12">
        <v>0</v>
      </c>
      <c r="AP64" s="12">
        <v>1659</v>
      </c>
      <c r="AQ64" s="25">
        <v>212</v>
      </c>
    </row>
    <row r="65" spans="1:43" ht="10.5" x14ac:dyDescent="0.15">
      <c r="A65" s="30"/>
      <c r="B65" s="20" t="s">
        <v>157</v>
      </c>
      <c r="C65" s="23" t="s">
        <v>158</v>
      </c>
      <c r="D65" s="33">
        <v>2612635</v>
      </c>
      <c r="E65" s="12">
        <v>20235</v>
      </c>
      <c r="F65" s="12">
        <v>267</v>
      </c>
      <c r="G65" s="12">
        <v>6999</v>
      </c>
      <c r="H65" s="12">
        <v>5016</v>
      </c>
      <c r="I65" s="12">
        <v>242</v>
      </c>
      <c r="J65" s="12">
        <v>0</v>
      </c>
      <c r="K65" s="12">
        <v>406</v>
      </c>
      <c r="L65" s="12">
        <v>0</v>
      </c>
      <c r="M65" s="12">
        <v>762976</v>
      </c>
      <c r="N65" s="12">
        <v>13090</v>
      </c>
      <c r="O65" s="12">
        <v>374012</v>
      </c>
      <c r="P65" s="12">
        <v>104266</v>
      </c>
      <c r="Q65" s="12">
        <v>293773</v>
      </c>
      <c r="R65" s="12">
        <v>0</v>
      </c>
      <c r="S65" s="12">
        <v>0</v>
      </c>
      <c r="T65" s="12">
        <v>365</v>
      </c>
      <c r="U65" s="12">
        <v>46952</v>
      </c>
      <c r="V65" s="12">
        <v>6386</v>
      </c>
      <c r="W65" s="12">
        <v>0</v>
      </c>
      <c r="X65" s="12">
        <v>72536</v>
      </c>
      <c r="Y65" s="12">
        <v>45320</v>
      </c>
      <c r="Z65" s="12">
        <v>0</v>
      </c>
      <c r="AA65" s="12">
        <v>0</v>
      </c>
      <c r="AB65" s="12">
        <v>0</v>
      </c>
      <c r="AC65" s="12">
        <v>45596</v>
      </c>
      <c r="AD65" s="12">
        <v>21</v>
      </c>
      <c r="AE65" s="12">
        <v>466756</v>
      </c>
      <c r="AF65" s="12">
        <v>0</v>
      </c>
      <c r="AG65" s="12">
        <v>0</v>
      </c>
      <c r="AH65" s="12">
        <v>22</v>
      </c>
      <c r="AI65" s="12">
        <v>0</v>
      </c>
      <c r="AJ65" s="12">
        <v>278878</v>
      </c>
      <c r="AK65" s="12">
        <v>0</v>
      </c>
      <c r="AL65" s="12">
        <v>7519</v>
      </c>
      <c r="AM65" s="12">
        <v>16966</v>
      </c>
      <c r="AN65" s="12">
        <v>2526</v>
      </c>
      <c r="AO65" s="12">
        <v>184</v>
      </c>
      <c r="AP65" s="12">
        <v>28419</v>
      </c>
      <c r="AQ65" s="25">
        <v>12907</v>
      </c>
    </row>
    <row r="66" spans="1:43" ht="10.5" x14ac:dyDescent="0.15">
      <c r="A66" s="30"/>
      <c r="B66" s="20" t="s">
        <v>159</v>
      </c>
      <c r="C66" s="23" t="s">
        <v>160</v>
      </c>
      <c r="D66" s="33">
        <v>2946903</v>
      </c>
      <c r="E66" s="12">
        <v>7700</v>
      </c>
      <c r="F66" s="12">
        <v>82069</v>
      </c>
      <c r="G66" s="12">
        <v>0</v>
      </c>
      <c r="H66" s="12">
        <v>12617</v>
      </c>
      <c r="I66" s="12">
        <v>16300</v>
      </c>
      <c r="J66" s="12">
        <v>0</v>
      </c>
      <c r="K66" s="12">
        <v>6096</v>
      </c>
      <c r="L66" s="12">
        <v>16627</v>
      </c>
      <c r="M66" s="12">
        <v>320352</v>
      </c>
      <c r="N66" s="12">
        <v>67853</v>
      </c>
      <c r="O66" s="12">
        <v>109763</v>
      </c>
      <c r="P66" s="12">
        <v>188649</v>
      </c>
      <c r="Q66" s="12">
        <v>19441</v>
      </c>
      <c r="R66" s="12">
        <v>0</v>
      </c>
      <c r="S66" s="12">
        <v>0</v>
      </c>
      <c r="T66" s="12">
        <v>0</v>
      </c>
      <c r="U66" s="12">
        <v>168342</v>
      </c>
      <c r="V66" s="12">
        <v>162912</v>
      </c>
      <c r="W66" s="12">
        <v>0</v>
      </c>
      <c r="X66" s="12">
        <v>63459</v>
      </c>
      <c r="Y66" s="12">
        <v>26945</v>
      </c>
      <c r="Z66" s="12">
        <v>2534</v>
      </c>
      <c r="AA66" s="12">
        <v>3624</v>
      </c>
      <c r="AB66" s="12">
        <v>2560</v>
      </c>
      <c r="AC66" s="12">
        <v>529505</v>
      </c>
      <c r="AD66" s="12">
        <v>417802</v>
      </c>
      <c r="AE66" s="12">
        <v>728</v>
      </c>
      <c r="AF66" s="12">
        <v>3061</v>
      </c>
      <c r="AG66" s="12">
        <v>130879</v>
      </c>
      <c r="AH66" s="12">
        <v>0</v>
      </c>
      <c r="AI66" s="12">
        <v>6977</v>
      </c>
      <c r="AJ66" s="12">
        <v>378275</v>
      </c>
      <c r="AK66" s="12">
        <v>0</v>
      </c>
      <c r="AL66" s="12">
        <v>0</v>
      </c>
      <c r="AM66" s="12">
        <v>12450</v>
      </c>
      <c r="AN66" s="12">
        <v>187337</v>
      </c>
      <c r="AO66" s="12">
        <v>0</v>
      </c>
      <c r="AP66" s="12">
        <v>0</v>
      </c>
      <c r="AQ66" s="25">
        <v>2046</v>
      </c>
    </row>
    <row r="67" spans="1:43" ht="10.5" x14ac:dyDescent="0.15">
      <c r="A67" s="30"/>
      <c r="B67" s="20" t="s">
        <v>161</v>
      </c>
      <c r="C67" s="23" t="s">
        <v>162</v>
      </c>
      <c r="D67" s="33">
        <v>844945</v>
      </c>
      <c r="E67" s="12">
        <v>23</v>
      </c>
      <c r="F67" s="12">
        <v>0</v>
      </c>
      <c r="G67" s="12">
        <v>0</v>
      </c>
      <c r="H67" s="12">
        <v>114</v>
      </c>
      <c r="I67" s="12">
        <v>0</v>
      </c>
      <c r="J67" s="12">
        <v>0</v>
      </c>
      <c r="K67" s="12">
        <v>0</v>
      </c>
      <c r="L67" s="12">
        <v>184400</v>
      </c>
      <c r="M67" s="12">
        <v>21955</v>
      </c>
      <c r="N67" s="12">
        <v>895</v>
      </c>
      <c r="O67" s="12">
        <v>8174</v>
      </c>
      <c r="P67" s="12">
        <v>567</v>
      </c>
      <c r="Q67" s="12">
        <v>2290</v>
      </c>
      <c r="R67" s="12">
        <v>0</v>
      </c>
      <c r="S67" s="12">
        <v>0</v>
      </c>
      <c r="T67" s="12">
        <v>12447</v>
      </c>
      <c r="U67" s="12">
        <v>4092</v>
      </c>
      <c r="V67" s="12">
        <v>42184</v>
      </c>
      <c r="W67" s="12">
        <v>0</v>
      </c>
      <c r="X67" s="12">
        <v>1093</v>
      </c>
      <c r="Y67" s="12">
        <v>1440</v>
      </c>
      <c r="Z67" s="12">
        <v>0</v>
      </c>
      <c r="AA67" s="12">
        <v>0</v>
      </c>
      <c r="AB67" s="12">
        <v>0</v>
      </c>
      <c r="AC67" s="12">
        <v>1546</v>
      </c>
      <c r="AD67" s="12">
        <v>0</v>
      </c>
      <c r="AE67" s="12">
        <v>0</v>
      </c>
      <c r="AF67" s="12">
        <v>0</v>
      </c>
      <c r="AG67" s="12">
        <v>22014</v>
      </c>
      <c r="AH67" s="12">
        <v>0</v>
      </c>
      <c r="AI67" s="12">
        <v>0</v>
      </c>
      <c r="AJ67" s="12">
        <v>16318</v>
      </c>
      <c r="AK67" s="12">
        <v>0</v>
      </c>
      <c r="AL67" s="12">
        <v>0</v>
      </c>
      <c r="AM67" s="12">
        <v>0</v>
      </c>
      <c r="AN67" s="12">
        <v>524996</v>
      </c>
      <c r="AO67" s="12">
        <v>362</v>
      </c>
      <c r="AP67" s="12">
        <v>0</v>
      </c>
      <c r="AQ67" s="25">
        <v>35</v>
      </c>
    </row>
    <row r="68" spans="1:43" ht="10.5" x14ac:dyDescent="0.15">
      <c r="A68" s="30"/>
      <c r="B68" s="20" t="s">
        <v>163</v>
      </c>
      <c r="C68" s="23" t="s">
        <v>164</v>
      </c>
      <c r="D68" s="33">
        <v>10163992</v>
      </c>
      <c r="E68" s="12">
        <v>240418</v>
      </c>
      <c r="F68" s="12">
        <v>42390</v>
      </c>
      <c r="G68" s="12">
        <v>1500</v>
      </c>
      <c r="H68" s="12">
        <v>58083</v>
      </c>
      <c r="I68" s="12">
        <v>47647</v>
      </c>
      <c r="J68" s="12">
        <v>3375</v>
      </c>
      <c r="K68" s="12">
        <v>43068</v>
      </c>
      <c r="L68" s="12">
        <v>290891</v>
      </c>
      <c r="M68" s="12">
        <v>1079096</v>
      </c>
      <c r="N68" s="12">
        <v>575548</v>
      </c>
      <c r="O68" s="12">
        <v>1151610</v>
      </c>
      <c r="P68" s="12">
        <v>495368</v>
      </c>
      <c r="Q68" s="12">
        <v>131046</v>
      </c>
      <c r="R68" s="12">
        <v>22481</v>
      </c>
      <c r="S68" s="12">
        <v>45931</v>
      </c>
      <c r="T68" s="12">
        <v>452627</v>
      </c>
      <c r="U68" s="12">
        <v>890118</v>
      </c>
      <c r="V68" s="12">
        <v>130363</v>
      </c>
      <c r="W68" s="12">
        <v>12067</v>
      </c>
      <c r="X68" s="12">
        <v>706717</v>
      </c>
      <c r="Y68" s="12">
        <v>1729079</v>
      </c>
      <c r="Z68" s="12">
        <v>27985</v>
      </c>
      <c r="AA68" s="12">
        <v>29164</v>
      </c>
      <c r="AB68" s="12">
        <v>6786</v>
      </c>
      <c r="AC68" s="12">
        <v>350409</v>
      </c>
      <c r="AD68" s="12">
        <v>101772</v>
      </c>
      <c r="AE68" s="12">
        <v>247384</v>
      </c>
      <c r="AF68" s="12">
        <v>16924</v>
      </c>
      <c r="AG68" s="12">
        <v>56144</v>
      </c>
      <c r="AH68" s="12">
        <v>361395</v>
      </c>
      <c r="AI68" s="12">
        <v>4431</v>
      </c>
      <c r="AJ68" s="12">
        <v>611756</v>
      </c>
      <c r="AK68" s="12">
        <v>579</v>
      </c>
      <c r="AL68" s="12">
        <v>30510</v>
      </c>
      <c r="AM68" s="12">
        <v>42809</v>
      </c>
      <c r="AN68" s="12">
        <v>50905</v>
      </c>
      <c r="AO68" s="12">
        <v>15364</v>
      </c>
      <c r="AP68" s="12">
        <v>59377</v>
      </c>
      <c r="AQ68" s="25">
        <v>875</v>
      </c>
    </row>
    <row r="69" spans="1:43" ht="10.5" x14ac:dyDescent="0.15">
      <c r="A69" s="30"/>
      <c r="B69" s="20" t="s">
        <v>165</v>
      </c>
      <c r="C69" s="23" t="s">
        <v>166</v>
      </c>
      <c r="D69" s="33">
        <v>1799504</v>
      </c>
      <c r="E69" s="12">
        <v>430821</v>
      </c>
      <c r="F69" s="12">
        <v>64408</v>
      </c>
      <c r="G69" s="12">
        <v>5910</v>
      </c>
      <c r="H69" s="12">
        <v>20607</v>
      </c>
      <c r="I69" s="12">
        <v>22663</v>
      </c>
      <c r="J69" s="12">
        <v>1359</v>
      </c>
      <c r="K69" s="12">
        <v>13056</v>
      </c>
      <c r="L69" s="12">
        <v>352872</v>
      </c>
      <c r="M69" s="12">
        <v>222786</v>
      </c>
      <c r="N69" s="12">
        <v>56855</v>
      </c>
      <c r="O69" s="12">
        <v>21294</v>
      </c>
      <c r="P69" s="12">
        <v>66014</v>
      </c>
      <c r="Q69" s="12">
        <v>11227</v>
      </c>
      <c r="R69" s="12">
        <v>7776</v>
      </c>
      <c r="S69" s="12">
        <v>581</v>
      </c>
      <c r="T69" s="12">
        <v>2651</v>
      </c>
      <c r="U69" s="12">
        <v>89989</v>
      </c>
      <c r="V69" s="12">
        <v>5410</v>
      </c>
      <c r="W69" s="12">
        <v>0</v>
      </c>
      <c r="X69" s="12">
        <v>19143</v>
      </c>
      <c r="Y69" s="12">
        <v>111703</v>
      </c>
      <c r="Z69" s="12">
        <v>5378</v>
      </c>
      <c r="AA69" s="12">
        <v>219</v>
      </c>
      <c r="AB69" s="12">
        <v>0</v>
      </c>
      <c r="AC69" s="12">
        <v>3451</v>
      </c>
      <c r="AD69" s="12">
        <v>1928</v>
      </c>
      <c r="AE69" s="12">
        <v>3299</v>
      </c>
      <c r="AF69" s="12">
        <v>347</v>
      </c>
      <c r="AG69" s="12">
        <v>3221</v>
      </c>
      <c r="AH69" s="12">
        <v>17142</v>
      </c>
      <c r="AI69" s="12">
        <v>3203</v>
      </c>
      <c r="AJ69" s="12">
        <v>174322</v>
      </c>
      <c r="AK69" s="12">
        <v>7597</v>
      </c>
      <c r="AL69" s="12">
        <v>780</v>
      </c>
      <c r="AM69" s="12">
        <v>36892</v>
      </c>
      <c r="AN69" s="12">
        <v>3723</v>
      </c>
      <c r="AO69" s="12">
        <v>734</v>
      </c>
      <c r="AP69" s="12">
        <v>9770</v>
      </c>
      <c r="AQ69" s="25">
        <v>373</v>
      </c>
    </row>
    <row r="70" spans="1:43" ht="10.5" x14ac:dyDescent="0.15">
      <c r="A70" s="46"/>
      <c r="B70" s="47" t="s">
        <v>167</v>
      </c>
      <c r="C70" s="48" t="s">
        <v>168</v>
      </c>
      <c r="D70" s="49">
        <v>10185865</v>
      </c>
      <c r="E70" s="50">
        <v>38872</v>
      </c>
      <c r="F70" s="50">
        <v>12762</v>
      </c>
      <c r="G70" s="50">
        <v>0</v>
      </c>
      <c r="H70" s="50">
        <v>80070</v>
      </c>
      <c r="I70" s="50">
        <v>6156</v>
      </c>
      <c r="J70" s="50">
        <v>5357</v>
      </c>
      <c r="K70" s="50">
        <v>9667</v>
      </c>
      <c r="L70" s="50">
        <v>279984</v>
      </c>
      <c r="M70" s="50">
        <v>258125</v>
      </c>
      <c r="N70" s="50">
        <v>2154851</v>
      </c>
      <c r="O70" s="50">
        <v>1186333</v>
      </c>
      <c r="P70" s="50">
        <v>92469</v>
      </c>
      <c r="Q70" s="50">
        <v>46255</v>
      </c>
      <c r="R70" s="50">
        <v>7468</v>
      </c>
      <c r="S70" s="50">
        <v>56212</v>
      </c>
      <c r="T70" s="50">
        <v>18104</v>
      </c>
      <c r="U70" s="50">
        <v>1324510</v>
      </c>
      <c r="V70" s="50">
        <v>156674</v>
      </c>
      <c r="W70" s="50">
        <v>2966</v>
      </c>
      <c r="X70" s="50">
        <v>1849958</v>
      </c>
      <c r="Y70" s="50">
        <v>1606881</v>
      </c>
      <c r="Z70" s="50">
        <v>141419</v>
      </c>
      <c r="AA70" s="50">
        <v>10017</v>
      </c>
      <c r="AB70" s="50">
        <v>7183</v>
      </c>
      <c r="AC70" s="50">
        <v>103795</v>
      </c>
      <c r="AD70" s="50">
        <v>19245</v>
      </c>
      <c r="AE70" s="50">
        <v>58902</v>
      </c>
      <c r="AF70" s="50">
        <v>4266</v>
      </c>
      <c r="AG70" s="50">
        <v>22754</v>
      </c>
      <c r="AH70" s="50">
        <v>39404</v>
      </c>
      <c r="AI70" s="50">
        <v>3741</v>
      </c>
      <c r="AJ70" s="50">
        <v>504964</v>
      </c>
      <c r="AK70" s="50">
        <v>8030</v>
      </c>
      <c r="AL70" s="50">
        <v>23</v>
      </c>
      <c r="AM70" s="50">
        <v>8116</v>
      </c>
      <c r="AN70" s="50">
        <v>8444</v>
      </c>
      <c r="AO70" s="50">
        <v>14294</v>
      </c>
      <c r="AP70" s="50">
        <v>18857</v>
      </c>
      <c r="AQ70" s="51">
        <v>18737</v>
      </c>
    </row>
    <row r="71" spans="1:43" ht="10.5" x14ac:dyDescent="0.15">
      <c r="A71" s="30"/>
      <c r="B71" s="20"/>
    </row>
    <row r="72" spans="1:43" ht="10.5" x14ac:dyDescent="0.15">
      <c r="A72" s="36" t="s">
        <v>169</v>
      </c>
      <c r="B72" s="37" t="s">
        <v>170</v>
      </c>
      <c r="C72" s="38"/>
      <c r="D72" s="33">
        <v>21686455</v>
      </c>
      <c r="E72" s="33">
        <v>367466</v>
      </c>
      <c r="F72" s="33">
        <v>31729</v>
      </c>
      <c r="G72" s="33">
        <v>0</v>
      </c>
      <c r="H72" s="33">
        <v>196184</v>
      </c>
      <c r="I72" s="33">
        <v>18733</v>
      </c>
      <c r="J72" s="33">
        <v>20964</v>
      </c>
      <c r="K72" s="33">
        <v>471</v>
      </c>
      <c r="L72" s="33">
        <v>133815</v>
      </c>
      <c r="M72" s="33">
        <v>537143</v>
      </c>
      <c r="N72" s="33">
        <v>5402350</v>
      </c>
      <c r="O72" s="33">
        <v>3711567</v>
      </c>
      <c r="P72" s="33">
        <v>291996</v>
      </c>
      <c r="Q72" s="33">
        <v>4242</v>
      </c>
      <c r="R72" s="33">
        <v>138480</v>
      </c>
      <c r="S72" s="33">
        <v>32096</v>
      </c>
      <c r="T72" s="33">
        <v>891658</v>
      </c>
      <c r="U72" s="33">
        <v>2071856</v>
      </c>
      <c r="V72" s="33">
        <v>79101</v>
      </c>
      <c r="W72" s="33">
        <v>5968</v>
      </c>
      <c r="X72" s="33">
        <v>2626964</v>
      </c>
      <c r="Y72" s="33">
        <v>3174335</v>
      </c>
      <c r="Z72" s="33">
        <v>5403</v>
      </c>
      <c r="AA72" s="33">
        <v>22164</v>
      </c>
      <c r="AB72" s="33">
        <v>712</v>
      </c>
      <c r="AC72" s="33">
        <v>105125</v>
      </c>
      <c r="AD72" s="33">
        <v>44260</v>
      </c>
      <c r="AE72" s="33">
        <v>32344</v>
      </c>
      <c r="AF72" s="33">
        <v>15718</v>
      </c>
      <c r="AG72" s="33">
        <v>19266</v>
      </c>
      <c r="AH72" s="33">
        <v>169899</v>
      </c>
      <c r="AI72" s="33">
        <v>27812</v>
      </c>
      <c r="AJ72" s="33">
        <v>1263336</v>
      </c>
      <c r="AK72" s="33">
        <v>16286</v>
      </c>
      <c r="AL72" s="33">
        <v>19261</v>
      </c>
      <c r="AM72" s="33">
        <v>21504</v>
      </c>
      <c r="AN72" s="33">
        <v>2293</v>
      </c>
      <c r="AO72" s="33">
        <v>26462</v>
      </c>
      <c r="AP72" s="33">
        <v>19561</v>
      </c>
      <c r="AQ72" s="39">
        <v>137931</v>
      </c>
    </row>
    <row r="73" spans="1:43" ht="10.5" x14ac:dyDescent="0.15">
      <c r="A73" s="30"/>
      <c r="B73" s="20" t="s">
        <v>171</v>
      </c>
      <c r="C73" s="23" t="s">
        <v>172</v>
      </c>
      <c r="D73" s="33">
        <v>4868254</v>
      </c>
      <c r="E73" s="12">
        <v>129335</v>
      </c>
      <c r="F73" s="12">
        <v>2918</v>
      </c>
      <c r="G73" s="12">
        <v>0</v>
      </c>
      <c r="H73" s="12">
        <v>48754</v>
      </c>
      <c r="I73" s="12">
        <v>1120</v>
      </c>
      <c r="J73" s="12">
        <v>54</v>
      </c>
      <c r="K73" s="12">
        <v>14</v>
      </c>
      <c r="L73" s="12">
        <v>51707</v>
      </c>
      <c r="M73" s="12">
        <v>19</v>
      </c>
      <c r="N73" s="12">
        <v>1096679</v>
      </c>
      <c r="O73" s="12">
        <v>751990</v>
      </c>
      <c r="P73" s="12">
        <v>75161</v>
      </c>
      <c r="Q73" s="12">
        <v>0</v>
      </c>
      <c r="R73" s="12">
        <v>9553</v>
      </c>
      <c r="S73" s="12">
        <v>1026</v>
      </c>
      <c r="T73" s="12">
        <v>623426</v>
      </c>
      <c r="U73" s="12">
        <v>338722</v>
      </c>
      <c r="V73" s="12">
        <v>1192</v>
      </c>
      <c r="W73" s="12">
        <v>4052</v>
      </c>
      <c r="X73" s="12">
        <v>638513</v>
      </c>
      <c r="Y73" s="12">
        <v>687923</v>
      </c>
      <c r="Z73" s="12">
        <v>0</v>
      </c>
      <c r="AA73" s="12">
        <v>1773</v>
      </c>
      <c r="AB73" s="12">
        <v>712</v>
      </c>
      <c r="AC73" s="12">
        <v>4864</v>
      </c>
      <c r="AD73" s="12">
        <v>8748</v>
      </c>
      <c r="AE73" s="12">
        <v>60</v>
      </c>
      <c r="AF73" s="12">
        <v>2446</v>
      </c>
      <c r="AG73" s="12">
        <v>6171</v>
      </c>
      <c r="AH73" s="12">
        <v>134132</v>
      </c>
      <c r="AI73" s="12">
        <v>17440</v>
      </c>
      <c r="AJ73" s="12">
        <v>213736</v>
      </c>
      <c r="AK73" s="12">
        <v>0</v>
      </c>
      <c r="AL73" s="12">
        <v>0</v>
      </c>
      <c r="AM73" s="12">
        <v>3357</v>
      </c>
      <c r="AN73" s="12">
        <v>293</v>
      </c>
      <c r="AO73" s="12">
        <v>6475</v>
      </c>
      <c r="AP73" s="12">
        <v>1768</v>
      </c>
      <c r="AQ73" s="25">
        <v>4121</v>
      </c>
    </row>
    <row r="74" spans="1:43" ht="10.5" x14ac:dyDescent="0.15">
      <c r="A74" s="30"/>
      <c r="B74" s="20" t="s">
        <v>173</v>
      </c>
      <c r="C74" s="23" t="s">
        <v>174</v>
      </c>
      <c r="D74" s="33">
        <v>1016195</v>
      </c>
      <c r="E74" s="12">
        <v>1784</v>
      </c>
      <c r="F74" s="12">
        <v>0</v>
      </c>
      <c r="G74" s="12">
        <v>0</v>
      </c>
      <c r="H74" s="12">
        <v>2897</v>
      </c>
      <c r="I74" s="12">
        <v>116</v>
      </c>
      <c r="J74" s="12">
        <v>58</v>
      </c>
      <c r="K74" s="12">
        <v>69</v>
      </c>
      <c r="L74" s="12">
        <v>0</v>
      </c>
      <c r="M74" s="12">
        <v>0</v>
      </c>
      <c r="N74" s="12">
        <v>65294</v>
      </c>
      <c r="O74" s="12">
        <v>13094</v>
      </c>
      <c r="P74" s="12">
        <v>5370</v>
      </c>
      <c r="Q74" s="12">
        <v>1139</v>
      </c>
      <c r="R74" s="12">
        <v>102302</v>
      </c>
      <c r="S74" s="12">
        <v>7127</v>
      </c>
      <c r="T74" s="12">
        <v>15376</v>
      </c>
      <c r="U74" s="12">
        <v>294025</v>
      </c>
      <c r="V74" s="12">
        <v>9437</v>
      </c>
      <c r="W74" s="12">
        <v>0</v>
      </c>
      <c r="X74" s="12">
        <v>303035</v>
      </c>
      <c r="Y74" s="12">
        <v>119022</v>
      </c>
      <c r="Z74" s="12">
        <v>0</v>
      </c>
      <c r="AA74" s="12">
        <v>18</v>
      </c>
      <c r="AB74" s="12">
        <v>0</v>
      </c>
      <c r="AC74" s="12">
        <v>13688</v>
      </c>
      <c r="AD74" s="12">
        <v>135</v>
      </c>
      <c r="AE74" s="12">
        <v>2864</v>
      </c>
      <c r="AF74" s="12">
        <v>1521</v>
      </c>
      <c r="AG74" s="12">
        <v>274</v>
      </c>
      <c r="AH74" s="12">
        <v>3312</v>
      </c>
      <c r="AI74" s="12">
        <v>940</v>
      </c>
      <c r="AJ74" s="12">
        <v>51882</v>
      </c>
      <c r="AK74" s="12">
        <v>0</v>
      </c>
      <c r="AL74" s="12">
        <v>7</v>
      </c>
      <c r="AM74" s="12">
        <v>58</v>
      </c>
      <c r="AN74" s="12">
        <v>0</v>
      </c>
      <c r="AO74" s="12">
        <v>129</v>
      </c>
      <c r="AP74" s="12">
        <v>561</v>
      </c>
      <c r="AQ74" s="25">
        <v>661</v>
      </c>
    </row>
    <row r="75" spans="1:43" ht="10.5" x14ac:dyDescent="0.15">
      <c r="A75" s="30"/>
      <c r="B75" s="20" t="s">
        <v>175</v>
      </c>
      <c r="C75" s="23" t="s">
        <v>176</v>
      </c>
      <c r="D75" s="33">
        <v>1225171</v>
      </c>
      <c r="E75" s="12">
        <v>5946</v>
      </c>
      <c r="F75" s="12">
        <v>656</v>
      </c>
      <c r="G75" s="12">
        <v>0</v>
      </c>
      <c r="H75" s="12">
        <v>19953</v>
      </c>
      <c r="I75" s="12">
        <v>563</v>
      </c>
      <c r="J75" s="12">
        <v>75</v>
      </c>
      <c r="K75" s="12">
        <v>116</v>
      </c>
      <c r="L75" s="12">
        <v>14</v>
      </c>
      <c r="M75" s="12">
        <v>194</v>
      </c>
      <c r="N75" s="12">
        <v>229248</v>
      </c>
      <c r="O75" s="12">
        <v>62953</v>
      </c>
      <c r="P75" s="12">
        <v>8320</v>
      </c>
      <c r="Q75" s="12">
        <v>3084</v>
      </c>
      <c r="R75" s="12">
        <v>17665</v>
      </c>
      <c r="S75" s="12">
        <v>13017</v>
      </c>
      <c r="T75" s="12">
        <v>0</v>
      </c>
      <c r="U75" s="12">
        <v>193217</v>
      </c>
      <c r="V75" s="12">
        <v>2410</v>
      </c>
      <c r="W75" s="12">
        <v>1916</v>
      </c>
      <c r="X75" s="12">
        <v>265316</v>
      </c>
      <c r="Y75" s="12">
        <v>293044</v>
      </c>
      <c r="Z75" s="12">
        <v>288</v>
      </c>
      <c r="AA75" s="12">
        <v>149</v>
      </c>
      <c r="AB75" s="12">
        <v>0</v>
      </c>
      <c r="AC75" s="12">
        <v>26800</v>
      </c>
      <c r="AD75" s="12">
        <v>6285</v>
      </c>
      <c r="AE75" s="12">
        <v>12118</v>
      </c>
      <c r="AF75" s="12">
        <v>397</v>
      </c>
      <c r="AG75" s="12">
        <v>2183</v>
      </c>
      <c r="AH75" s="12">
        <v>12037</v>
      </c>
      <c r="AI75" s="12">
        <v>1839</v>
      </c>
      <c r="AJ75" s="12">
        <v>41099</v>
      </c>
      <c r="AK75" s="12">
        <v>42</v>
      </c>
      <c r="AL75" s="12">
        <v>589</v>
      </c>
      <c r="AM75" s="12">
        <v>50</v>
      </c>
      <c r="AN75" s="12">
        <v>0</v>
      </c>
      <c r="AO75" s="12">
        <v>1567</v>
      </c>
      <c r="AP75" s="12">
        <v>319</v>
      </c>
      <c r="AQ75" s="25">
        <v>1702</v>
      </c>
    </row>
    <row r="76" spans="1:43" ht="10.5" x14ac:dyDescent="0.15">
      <c r="A76" s="30"/>
      <c r="B76" s="20" t="s">
        <v>177</v>
      </c>
      <c r="C76" s="23" t="s">
        <v>178</v>
      </c>
      <c r="D76" s="33">
        <v>1626847</v>
      </c>
      <c r="E76" s="12">
        <v>75511</v>
      </c>
      <c r="F76" s="12">
        <v>1458</v>
      </c>
      <c r="G76" s="12">
        <v>0</v>
      </c>
      <c r="H76" s="12">
        <v>14249</v>
      </c>
      <c r="I76" s="12">
        <v>787</v>
      </c>
      <c r="J76" s="12">
        <v>2250</v>
      </c>
      <c r="K76" s="12">
        <v>0</v>
      </c>
      <c r="L76" s="12">
        <v>18</v>
      </c>
      <c r="M76" s="12">
        <v>530276</v>
      </c>
      <c r="N76" s="12">
        <v>42632</v>
      </c>
      <c r="O76" s="12">
        <v>221169</v>
      </c>
      <c r="P76" s="12">
        <v>5725</v>
      </c>
      <c r="Q76" s="12">
        <v>0</v>
      </c>
      <c r="R76" s="12">
        <v>0</v>
      </c>
      <c r="S76" s="12">
        <v>73</v>
      </c>
      <c r="T76" s="12">
        <v>0</v>
      </c>
      <c r="U76" s="12">
        <v>220399</v>
      </c>
      <c r="V76" s="12">
        <v>875</v>
      </c>
      <c r="W76" s="12">
        <v>0</v>
      </c>
      <c r="X76" s="12">
        <v>102738</v>
      </c>
      <c r="Y76" s="12">
        <v>214121</v>
      </c>
      <c r="Z76" s="12">
        <v>0</v>
      </c>
      <c r="AA76" s="12">
        <v>1257</v>
      </c>
      <c r="AB76" s="12">
        <v>0</v>
      </c>
      <c r="AC76" s="12">
        <v>5387</v>
      </c>
      <c r="AD76" s="12">
        <v>5102</v>
      </c>
      <c r="AE76" s="12">
        <v>701</v>
      </c>
      <c r="AF76" s="12">
        <v>132</v>
      </c>
      <c r="AG76" s="12">
        <v>14</v>
      </c>
      <c r="AH76" s="12">
        <v>2297</v>
      </c>
      <c r="AI76" s="12">
        <v>0</v>
      </c>
      <c r="AJ76" s="12">
        <v>159218</v>
      </c>
      <c r="AK76" s="12">
        <v>2515</v>
      </c>
      <c r="AL76" s="12">
        <v>0</v>
      </c>
      <c r="AM76" s="12">
        <v>1900</v>
      </c>
      <c r="AN76" s="12">
        <v>0</v>
      </c>
      <c r="AO76" s="12">
        <v>13063</v>
      </c>
      <c r="AP76" s="12">
        <v>2926</v>
      </c>
      <c r="AQ76" s="25">
        <v>54</v>
      </c>
    </row>
    <row r="77" spans="1:43" x14ac:dyDescent="0.15">
      <c r="B77" s="21" t="s">
        <v>179</v>
      </c>
      <c r="C77" s="23" t="s">
        <v>180</v>
      </c>
      <c r="D77" s="33">
        <v>8662200</v>
      </c>
      <c r="E77" s="12">
        <v>55268</v>
      </c>
      <c r="F77" s="12">
        <v>20173</v>
      </c>
      <c r="G77" s="12">
        <v>0</v>
      </c>
      <c r="H77" s="12">
        <v>47907</v>
      </c>
      <c r="I77" s="12">
        <v>7505</v>
      </c>
      <c r="J77" s="12">
        <v>18329</v>
      </c>
      <c r="K77" s="12">
        <v>272</v>
      </c>
      <c r="L77" s="12">
        <v>2433</v>
      </c>
      <c r="M77" s="12">
        <v>6654</v>
      </c>
      <c r="N77" s="12">
        <v>2524562</v>
      </c>
      <c r="O77" s="12">
        <v>1776675</v>
      </c>
      <c r="P77" s="12">
        <v>188626</v>
      </c>
      <c r="Q77" s="12">
        <v>19</v>
      </c>
      <c r="R77" s="12">
        <v>6485</v>
      </c>
      <c r="S77" s="12">
        <v>2430</v>
      </c>
      <c r="T77" s="12">
        <v>172760</v>
      </c>
      <c r="U77" s="12">
        <v>735675</v>
      </c>
      <c r="V77" s="12">
        <v>34909</v>
      </c>
      <c r="W77" s="12">
        <v>0</v>
      </c>
      <c r="X77" s="12">
        <v>1027852</v>
      </c>
      <c r="Y77" s="12">
        <v>1132525</v>
      </c>
      <c r="Z77" s="12">
        <v>5094</v>
      </c>
      <c r="AA77" s="12">
        <v>16266</v>
      </c>
      <c r="AB77" s="12">
        <v>0</v>
      </c>
      <c r="AC77" s="12">
        <v>0</v>
      </c>
      <c r="AD77" s="12">
        <v>16977</v>
      </c>
      <c r="AE77" s="12">
        <v>16206</v>
      </c>
      <c r="AF77" s="12">
        <v>11156</v>
      </c>
      <c r="AG77" s="12">
        <v>6077</v>
      </c>
      <c r="AH77" s="12">
        <v>15206</v>
      </c>
      <c r="AI77" s="12">
        <v>6454</v>
      </c>
      <c r="AJ77" s="12">
        <v>628576</v>
      </c>
      <c r="AK77" s="12">
        <v>13435</v>
      </c>
      <c r="AL77" s="12">
        <v>18648</v>
      </c>
      <c r="AM77" s="12">
        <v>15099</v>
      </c>
      <c r="AN77" s="12">
        <v>1593</v>
      </c>
      <c r="AO77" s="12">
        <v>5221</v>
      </c>
      <c r="AP77" s="12">
        <v>13467</v>
      </c>
      <c r="AQ77" s="25">
        <v>111666</v>
      </c>
    </row>
    <row r="78" spans="1:43" x14ac:dyDescent="0.15">
      <c r="B78" s="21" t="s">
        <v>181</v>
      </c>
      <c r="C78" s="23" t="s">
        <v>182</v>
      </c>
      <c r="D78" s="33">
        <v>2210267</v>
      </c>
      <c r="E78" s="12">
        <v>50794</v>
      </c>
      <c r="F78" s="12">
        <v>4975</v>
      </c>
      <c r="G78" s="12">
        <v>0</v>
      </c>
      <c r="H78" s="12">
        <v>43470</v>
      </c>
      <c r="I78" s="12">
        <v>1873</v>
      </c>
      <c r="J78" s="12">
        <v>0</v>
      </c>
      <c r="K78" s="12">
        <v>0</v>
      </c>
      <c r="L78" s="12">
        <v>4094</v>
      </c>
      <c r="M78" s="12">
        <v>0</v>
      </c>
      <c r="N78" s="12">
        <v>883302</v>
      </c>
      <c r="O78" s="12">
        <v>478270</v>
      </c>
      <c r="P78" s="12">
        <v>3122</v>
      </c>
      <c r="Q78" s="12">
        <v>0</v>
      </c>
      <c r="R78" s="12">
        <v>2248</v>
      </c>
      <c r="S78" s="12">
        <v>8293</v>
      </c>
      <c r="T78" s="12">
        <v>20109</v>
      </c>
      <c r="U78" s="12">
        <v>119277</v>
      </c>
      <c r="V78" s="12">
        <v>18398</v>
      </c>
      <c r="W78" s="12">
        <v>0</v>
      </c>
      <c r="X78" s="12">
        <v>159840</v>
      </c>
      <c r="Y78" s="12">
        <v>291741</v>
      </c>
      <c r="Z78" s="12">
        <v>21</v>
      </c>
      <c r="AA78" s="12">
        <v>145</v>
      </c>
      <c r="AB78" s="12">
        <v>0</v>
      </c>
      <c r="AC78" s="12">
        <v>7860</v>
      </c>
      <c r="AD78" s="12">
        <v>6332</v>
      </c>
      <c r="AE78" s="12">
        <v>148</v>
      </c>
      <c r="AF78" s="12">
        <v>66</v>
      </c>
      <c r="AG78" s="12">
        <v>4386</v>
      </c>
      <c r="AH78" s="12">
        <v>2475</v>
      </c>
      <c r="AI78" s="12">
        <v>1117</v>
      </c>
      <c r="AJ78" s="12">
        <v>85673</v>
      </c>
      <c r="AK78" s="12">
        <v>21</v>
      </c>
      <c r="AL78" s="12">
        <v>17</v>
      </c>
      <c r="AM78" s="12">
        <v>1017</v>
      </c>
      <c r="AN78" s="12">
        <v>407</v>
      </c>
      <c r="AO78" s="12">
        <v>7</v>
      </c>
      <c r="AP78" s="12">
        <v>249</v>
      </c>
      <c r="AQ78" s="25">
        <v>10520</v>
      </c>
    </row>
    <row r="79" spans="1:43" x14ac:dyDescent="0.15">
      <c r="B79" s="21" t="s">
        <v>183</v>
      </c>
      <c r="C79" s="23" t="s">
        <v>184</v>
      </c>
      <c r="D79" s="33">
        <v>817932</v>
      </c>
      <c r="E79" s="12">
        <v>9162</v>
      </c>
      <c r="F79" s="12">
        <v>0</v>
      </c>
      <c r="G79" s="12">
        <v>0</v>
      </c>
      <c r="H79" s="12">
        <v>1131</v>
      </c>
      <c r="I79" s="12">
        <v>0</v>
      </c>
      <c r="J79" s="12">
        <v>0</v>
      </c>
      <c r="K79" s="12">
        <v>0</v>
      </c>
      <c r="L79" s="12">
        <v>0</v>
      </c>
      <c r="M79" s="12">
        <v>0</v>
      </c>
      <c r="N79" s="12">
        <v>263923</v>
      </c>
      <c r="O79" s="12">
        <v>205964</v>
      </c>
      <c r="P79" s="12">
        <v>68</v>
      </c>
      <c r="Q79" s="12">
        <v>0</v>
      </c>
      <c r="R79" s="12">
        <v>0</v>
      </c>
      <c r="S79" s="12">
        <v>0</v>
      </c>
      <c r="T79" s="12">
        <v>0</v>
      </c>
      <c r="U79" s="12">
        <v>78386</v>
      </c>
      <c r="V79" s="12">
        <v>0</v>
      </c>
      <c r="W79" s="12">
        <v>0</v>
      </c>
      <c r="X79" s="12">
        <v>71081</v>
      </c>
      <c r="Y79" s="12">
        <v>160460</v>
      </c>
      <c r="Z79" s="12">
        <v>0</v>
      </c>
      <c r="AA79" s="12">
        <v>0</v>
      </c>
      <c r="AB79" s="12">
        <v>0</v>
      </c>
      <c r="AC79" s="12">
        <v>0</v>
      </c>
      <c r="AD79" s="12">
        <v>396</v>
      </c>
      <c r="AE79" s="12">
        <v>0</v>
      </c>
      <c r="AF79" s="12">
        <v>0</v>
      </c>
      <c r="AG79" s="12">
        <v>0</v>
      </c>
      <c r="AH79" s="12">
        <v>20</v>
      </c>
      <c r="AI79" s="12">
        <v>0</v>
      </c>
      <c r="AJ79" s="12">
        <v>23657</v>
      </c>
      <c r="AK79" s="12">
        <v>0</v>
      </c>
      <c r="AL79" s="12">
        <v>0</v>
      </c>
      <c r="AM79" s="12">
        <v>0</v>
      </c>
      <c r="AN79" s="12">
        <v>0</v>
      </c>
      <c r="AO79" s="12">
        <v>0</v>
      </c>
      <c r="AP79" s="12">
        <v>0</v>
      </c>
      <c r="AQ79" s="25">
        <v>3684</v>
      </c>
    </row>
    <row r="80" spans="1:43" x14ac:dyDescent="0.15">
      <c r="B80" s="21" t="s">
        <v>185</v>
      </c>
      <c r="C80" s="23" t="s">
        <v>186</v>
      </c>
      <c r="D80" s="33">
        <v>371475</v>
      </c>
      <c r="E80" s="12">
        <v>0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2">
        <v>0</v>
      </c>
      <c r="N80" s="12">
        <v>103984</v>
      </c>
      <c r="O80" s="12">
        <v>98603</v>
      </c>
      <c r="P80" s="12">
        <v>101</v>
      </c>
      <c r="Q80" s="12">
        <v>0</v>
      </c>
      <c r="R80" s="12">
        <v>0</v>
      </c>
      <c r="S80" s="12">
        <v>0</v>
      </c>
      <c r="T80" s="12">
        <v>0</v>
      </c>
      <c r="U80" s="12">
        <v>12767</v>
      </c>
      <c r="V80" s="12">
        <v>0</v>
      </c>
      <c r="W80" s="12">
        <v>0</v>
      </c>
      <c r="X80" s="12">
        <v>116</v>
      </c>
      <c r="Y80" s="12">
        <v>153791</v>
      </c>
      <c r="Z80" s="12">
        <v>0</v>
      </c>
      <c r="AA80" s="12">
        <v>0</v>
      </c>
      <c r="AB80" s="12">
        <v>0</v>
      </c>
      <c r="AC80" s="12">
        <v>0</v>
      </c>
      <c r="AD80" s="12">
        <v>0</v>
      </c>
      <c r="AE80" s="12">
        <v>0</v>
      </c>
      <c r="AF80" s="12">
        <v>0</v>
      </c>
      <c r="AG80" s="12">
        <v>0</v>
      </c>
      <c r="AH80" s="12">
        <v>40</v>
      </c>
      <c r="AI80" s="12">
        <v>0</v>
      </c>
      <c r="AJ80" s="12">
        <v>27</v>
      </c>
      <c r="AK80" s="12">
        <v>0</v>
      </c>
      <c r="AL80" s="12">
        <v>0</v>
      </c>
      <c r="AM80" s="12">
        <v>0</v>
      </c>
      <c r="AN80" s="12">
        <v>0</v>
      </c>
      <c r="AO80" s="12">
        <v>0</v>
      </c>
      <c r="AP80" s="12">
        <v>0</v>
      </c>
      <c r="AQ80" s="25">
        <v>2046</v>
      </c>
    </row>
    <row r="81" spans="1:43" x14ac:dyDescent="0.15">
      <c r="B81" s="21" t="s">
        <v>187</v>
      </c>
      <c r="C81" s="23" t="s">
        <v>188</v>
      </c>
      <c r="D81" s="33">
        <v>888114</v>
      </c>
      <c r="E81" s="12">
        <v>39666</v>
      </c>
      <c r="F81" s="12">
        <v>1549</v>
      </c>
      <c r="G81" s="12">
        <v>0</v>
      </c>
      <c r="H81" s="12">
        <v>17823</v>
      </c>
      <c r="I81" s="12">
        <v>6769</v>
      </c>
      <c r="J81" s="12">
        <v>198</v>
      </c>
      <c r="K81" s="12">
        <v>0</v>
      </c>
      <c r="L81" s="12">
        <v>75549</v>
      </c>
      <c r="M81" s="12">
        <v>0</v>
      </c>
      <c r="N81" s="12">
        <v>192726</v>
      </c>
      <c r="O81" s="12">
        <v>102849</v>
      </c>
      <c r="P81" s="12">
        <v>5503</v>
      </c>
      <c r="Q81" s="12">
        <v>0</v>
      </c>
      <c r="R81" s="12">
        <v>227</v>
      </c>
      <c r="S81" s="12">
        <v>130</v>
      </c>
      <c r="T81" s="12">
        <v>59987</v>
      </c>
      <c r="U81" s="12">
        <v>79388</v>
      </c>
      <c r="V81" s="12">
        <v>11880</v>
      </c>
      <c r="W81" s="12">
        <v>0</v>
      </c>
      <c r="X81" s="12">
        <v>58473</v>
      </c>
      <c r="Y81" s="12">
        <v>121708</v>
      </c>
      <c r="Z81" s="12">
        <v>0</v>
      </c>
      <c r="AA81" s="12">
        <v>2556</v>
      </c>
      <c r="AB81" s="12">
        <v>0</v>
      </c>
      <c r="AC81" s="12">
        <v>46526</v>
      </c>
      <c r="AD81" s="12">
        <v>285</v>
      </c>
      <c r="AE81" s="12">
        <v>247</v>
      </c>
      <c r="AF81" s="12">
        <v>0</v>
      </c>
      <c r="AG81" s="12">
        <v>161</v>
      </c>
      <c r="AH81" s="12">
        <v>380</v>
      </c>
      <c r="AI81" s="12">
        <v>22</v>
      </c>
      <c r="AJ81" s="12">
        <v>59468</v>
      </c>
      <c r="AK81" s="12">
        <v>273</v>
      </c>
      <c r="AL81" s="12">
        <v>0</v>
      </c>
      <c r="AM81" s="12">
        <v>23</v>
      </c>
      <c r="AN81" s="12">
        <v>0</v>
      </c>
      <c r="AO81" s="12">
        <v>0</v>
      </c>
      <c r="AP81" s="12">
        <v>271</v>
      </c>
      <c r="AQ81" s="25">
        <v>3477</v>
      </c>
    </row>
    <row r="82" spans="1:43" x14ac:dyDescent="0.15">
      <c r="A82" s="52"/>
      <c r="B82" s="53"/>
      <c r="C82" s="42"/>
      <c r="D82" s="43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5"/>
    </row>
    <row r="83" spans="1:43" x14ac:dyDescent="0.15">
      <c r="A83" s="54" t="s">
        <v>189</v>
      </c>
      <c r="B83" s="55" t="s">
        <v>190</v>
      </c>
      <c r="C83" s="38"/>
      <c r="D83" s="33">
        <v>44702205</v>
      </c>
      <c r="E83" s="33">
        <v>762915</v>
      </c>
      <c r="F83" s="33">
        <v>35576</v>
      </c>
      <c r="G83" s="33">
        <v>0</v>
      </c>
      <c r="H83" s="33">
        <v>492226</v>
      </c>
      <c r="I83" s="33">
        <v>121327</v>
      </c>
      <c r="J83" s="33">
        <v>13942</v>
      </c>
      <c r="K83" s="33">
        <v>8636</v>
      </c>
      <c r="L83" s="33">
        <v>92097</v>
      </c>
      <c r="M83" s="33">
        <v>238395</v>
      </c>
      <c r="N83" s="33">
        <v>9974772</v>
      </c>
      <c r="O83" s="33">
        <v>4319671</v>
      </c>
      <c r="P83" s="33">
        <v>1027897</v>
      </c>
      <c r="Q83" s="33">
        <v>114756</v>
      </c>
      <c r="R83" s="33">
        <v>134503</v>
      </c>
      <c r="S83" s="33">
        <v>98373</v>
      </c>
      <c r="T83" s="33">
        <v>269417</v>
      </c>
      <c r="U83" s="33">
        <v>7776242</v>
      </c>
      <c r="V83" s="33">
        <v>479733</v>
      </c>
      <c r="W83" s="33">
        <v>44585</v>
      </c>
      <c r="X83" s="33">
        <v>9101673</v>
      </c>
      <c r="Y83" s="33">
        <v>4145015</v>
      </c>
      <c r="Z83" s="33">
        <v>1324</v>
      </c>
      <c r="AA83" s="33">
        <v>9380</v>
      </c>
      <c r="AB83" s="33">
        <v>33</v>
      </c>
      <c r="AC83" s="33">
        <v>287805</v>
      </c>
      <c r="AD83" s="33">
        <v>645716</v>
      </c>
      <c r="AE83" s="33">
        <v>259056</v>
      </c>
      <c r="AF83" s="33">
        <v>14684</v>
      </c>
      <c r="AG83" s="33">
        <v>195663</v>
      </c>
      <c r="AH83" s="33">
        <v>71803</v>
      </c>
      <c r="AI83" s="33">
        <v>4581</v>
      </c>
      <c r="AJ83" s="33">
        <v>3707068</v>
      </c>
      <c r="AK83" s="33">
        <v>49929</v>
      </c>
      <c r="AL83" s="33">
        <v>3534</v>
      </c>
      <c r="AM83" s="33">
        <v>36493</v>
      </c>
      <c r="AN83" s="33">
        <v>4838</v>
      </c>
      <c r="AO83" s="33">
        <v>1174</v>
      </c>
      <c r="AP83" s="33">
        <v>23033</v>
      </c>
      <c r="AQ83" s="39">
        <v>134340</v>
      </c>
    </row>
    <row r="84" spans="1:43" x14ac:dyDescent="0.15">
      <c r="B84" s="21" t="s">
        <v>191</v>
      </c>
      <c r="C84" s="23" t="s">
        <v>192</v>
      </c>
      <c r="D84" s="33">
        <v>1165210</v>
      </c>
      <c r="E84" s="12">
        <v>10923</v>
      </c>
      <c r="F84" s="12">
        <v>235</v>
      </c>
      <c r="G84" s="12">
        <v>0</v>
      </c>
      <c r="H84" s="12">
        <v>1320</v>
      </c>
      <c r="I84" s="12">
        <v>23</v>
      </c>
      <c r="J84" s="12">
        <v>0</v>
      </c>
      <c r="K84" s="12">
        <v>0</v>
      </c>
      <c r="L84" s="12">
        <v>0</v>
      </c>
      <c r="M84" s="12">
        <v>0</v>
      </c>
      <c r="N84" s="12">
        <v>591667</v>
      </c>
      <c r="O84" s="12">
        <v>74411</v>
      </c>
      <c r="P84" s="12">
        <v>1181</v>
      </c>
      <c r="Q84" s="12">
        <v>0</v>
      </c>
      <c r="R84" s="12">
        <v>694</v>
      </c>
      <c r="S84" s="12">
        <v>0</v>
      </c>
      <c r="T84" s="12">
        <v>5313</v>
      </c>
      <c r="U84" s="12">
        <v>115558</v>
      </c>
      <c r="V84" s="12">
        <v>0</v>
      </c>
      <c r="W84" s="12">
        <v>0</v>
      </c>
      <c r="X84" s="12">
        <v>182251</v>
      </c>
      <c r="Y84" s="12">
        <v>162220</v>
      </c>
      <c r="Z84" s="12">
        <v>0</v>
      </c>
      <c r="AA84" s="12">
        <v>0</v>
      </c>
      <c r="AB84" s="12">
        <v>0</v>
      </c>
      <c r="AC84" s="12">
        <v>40</v>
      </c>
      <c r="AD84" s="12">
        <v>180</v>
      </c>
      <c r="AE84" s="12">
        <v>0</v>
      </c>
      <c r="AF84" s="12">
        <v>1124</v>
      </c>
      <c r="AG84" s="12">
        <v>441</v>
      </c>
      <c r="AH84" s="12">
        <v>0</v>
      </c>
      <c r="AI84" s="12">
        <v>0</v>
      </c>
      <c r="AJ84" s="12">
        <v>15823</v>
      </c>
      <c r="AK84" s="12">
        <v>0</v>
      </c>
      <c r="AL84" s="12">
        <v>9</v>
      </c>
      <c r="AM84" s="12">
        <v>18</v>
      </c>
      <c r="AN84" s="12">
        <v>3</v>
      </c>
      <c r="AO84" s="12">
        <v>0</v>
      </c>
      <c r="AP84" s="12">
        <v>50</v>
      </c>
      <c r="AQ84" s="25">
        <v>1726</v>
      </c>
    </row>
    <row r="85" spans="1:43" x14ac:dyDescent="0.15">
      <c r="B85" s="21" t="s">
        <v>193</v>
      </c>
      <c r="C85" s="23" t="s">
        <v>194</v>
      </c>
      <c r="D85" s="33">
        <v>17661792</v>
      </c>
      <c r="E85" s="12">
        <v>121655</v>
      </c>
      <c r="F85" s="12">
        <v>7158</v>
      </c>
      <c r="G85" s="12">
        <v>0</v>
      </c>
      <c r="H85" s="12">
        <v>56656</v>
      </c>
      <c r="I85" s="12">
        <v>1866</v>
      </c>
      <c r="J85" s="12">
        <v>2190</v>
      </c>
      <c r="K85" s="12">
        <v>29</v>
      </c>
      <c r="L85" s="12">
        <v>104</v>
      </c>
      <c r="M85" s="12">
        <v>285</v>
      </c>
      <c r="N85" s="12">
        <v>4306425</v>
      </c>
      <c r="O85" s="12">
        <v>1766116</v>
      </c>
      <c r="P85" s="12">
        <v>196171</v>
      </c>
      <c r="Q85" s="12">
        <v>24941</v>
      </c>
      <c r="R85" s="12">
        <v>51318</v>
      </c>
      <c r="S85" s="12">
        <v>7588</v>
      </c>
      <c r="T85" s="12">
        <v>0</v>
      </c>
      <c r="U85" s="12">
        <v>2973686</v>
      </c>
      <c r="V85" s="12">
        <v>53253</v>
      </c>
      <c r="W85" s="12">
        <v>2830</v>
      </c>
      <c r="X85" s="12">
        <v>4953710</v>
      </c>
      <c r="Y85" s="12">
        <v>1919507</v>
      </c>
      <c r="Z85" s="12">
        <v>58</v>
      </c>
      <c r="AA85" s="12">
        <v>416</v>
      </c>
      <c r="AB85" s="12">
        <v>0</v>
      </c>
      <c r="AC85" s="12">
        <v>11889</v>
      </c>
      <c r="AD85" s="12">
        <v>86681</v>
      </c>
      <c r="AE85" s="12">
        <v>115637</v>
      </c>
      <c r="AF85" s="12">
        <v>2958</v>
      </c>
      <c r="AG85" s="12">
        <v>29315</v>
      </c>
      <c r="AH85" s="12">
        <v>11377</v>
      </c>
      <c r="AI85" s="12">
        <v>1201</v>
      </c>
      <c r="AJ85" s="12">
        <v>928035</v>
      </c>
      <c r="AK85" s="12">
        <v>5828</v>
      </c>
      <c r="AL85" s="12">
        <v>11</v>
      </c>
      <c r="AM85" s="12">
        <v>5562</v>
      </c>
      <c r="AN85" s="12">
        <v>478</v>
      </c>
      <c r="AO85" s="12">
        <v>0</v>
      </c>
      <c r="AP85" s="12">
        <v>2122</v>
      </c>
      <c r="AQ85" s="25">
        <v>14736</v>
      </c>
    </row>
    <row r="86" spans="1:43" x14ac:dyDescent="0.15">
      <c r="B86" s="21" t="s">
        <v>195</v>
      </c>
      <c r="C86" s="23" t="s">
        <v>196</v>
      </c>
      <c r="D86" s="33">
        <v>2157126</v>
      </c>
      <c r="E86" s="12">
        <v>25158</v>
      </c>
      <c r="F86" s="12">
        <v>979</v>
      </c>
      <c r="G86" s="12">
        <v>0</v>
      </c>
      <c r="H86" s="12">
        <v>12283</v>
      </c>
      <c r="I86" s="12">
        <v>953</v>
      </c>
      <c r="J86" s="12">
        <v>1906</v>
      </c>
      <c r="K86" s="12">
        <v>20</v>
      </c>
      <c r="L86" s="12">
        <v>316</v>
      </c>
      <c r="M86" s="12">
        <v>3716</v>
      </c>
      <c r="N86" s="12">
        <v>647148</v>
      </c>
      <c r="O86" s="12">
        <v>182630</v>
      </c>
      <c r="P86" s="12">
        <v>87838</v>
      </c>
      <c r="Q86" s="12">
        <v>1840</v>
      </c>
      <c r="R86" s="12">
        <v>402</v>
      </c>
      <c r="S86" s="12">
        <v>697</v>
      </c>
      <c r="T86" s="12">
        <v>18259</v>
      </c>
      <c r="U86" s="12">
        <v>442015</v>
      </c>
      <c r="V86" s="12">
        <v>2700</v>
      </c>
      <c r="W86" s="12">
        <v>1410</v>
      </c>
      <c r="X86" s="12">
        <v>401897</v>
      </c>
      <c r="Y86" s="12">
        <v>111754</v>
      </c>
      <c r="Z86" s="12">
        <v>0</v>
      </c>
      <c r="AA86" s="12">
        <v>466</v>
      </c>
      <c r="AB86" s="12">
        <v>0</v>
      </c>
      <c r="AC86" s="12">
        <v>1374</v>
      </c>
      <c r="AD86" s="12">
        <v>101190</v>
      </c>
      <c r="AE86" s="12">
        <v>1592</v>
      </c>
      <c r="AF86" s="12">
        <v>1041</v>
      </c>
      <c r="AG86" s="12">
        <v>7952</v>
      </c>
      <c r="AH86" s="12">
        <v>2016</v>
      </c>
      <c r="AI86" s="12">
        <v>105</v>
      </c>
      <c r="AJ86" s="12">
        <v>92843</v>
      </c>
      <c r="AK86" s="12">
        <v>0</v>
      </c>
      <c r="AL86" s="12">
        <v>3</v>
      </c>
      <c r="AM86" s="12">
        <v>16</v>
      </c>
      <c r="AN86" s="12">
        <v>38</v>
      </c>
      <c r="AO86" s="12">
        <v>55</v>
      </c>
      <c r="AP86" s="12">
        <v>263</v>
      </c>
      <c r="AQ86" s="25">
        <v>4251</v>
      </c>
    </row>
    <row r="87" spans="1:43" x14ac:dyDescent="0.15">
      <c r="B87" s="21" t="s">
        <v>197</v>
      </c>
      <c r="C87" s="23" t="s">
        <v>198</v>
      </c>
      <c r="D87" s="33">
        <v>10777148</v>
      </c>
      <c r="E87" s="12">
        <v>158187</v>
      </c>
      <c r="F87" s="12">
        <v>6742</v>
      </c>
      <c r="G87" s="12">
        <v>0</v>
      </c>
      <c r="H87" s="12">
        <v>49905</v>
      </c>
      <c r="I87" s="12">
        <v>2693</v>
      </c>
      <c r="J87" s="12">
        <v>1226</v>
      </c>
      <c r="K87" s="12">
        <v>376</v>
      </c>
      <c r="L87" s="12">
        <v>1572</v>
      </c>
      <c r="M87" s="12">
        <v>7416</v>
      </c>
      <c r="N87" s="12">
        <v>2350977</v>
      </c>
      <c r="O87" s="12">
        <v>1114707</v>
      </c>
      <c r="P87" s="12">
        <v>543790</v>
      </c>
      <c r="Q87" s="12">
        <v>21083</v>
      </c>
      <c r="R87" s="12">
        <v>13908</v>
      </c>
      <c r="S87" s="12">
        <v>4386</v>
      </c>
      <c r="T87" s="12">
        <v>23187</v>
      </c>
      <c r="U87" s="12">
        <v>1874252</v>
      </c>
      <c r="V87" s="12">
        <v>102132</v>
      </c>
      <c r="W87" s="12">
        <v>6786</v>
      </c>
      <c r="X87" s="12">
        <v>1697933</v>
      </c>
      <c r="Y87" s="12">
        <v>1273603</v>
      </c>
      <c r="Z87" s="12">
        <v>1024</v>
      </c>
      <c r="AA87" s="12">
        <v>2256</v>
      </c>
      <c r="AB87" s="12">
        <v>21</v>
      </c>
      <c r="AC87" s="12">
        <v>18619</v>
      </c>
      <c r="AD87" s="12">
        <v>22280</v>
      </c>
      <c r="AE87" s="12">
        <v>4986</v>
      </c>
      <c r="AF87" s="12">
        <v>3719</v>
      </c>
      <c r="AG87" s="12">
        <v>36330</v>
      </c>
      <c r="AH87" s="12">
        <v>13032</v>
      </c>
      <c r="AI87" s="12">
        <v>1062</v>
      </c>
      <c r="AJ87" s="12">
        <v>1344808</v>
      </c>
      <c r="AK87" s="12">
        <v>28958</v>
      </c>
      <c r="AL87" s="12">
        <v>329</v>
      </c>
      <c r="AM87" s="12">
        <v>482</v>
      </c>
      <c r="AN87" s="12">
        <v>46</v>
      </c>
      <c r="AO87" s="12">
        <v>49</v>
      </c>
      <c r="AP87" s="12">
        <v>4291</v>
      </c>
      <c r="AQ87" s="25">
        <v>39995</v>
      </c>
    </row>
    <row r="88" spans="1:43" x14ac:dyDescent="0.15">
      <c r="B88" s="21" t="s">
        <v>199</v>
      </c>
      <c r="C88" s="23" t="s">
        <v>200</v>
      </c>
      <c r="D88" s="33">
        <v>3142545</v>
      </c>
      <c r="E88" s="12">
        <v>103868</v>
      </c>
      <c r="F88" s="12">
        <v>6148</v>
      </c>
      <c r="G88" s="12">
        <v>0</v>
      </c>
      <c r="H88" s="12">
        <v>64162</v>
      </c>
      <c r="I88" s="12">
        <v>3008</v>
      </c>
      <c r="J88" s="12">
        <v>80</v>
      </c>
      <c r="K88" s="12">
        <v>29</v>
      </c>
      <c r="L88" s="12">
        <v>189</v>
      </c>
      <c r="M88" s="12">
        <v>513</v>
      </c>
      <c r="N88" s="12">
        <v>376387</v>
      </c>
      <c r="O88" s="12">
        <v>112832</v>
      </c>
      <c r="P88" s="12">
        <v>69369</v>
      </c>
      <c r="Q88" s="12">
        <v>59919</v>
      </c>
      <c r="R88" s="12">
        <v>26086</v>
      </c>
      <c r="S88" s="12">
        <v>131</v>
      </c>
      <c r="T88" s="12">
        <v>125980</v>
      </c>
      <c r="U88" s="12">
        <v>589632</v>
      </c>
      <c r="V88" s="12">
        <v>101585</v>
      </c>
      <c r="W88" s="12">
        <v>3544</v>
      </c>
      <c r="X88" s="12">
        <v>338628</v>
      </c>
      <c r="Y88" s="12">
        <v>98974</v>
      </c>
      <c r="Z88" s="12">
        <v>242</v>
      </c>
      <c r="AA88" s="12">
        <v>743</v>
      </c>
      <c r="AB88" s="12">
        <v>5</v>
      </c>
      <c r="AC88" s="12">
        <v>167838</v>
      </c>
      <c r="AD88" s="12">
        <v>354756</v>
      </c>
      <c r="AE88" s="12">
        <v>33374</v>
      </c>
      <c r="AF88" s="12">
        <v>479</v>
      </c>
      <c r="AG88" s="12">
        <v>3139</v>
      </c>
      <c r="AH88" s="12">
        <v>32094</v>
      </c>
      <c r="AI88" s="12">
        <v>786</v>
      </c>
      <c r="AJ88" s="12">
        <v>419122</v>
      </c>
      <c r="AK88" s="12">
        <v>13379</v>
      </c>
      <c r="AL88" s="12">
        <v>11</v>
      </c>
      <c r="AM88" s="12">
        <v>1684</v>
      </c>
      <c r="AN88" s="12">
        <v>134</v>
      </c>
      <c r="AO88" s="12">
        <v>166</v>
      </c>
      <c r="AP88" s="12">
        <v>9992</v>
      </c>
      <c r="AQ88" s="25">
        <v>23537</v>
      </c>
    </row>
    <row r="89" spans="1:43" x14ac:dyDescent="0.15">
      <c r="B89" s="21" t="s">
        <v>201</v>
      </c>
      <c r="C89" s="23" t="s">
        <v>202</v>
      </c>
      <c r="D89" s="33">
        <v>1571565</v>
      </c>
      <c r="E89" s="12">
        <v>12109</v>
      </c>
      <c r="F89" s="12">
        <v>119</v>
      </c>
      <c r="G89" s="12">
        <v>0</v>
      </c>
      <c r="H89" s="12">
        <v>34254</v>
      </c>
      <c r="I89" s="12">
        <v>1952</v>
      </c>
      <c r="J89" s="12">
        <v>182</v>
      </c>
      <c r="K89" s="12">
        <v>0</v>
      </c>
      <c r="L89" s="12">
        <v>250</v>
      </c>
      <c r="M89" s="12">
        <v>349</v>
      </c>
      <c r="N89" s="12">
        <v>293885</v>
      </c>
      <c r="O89" s="12">
        <v>163693</v>
      </c>
      <c r="P89" s="12">
        <v>4552</v>
      </c>
      <c r="Q89" s="12">
        <v>1196</v>
      </c>
      <c r="R89" s="12">
        <v>2061</v>
      </c>
      <c r="S89" s="12">
        <v>415</v>
      </c>
      <c r="T89" s="12">
        <v>15335</v>
      </c>
      <c r="U89" s="12">
        <v>311291</v>
      </c>
      <c r="V89" s="12">
        <v>109204</v>
      </c>
      <c r="W89" s="12">
        <v>329</v>
      </c>
      <c r="X89" s="12">
        <v>209927</v>
      </c>
      <c r="Y89" s="12">
        <v>117341</v>
      </c>
      <c r="Z89" s="12">
        <v>0</v>
      </c>
      <c r="AA89" s="12">
        <v>5</v>
      </c>
      <c r="AB89" s="12">
        <v>0</v>
      </c>
      <c r="AC89" s="12">
        <v>13751</v>
      </c>
      <c r="AD89" s="12">
        <v>5937</v>
      </c>
      <c r="AE89" s="12">
        <v>5740</v>
      </c>
      <c r="AF89" s="12">
        <v>0</v>
      </c>
      <c r="AG89" s="12">
        <v>1296</v>
      </c>
      <c r="AH89" s="12">
        <v>1895</v>
      </c>
      <c r="AI89" s="12">
        <v>85</v>
      </c>
      <c r="AJ89" s="12">
        <v>260692</v>
      </c>
      <c r="AK89" s="12">
        <v>0</v>
      </c>
      <c r="AL89" s="12">
        <v>18</v>
      </c>
      <c r="AM89" s="12">
        <v>925</v>
      </c>
      <c r="AN89" s="12">
        <v>254</v>
      </c>
      <c r="AO89" s="12">
        <v>623</v>
      </c>
      <c r="AP89" s="12">
        <v>1365</v>
      </c>
      <c r="AQ89" s="25">
        <v>535</v>
      </c>
    </row>
    <row r="90" spans="1:43" x14ac:dyDescent="0.15">
      <c r="B90" s="21" t="s">
        <v>203</v>
      </c>
      <c r="C90" s="23" t="s">
        <v>204</v>
      </c>
      <c r="D90" s="33">
        <v>6915760</v>
      </c>
      <c r="E90" s="12">
        <v>271141</v>
      </c>
      <c r="F90" s="12">
        <v>10950</v>
      </c>
      <c r="G90" s="12">
        <v>0</v>
      </c>
      <c r="H90" s="12">
        <v>249766</v>
      </c>
      <c r="I90" s="12">
        <v>109561</v>
      </c>
      <c r="J90" s="12">
        <v>4348</v>
      </c>
      <c r="K90" s="12">
        <v>7943</v>
      </c>
      <c r="L90" s="12">
        <v>89617</v>
      </c>
      <c r="M90" s="12">
        <v>225161</v>
      </c>
      <c r="N90" s="12">
        <v>1137723</v>
      </c>
      <c r="O90" s="12">
        <v>810798</v>
      </c>
      <c r="P90" s="12">
        <v>87061</v>
      </c>
      <c r="Q90" s="12">
        <v>5777</v>
      </c>
      <c r="R90" s="12">
        <v>7979</v>
      </c>
      <c r="S90" s="12">
        <v>64982</v>
      </c>
      <c r="T90" s="12">
        <v>80090</v>
      </c>
      <c r="U90" s="12">
        <v>1193691</v>
      </c>
      <c r="V90" s="12">
        <v>98401</v>
      </c>
      <c r="W90" s="12">
        <v>29686</v>
      </c>
      <c r="X90" s="12">
        <v>1192781</v>
      </c>
      <c r="Y90" s="12">
        <v>349045</v>
      </c>
      <c r="Z90" s="12">
        <v>0</v>
      </c>
      <c r="AA90" s="12">
        <v>5411</v>
      </c>
      <c r="AB90" s="12">
        <v>7</v>
      </c>
      <c r="AC90" s="12">
        <v>1893</v>
      </c>
      <c r="AD90" s="12">
        <v>23845</v>
      </c>
      <c r="AE90" s="12">
        <v>97502</v>
      </c>
      <c r="AF90" s="12">
        <v>4925</v>
      </c>
      <c r="AG90" s="12">
        <v>115470</v>
      </c>
      <c r="AH90" s="12">
        <v>8564</v>
      </c>
      <c r="AI90" s="12">
        <v>422</v>
      </c>
      <c r="AJ90" s="12">
        <v>549237</v>
      </c>
      <c r="AK90" s="12">
        <v>1519</v>
      </c>
      <c r="AL90" s="12">
        <v>1238</v>
      </c>
      <c r="AM90" s="12">
        <v>26354</v>
      </c>
      <c r="AN90" s="12">
        <v>498</v>
      </c>
      <c r="AO90" s="12">
        <v>132</v>
      </c>
      <c r="AP90" s="12">
        <v>4563</v>
      </c>
      <c r="AQ90" s="25">
        <v>47679</v>
      </c>
    </row>
    <row r="91" spans="1:43" x14ac:dyDescent="0.15">
      <c r="B91" s="21" t="s">
        <v>205</v>
      </c>
      <c r="C91" s="23" t="s">
        <v>206</v>
      </c>
      <c r="D91" s="33">
        <v>1311059</v>
      </c>
      <c r="E91" s="12">
        <v>59874</v>
      </c>
      <c r="F91" s="12">
        <v>3245</v>
      </c>
      <c r="G91" s="12">
        <v>0</v>
      </c>
      <c r="H91" s="12">
        <v>23880</v>
      </c>
      <c r="I91" s="12">
        <v>1271</v>
      </c>
      <c r="J91" s="12">
        <v>4010</v>
      </c>
      <c r="K91" s="12">
        <v>239</v>
      </c>
      <c r="L91" s="12">
        <v>49</v>
      </c>
      <c r="M91" s="12">
        <v>955</v>
      </c>
      <c r="N91" s="12">
        <v>270560</v>
      </c>
      <c r="O91" s="12">
        <v>94484</v>
      </c>
      <c r="P91" s="12">
        <v>37935</v>
      </c>
      <c r="Q91" s="12">
        <v>0</v>
      </c>
      <c r="R91" s="12">
        <v>32055</v>
      </c>
      <c r="S91" s="12">
        <v>20174</v>
      </c>
      <c r="T91" s="12">
        <v>1253</v>
      </c>
      <c r="U91" s="12">
        <v>276117</v>
      </c>
      <c r="V91" s="12">
        <v>12458</v>
      </c>
      <c r="W91" s="12">
        <v>0</v>
      </c>
      <c r="X91" s="12">
        <v>124546</v>
      </c>
      <c r="Y91" s="12">
        <v>112571</v>
      </c>
      <c r="Z91" s="12">
        <v>0</v>
      </c>
      <c r="AA91" s="12">
        <v>83</v>
      </c>
      <c r="AB91" s="12">
        <v>0</v>
      </c>
      <c r="AC91" s="12">
        <v>72401</v>
      </c>
      <c r="AD91" s="12">
        <v>50847</v>
      </c>
      <c r="AE91" s="12">
        <v>225</v>
      </c>
      <c r="AF91" s="12">
        <v>438</v>
      </c>
      <c r="AG91" s="12">
        <v>1720</v>
      </c>
      <c r="AH91" s="12">
        <v>2825</v>
      </c>
      <c r="AI91" s="12">
        <v>920</v>
      </c>
      <c r="AJ91" s="12">
        <v>96508</v>
      </c>
      <c r="AK91" s="12">
        <v>245</v>
      </c>
      <c r="AL91" s="12">
        <v>1915</v>
      </c>
      <c r="AM91" s="12">
        <v>1452</v>
      </c>
      <c r="AN91" s="12">
        <v>3387</v>
      </c>
      <c r="AO91" s="12">
        <v>149</v>
      </c>
      <c r="AP91" s="12">
        <v>387</v>
      </c>
      <c r="AQ91" s="25">
        <v>1881</v>
      </c>
    </row>
    <row r="92" spans="1:43" x14ac:dyDescent="0.15">
      <c r="A92" s="52"/>
      <c r="B92" s="53"/>
      <c r="C92" s="42"/>
      <c r="D92" s="43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5"/>
    </row>
    <row r="93" spans="1:43" x14ac:dyDescent="0.15">
      <c r="A93" s="54" t="s">
        <v>207</v>
      </c>
      <c r="B93" s="55" t="s">
        <v>208</v>
      </c>
      <c r="C93" s="38"/>
      <c r="D93" s="33">
        <v>17879066</v>
      </c>
      <c r="E93" s="33">
        <v>1002375</v>
      </c>
      <c r="F93" s="33">
        <v>398567</v>
      </c>
      <c r="G93" s="33">
        <v>0</v>
      </c>
      <c r="H93" s="33">
        <v>136909</v>
      </c>
      <c r="I93" s="33">
        <v>57199</v>
      </c>
      <c r="J93" s="33">
        <v>2720</v>
      </c>
      <c r="K93" s="33">
        <v>17490</v>
      </c>
      <c r="L93" s="33">
        <v>340594</v>
      </c>
      <c r="M93" s="33">
        <v>5906</v>
      </c>
      <c r="N93" s="33">
        <v>2866963</v>
      </c>
      <c r="O93" s="33">
        <v>2943488</v>
      </c>
      <c r="P93" s="33">
        <v>132735</v>
      </c>
      <c r="Q93" s="33">
        <v>127730</v>
      </c>
      <c r="R93" s="33">
        <v>19236</v>
      </c>
      <c r="S93" s="33">
        <v>1721</v>
      </c>
      <c r="T93" s="33">
        <v>316609</v>
      </c>
      <c r="U93" s="33">
        <v>2963135</v>
      </c>
      <c r="V93" s="33">
        <v>95047</v>
      </c>
      <c r="W93" s="33">
        <v>9470</v>
      </c>
      <c r="X93" s="33">
        <v>1102741</v>
      </c>
      <c r="Y93" s="33">
        <v>1556369</v>
      </c>
      <c r="Z93" s="33">
        <v>608</v>
      </c>
      <c r="AA93" s="33">
        <v>17056</v>
      </c>
      <c r="AB93" s="33">
        <v>8</v>
      </c>
      <c r="AC93" s="33">
        <v>346430</v>
      </c>
      <c r="AD93" s="33">
        <v>171525</v>
      </c>
      <c r="AE93" s="33">
        <v>172423</v>
      </c>
      <c r="AF93" s="33">
        <v>9239</v>
      </c>
      <c r="AG93" s="33">
        <v>21493</v>
      </c>
      <c r="AH93" s="33">
        <v>336509</v>
      </c>
      <c r="AI93" s="33">
        <v>25382</v>
      </c>
      <c r="AJ93" s="33">
        <v>1486792</v>
      </c>
      <c r="AK93" s="33">
        <v>49442</v>
      </c>
      <c r="AL93" s="33">
        <v>5523</v>
      </c>
      <c r="AM93" s="33">
        <v>88043</v>
      </c>
      <c r="AN93" s="33">
        <v>32783</v>
      </c>
      <c r="AO93" s="33">
        <v>21408</v>
      </c>
      <c r="AP93" s="33">
        <v>643965</v>
      </c>
      <c r="AQ93" s="39">
        <v>353433</v>
      </c>
    </row>
    <row r="94" spans="1:43" x14ac:dyDescent="0.15">
      <c r="B94" s="21" t="s">
        <v>209</v>
      </c>
      <c r="C94" s="23" t="s">
        <v>210</v>
      </c>
      <c r="D94" s="33">
        <v>1085665</v>
      </c>
      <c r="E94" s="12">
        <v>3890</v>
      </c>
      <c r="F94" s="12">
        <v>4193</v>
      </c>
      <c r="G94" s="12">
        <v>0</v>
      </c>
      <c r="H94" s="12">
        <v>1236</v>
      </c>
      <c r="I94" s="12">
        <v>46023</v>
      </c>
      <c r="J94" s="12">
        <v>0</v>
      </c>
      <c r="K94" s="12">
        <v>11019</v>
      </c>
      <c r="L94" s="12">
        <v>4301</v>
      </c>
      <c r="M94" s="12">
        <v>1835</v>
      </c>
      <c r="N94" s="12">
        <v>44168</v>
      </c>
      <c r="O94" s="12">
        <v>181935</v>
      </c>
      <c r="P94" s="12">
        <v>8363</v>
      </c>
      <c r="Q94" s="12">
        <v>26034</v>
      </c>
      <c r="R94" s="12">
        <v>0</v>
      </c>
      <c r="S94" s="12">
        <v>0</v>
      </c>
      <c r="T94" s="12">
        <v>2032</v>
      </c>
      <c r="U94" s="12">
        <v>74729</v>
      </c>
      <c r="V94" s="12">
        <v>129</v>
      </c>
      <c r="W94" s="12">
        <v>17</v>
      </c>
      <c r="X94" s="12">
        <v>97008</v>
      </c>
      <c r="Y94" s="12">
        <v>228715</v>
      </c>
      <c r="Z94" s="12">
        <v>0</v>
      </c>
      <c r="AA94" s="12">
        <v>2151</v>
      </c>
      <c r="AB94" s="12">
        <v>0</v>
      </c>
      <c r="AC94" s="12">
        <v>5249</v>
      </c>
      <c r="AD94" s="12">
        <v>157739</v>
      </c>
      <c r="AE94" s="12">
        <v>45867</v>
      </c>
      <c r="AF94" s="12">
        <v>0</v>
      </c>
      <c r="AG94" s="12">
        <v>0</v>
      </c>
      <c r="AH94" s="12">
        <v>5174</v>
      </c>
      <c r="AI94" s="12">
        <v>0</v>
      </c>
      <c r="AJ94" s="12">
        <v>96875</v>
      </c>
      <c r="AK94" s="12">
        <v>0</v>
      </c>
      <c r="AL94" s="12">
        <v>0</v>
      </c>
      <c r="AM94" s="12">
        <v>3237</v>
      </c>
      <c r="AN94" s="12">
        <v>28806</v>
      </c>
      <c r="AO94" s="12">
        <v>395</v>
      </c>
      <c r="AP94" s="12">
        <v>4545</v>
      </c>
      <c r="AQ94" s="25">
        <v>0</v>
      </c>
    </row>
    <row r="95" spans="1:43" x14ac:dyDescent="0.15">
      <c r="B95" s="21" t="s">
        <v>211</v>
      </c>
      <c r="C95" s="23" t="s">
        <v>212</v>
      </c>
      <c r="D95" s="33">
        <v>481167</v>
      </c>
      <c r="E95" s="12">
        <v>2725</v>
      </c>
      <c r="F95" s="12">
        <v>5826</v>
      </c>
      <c r="G95" s="12">
        <v>0</v>
      </c>
      <c r="H95" s="12">
        <v>824</v>
      </c>
      <c r="I95" s="12">
        <v>5362</v>
      </c>
      <c r="J95" s="12">
        <v>0</v>
      </c>
      <c r="K95" s="12">
        <v>5137</v>
      </c>
      <c r="L95" s="12">
        <v>0</v>
      </c>
      <c r="M95" s="12">
        <v>31</v>
      </c>
      <c r="N95" s="12">
        <v>32384</v>
      </c>
      <c r="O95" s="12">
        <v>205929</v>
      </c>
      <c r="P95" s="12">
        <v>323</v>
      </c>
      <c r="Q95" s="12">
        <v>275</v>
      </c>
      <c r="R95" s="12">
        <v>115</v>
      </c>
      <c r="S95" s="12">
        <v>177</v>
      </c>
      <c r="T95" s="12">
        <v>9121</v>
      </c>
      <c r="U95" s="12">
        <v>25554</v>
      </c>
      <c r="V95" s="12">
        <v>0</v>
      </c>
      <c r="W95" s="12">
        <v>0</v>
      </c>
      <c r="X95" s="12">
        <v>26344</v>
      </c>
      <c r="Y95" s="12">
        <v>79042</v>
      </c>
      <c r="Z95" s="12">
        <v>542</v>
      </c>
      <c r="AA95" s="12">
        <v>12375</v>
      </c>
      <c r="AB95" s="12">
        <v>0</v>
      </c>
      <c r="AC95" s="12">
        <v>36</v>
      </c>
      <c r="AD95" s="12">
        <v>423</v>
      </c>
      <c r="AE95" s="12">
        <v>46801</v>
      </c>
      <c r="AF95" s="12">
        <v>33</v>
      </c>
      <c r="AG95" s="12">
        <v>28</v>
      </c>
      <c r="AH95" s="12">
        <v>482</v>
      </c>
      <c r="AI95" s="12">
        <v>0</v>
      </c>
      <c r="AJ95" s="12">
        <v>9312</v>
      </c>
      <c r="AK95" s="12">
        <v>0</v>
      </c>
      <c r="AL95" s="12">
        <v>0</v>
      </c>
      <c r="AM95" s="12">
        <v>444</v>
      </c>
      <c r="AN95" s="12">
        <v>551</v>
      </c>
      <c r="AO95" s="12">
        <v>10359</v>
      </c>
      <c r="AP95" s="12">
        <v>366</v>
      </c>
      <c r="AQ95" s="25">
        <v>246</v>
      </c>
    </row>
    <row r="96" spans="1:43" x14ac:dyDescent="0.15">
      <c r="B96" s="21" t="s">
        <v>213</v>
      </c>
      <c r="C96" s="23" t="s">
        <v>214</v>
      </c>
      <c r="D96" s="33">
        <v>8016372</v>
      </c>
      <c r="E96" s="12">
        <v>895380</v>
      </c>
      <c r="F96" s="12">
        <v>374962</v>
      </c>
      <c r="G96" s="12">
        <v>0</v>
      </c>
      <c r="H96" s="12">
        <v>118558</v>
      </c>
      <c r="I96" s="12">
        <v>2347</v>
      </c>
      <c r="J96" s="12">
        <v>1349</v>
      </c>
      <c r="K96" s="12">
        <v>178</v>
      </c>
      <c r="L96" s="12">
        <v>336293</v>
      </c>
      <c r="M96" s="12">
        <v>1757</v>
      </c>
      <c r="N96" s="12">
        <v>882508</v>
      </c>
      <c r="O96" s="12">
        <v>1319167</v>
      </c>
      <c r="P96" s="12">
        <v>47669</v>
      </c>
      <c r="Q96" s="12">
        <v>0</v>
      </c>
      <c r="R96" s="12">
        <v>142</v>
      </c>
      <c r="S96" s="12">
        <v>0</v>
      </c>
      <c r="T96" s="12">
        <v>38154</v>
      </c>
      <c r="U96" s="12">
        <v>824082</v>
      </c>
      <c r="V96" s="12">
        <v>645</v>
      </c>
      <c r="W96" s="12">
        <v>0</v>
      </c>
      <c r="X96" s="12">
        <v>195270</v>
      </c>
      <c r="Y96" s="12">
        <v>904078</v>
      </c>
      <c r="Z96" s="12">
        <v>0</v>
      </c>
      <c r="AA96" s="12">
        <v>518</v>
      </c>
      <c r="AB96" s="12">
        <v>8</v>
      </c>
      <c r="AC96" s="12">
        <v>317840</v>
      </c>
      <c r="AD96" s="12">
        <v>136</v>
      </c>
      <c r="AE96" s="12">
        <v>1695</v>
      </c>
      <c r="AF96" s="12">
        <v>8181</v>
      </c>
      <c r="AG96" s="12">
        <v>1117</v>
      </c>
      <c r="AH96" s="12">
        <v>2634</v>
      </c>
      <c r="AI96" s="12">
        <v>24835</v>
      </c>
      <c r="AJ96" s="12">
        <v>913729</v>
      </c>
      <c r="AK96" s="12">
        <v>48314</v>
      </c>
      <c r="AL96" s="12">
        <v>0</v>
      </c>
      <c r="AM96" s="12">
        <v>82544</v>
      </c>
      <c r="AN96" s="12">
        <v>537</v>
      </c>
      <c r="AO96" s="12">
        <v>9718</v>
      </c>
      <c r="AP96" s="12">
        <v>630328</v>
      </c>
      <c r="AQ96" s="25">
        <v>31699</v>
      </c>
    </row>
    <row r="97" spans="1:43" x14ac:dyDescent="0.15">
      <c r="B97" s="21" t="s">
        <v>215</v>
      </c>
      <c r="C97" s="23" t="s">
        <v>216</v>
      </c>
      <c r="D97" s="33">
        <v>2623</v>
      </c>
      <c r="E97" s="12">
        <v>0</v>
      </c>
      <c r="F97" s="12">
        <v>266</v>
      </c>
      <c r="G97" s="12">
        <v>0</v>
      </c>
      <c r="H97" s="12">
        <v>0</v>
      </c>
      <c r="I97" s="12">
        <v>0</v>
      </c>
      <c r="J97" s="12">
        <v>0</v>
      </c>
      <c r="K97" s="12">
        <v>0</v>
      </c>
      <c r="L97" s="12">
        <v>0</v>
      </c>
      <c r="M97" s="12">
        <v>0</v>
      </c>
      <c r="N97" s="12">
        <v>0</v>
      </c>
      <c r="O97" s="12">
        <v>0</v>
      </c>
      <c r="P97" s="12">
        <v>0</v>
      </c>
      <c r="Q97" s="12">
        <v>0</v>
      </c>
      <c r="R97" s="12">
        <v>0</v>
      </c>
      <c r="S97" s="12">
        <v>0</v>
      </c>
      <c r="T97" s="12">
        <v>0</v>
      </c>
      <c r="U97" s="12">
        <v>0</v>
      </c>
      <c r="V97" s="12">
        <v>0</v>
      </c>
      <c r="W97" s="12">
        <v>0</v>
      </c>
      <c r="X97" s="12">
        <v>0</v>
      </c>
      <c r="Y97" s="12">
        <v>0</v>
      </c>
      <c r="Z97" s="12">
        <v>0</v>
      </c>
      <c r="AA97" s="12">
        <v>0</v>
      </c>
      <c r="AB97" s="12">
        <v>0</v>
      </c>
      <c r="AC97" s="12">
        <v>0</v>
      </c>
      <c r="AD97" s="12">
        <v>1198</v>
      </c>
      <c r="AE97" s="12">
        <v>0</v>
      </c>
      <c r="AF97" s="12">
        <v>0</v>
      </c>
      <c r="AG97" s="12">
        <v>0</v>
      </c>
      <c r="AH97" s="12">
        <v>73</v>
      </c>
      <c r="AI97" s="12">
        <v>0</v>
      </c>
      <c r="AJ97" s="12">
        <v>1008</v>
      </c>
      <c r="AK97" s="12">
        <v>0</v>
      </c>
      <c r="AL97" s="12">
        <v>0</v>
      </c>
      <c r="AM97" s="12">
        <v>0</v>
      </c>
      <c r="AN97" s="12">
        <v>0</v>
      </c>
      <c r="AO97" s="12">
        <v>0</v>
      </c>
      <c r="AP97" s="12">
        <v>78</v>
      </c>
      <c r="AQ97" s="25">
        <v>0</v>
      </c>
    </row>
    <row r="98" spans="1:43" x14ac:dyDescent="0.15">
      <c r="B98" s="21" t="s">
        <v>217</v>
      </c>
      <c r="C98" s="23" t="s">
        <v>218</v>
      </c>
      <c r="D98" s="33">
        <v>282</v>
      </c>
      <c r="E98" s="12">
        <v>0</v>
      </c>
      <c r="F98" s="12">
        <v>0</v>
      </c>
      <c r="G98" s="12">
        <v>0</v>
      </c>
      <c r="H98" s="12">
        <v>0</v>
      </c>
      <c r="I98" s="12">
        <v>0</v>
      </c>
      <c r="J98" s="12">
        <v>0</v>
      </c>
      <c r="K98" s="12">
        <v>0</v>
      </c>
      <c r="L98" s="12">
        <v>0</v>
      </c>
      <c r="M98" s="12">
        <v>0</v>
      </c>
      <c r="N98" s="12">
        <v>0</v>
      </c>
      <c r="O98" s="12">
        <v>0</v>
      </c>
      <c r="P98" s="12">
        <v>174</v>
      </c>
      <c r="Q98" s="12">
        <v>0</v>
      </c>
      <c r="R98" s="12">
        <v>0</v>
      </c>
      <c r="S98" s="12">
        <v>0</v>
      </c>
      <c r="T98" s="12">
        <v>0</v>
      </c>
      <c r="U98" s="12">
        <v>0</v>
      </c>
      <c r="V98" s="12">
        <v>0</v>
      </c>
      <c r="W98" s="12">
        <v>0</v>
      </c>
      <c r="X98" s="12">
        <v>0</v>
      </c>
      <c r="Y98" s="12">
        <v>108</v>
      </c>
      <c r="Z98" s="12">
        <v>0</v>
      </c>
      <c r="AA98" s="12">
        <v>0</v>
      </c>
      <c r="AB98" s="12">
        <v>0</v>
      </c>
      <c r="AC98" s="12">
        <v>0</v>
      </c>
      <c r="AD98" s="12">
        <v>0</v>
      </c>
      <c r="AE98" s="12">
        <v>0</v>
      </c>
      <c r="AF98" s="12">
        <v>0</v>
      </c>
      <c r="AG98" s="12">
        <v>0</v>
      </c>
      <c r="AH98" s="12">
        <v>0</v>
      </c>
      <c r="AI98" s="12">
        <v>0</v>
      </c>
      <c r="AJ98" s="12">
        <v>0</v>
      </c>
      <c r="AK98" s="12">
        <v>0</v>
      </c>
      <c r="AL98" s="12">
        <v>0</v>
      </c>
      <c r="AM98" s="12">
        <v>0</v>
      </c>
      <c r="AN98" s="12">
        <v>0</v>
      </c>
      <c r="AO98" s="12">
        <v>0</v>
      </c>
      <c r="AP98" s="12">
        <v>0</v>
      </c>
      <c r="AQ98" s="25">
        <v>0</v>
      </c>
    </row>
    <row r="99" spans="1:43" x14ac:dyDescent="0.15">
      <c r="B99" s="21" t="s">
        <v>219</v>
      </c>
      <c r="C99" s="23" t="s">
        <v>220</v>
      </c>
      <c r="D99" s="33">
        <v>5197086</v>
      </c>
      <c r="E99" s="12">
        <v>98455</v>
      </c>
      <c r="F99" s="12">
        <v>13320</v>
      </c>
      <c r="G99" s="12">
        <v>0</v>
      </c>
      <c r="H99" s="12">
        <v>16291</v>
      </c>
      <c r="I99" s="12">
        <v>2544</v>
      </c>
      <c r="J99" s="12">
        <v>1371</v>
      </c>
      <c r="K99" s="12">
        <v>1156</v>
      </c>
      <c r="L99" s="12">
        <v>0</v>
      </c>
      <c r="M99" s="12">
        <v>2103</v>
      </c>
      <c r="N99" s="12">
        <v>920536</v>
      </c>
      <c r="O99" s="12">
        <v>864840</v>
      </c>
      <c r="P99" s="12">
        <v>20906</v>
      </c>
      <c r="Q99" s="12">
        <v>159</v>
      </c>
      <c r="R99" s="12">
        <v>15000</v>
      </c>
      <c r="S99" s="12">
        <v>1544</v>
      </c>
      <c r="T99" s="12">
        <v>54464</v>
      </c>
      <c r="U99" s="12">
        <v>1971956</v>
      </c>
      <c r="V99" s="12">
        <v>81780</v>
      </c>
      <c r="W99" s="12">
        <v>9453</v>
      </c>
      <c r="X99" s="12">
        <v>504966</v>
      </c>
      <c r="Y99" s="12">
        <v>199071</v>
      </c>
      <c r="Z99" s="12">
        <v>66</v>
      </c>
      <c r="AA99" s="12">
        <v>1046</v>
      </c>
      <c r="AB99" s="12">
        <v>0</v>
      </c>
      <c r="AC99" s="12">
        <v>4816</v>
      </c>
      <c r="AD99" s="12">
        <v>5312</v>
      </c>
      <c r="AE99" s="12">
        <v>27357</v>
      </c>
      <c r="AF99" s="12">
        <v>1025</v>
      </c>
      <c r="AG99" s="12">
        <v>17010</v>
      </c>
      <c r="AH99" s="12">
        <v>4182</v>
      </c>
      <c r="AI99" s="12">
        <v>466</v>
      </c>
      <c r="AJ99" s="12">
        <v>328028</v>
      </c>
      <c r="AK99" s="12">
        <v>177</v>
      </c>
      <c r="AL99" s="12">
        <v>0</v>
      </c>
      <c r="AM99" s="12">
        <v>115</v>
      </c>
      <c r="AN99" s="12">
        <v>335</v>
      </c>
      <c r="AO99" s="12">
        <v>936</v>
      </c>
      <c r="AP99" s="12">
        <v>8648</v>
      </c>
      <c r="AQ99" s="25">
        <v>17652</v>
      </c>
    </row>
    <row r="100" spans="1:43" x14ac:dyDescent="0.15">
      <c r="B100" s="21" t="s">
        <v>221</v>
      </c>
      <c r="C100" s="23" t="s">
        <v>222</v>
      </c>
      <c r="D100" s="33">
        <v>3095871</v>
      </c>
      <c r="E100" s="12">
        <v>1925</v>
      </c>
      <c r="F100" s="12">
        <v>0</v>
      </c>
      <c r="G100" s="12">
        <v>0</v>
      </c>
      <c r="H100" s="12">
        <v>0</v>
      </c>
      <c r="I100" s="12">
        <v>923</v>
      </c>
      <c r="J100" s="12">
        <v>0</v>
      </c>
      <c r="K100" s="12">
        <v>0</v>
      </c>
      <c r="L100" s="12">
        <v>0</v>
      </c>
      <c r="M100" s="12">
        <v>180</v>
      </c>
      <c r="N100" s="12">
        <v>987367</v>
      </c>
      <c r="O100" s="12">
        <v>371617</v>
      </c>
      <c r="P100" s="12">
        <v>55300</v>
      </c>
      <c r="Q100" s="12">
        <v>101262</v>
      </c>
      <c r="R100" s="12">
        <v>3979</v>
      </c>
      <c r="S100" s="12">
        <v>0</v>
      </c>
      <c r="T100" s="12">
        <v>212838</v>
      </c>
      <c r="U100" s="12">
        <v>66814</v>
      </c>
      <c r="V100" s="12">
        <v>12493</v>
      </c>
      <c r="W100" s="12">
        <v>0</v>
      </c>
      <c r="X100" s="12">
        <v>279153</v>
      </c>
      <c r="Y100" s="12">
        <v>145355</v>
      </c>
      <c r="Z100" s="12">
        <v>0</v>
      </c>
      <c r="AA100" s="12">
        <v>966</v>
      </c>
      <c r="AB100" s="12">
        <v>0</v>
      </c>
      <c r="AC100" s="12">
        <v>18489</v>
      </c>
      <c r="AD100" s="12">
        <v>6717</v>
      </c>
      <c r="AE100" s="12">
        <v>50703</v>
      </c>
      <c r="AF100" s="12">
        <v>0</v>
      </c>
      <c r="AG100" s="12">
        <v>3338</v>
      </c>
      <c r="AH100" s="12">
        <v>323964</v>
      </c>
      <c r="AI100" s="12">
        <v>81</v>
      </c>
      <c r="AJ100" s="12">
        <v>137840</v>
      </c>
      <c r="AK100" s="12">
        <v>951</v>
      </c>
      <c r="AL100" s="12">
        <v>5523</v>
      </c>
      <c r="AM100" s="12">
        <v>1703</v>
      </c>
      <c r="AN100" s="12">
        <v>2554</v>
      </c>
      <c r="AO100" s="12">
        <v>0</v>
      </c>
      <c r="AP100" s="12">
        <v>0</v>
      </c>
      <c r="AQ100" s="25">
        <v>303836</v>
      </c>
    </row>
    <row r="101" spans="1:43" x14ac:dyDescent="0.15">
      <c r="A101" s="52"/>
      <c r="B101" s="53"/>
      <c r="C101" s="42"/>
      <c r="D101" s="43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5"/>
    </row>
    <row r="102" spans="1:43" x14ac:dyDescent="0.15">
      <c r="A102" s="54" t="s">
        <v>223</v>
      </c>
      <c r="B102" s="55" t="s">
        <v>224</v>
      </c>
      <c r="C102" s="38" t="s">
        <v>225</v>
      </c>
      <c r="D102" s="33">
        <v>450537</v>
      </c>
      <c r="E102" s="33">
        <v>0</v>
      </c>
      <c r="F102" s="33">
        <v>2633</v>
      </c>
      <c r="G102" s="33">
        <v>0</v>
      </c>
      <c r="H102" s="33">
        <v>6236</v>
      </c>
      <c r="I102" s="33">
        <v>81</v>
      </c>
      <c r="J102" s="33">
        <v>0</v>
      </c>
      <c r="K102" s="33">
        <v>0</v>
      </c>
      <c r="L102" s="33">
        <v>1</v>
      </c>
      <c r="M102" s="33">
        <v>0</v>
      </c>
      <c r="N102" s="33">
        <v>0</v>
      </c>
      <c r="O102" s="33">
        <v>0</v>
      </c>
      <c r="P102" s="33">
        <v>0</v>
      </c>
      <c r="Q102" s="33">
        <v>0</v>
      </c>
      <c r="R102" s="33">
        <v>123</v>
      </c>
      <c r="S102" s="33">
        <v>338</v>
      </c>
      <c r="T102" s="33">
        <v>25505</v>
      </c>
      <c r="U102" s="33">
        <v>0</v>
      </c>
      <c r="V102" s="33">
        <v>0</v>
      </c>
      <c r="W102" s="33">
        <v>0</v>
      </c>
      <c r="X102" s="33">
        <v>0</v>
      </c>
      <c r="Y102" s="33">
        <v>0</v>
      </c>
      <c r="Z102" s="33">
        <v>0</v>
      </c>
      <c r="AA102" s="33">
        <v>0</v>
      </c>
      <c r="AB102" s="33">
        <v>0</v>
      </c>
      <c r="AC102" s="33">
        <v>54</v>
      </c>
      <c r="AD102" s="33">
        <v>29243</v>
      </c>
      <c r="AE102" s="33">
        <v>0</v>
      </c>
      <c r="AF102" s="33">
        <v>2363</v>
      </c>
      <c r="AG102" s="33">
        <v>365</v>
      </c>
      <c r="AH102" s="33">
        <v>0</v>
      </c>
      <c r="AI102" s="33">
        <v>53</v>
      </c>
      <c r="AJ102" s="33">
        <v>380304</v>
      </c>
      <c r="AK102" s="33">
        <v>2942</v>
      </c>
      <c r="AL102" s="33">
        <v>65</v>
      </c>
      <c r="AM102" s="33">
        <v>0</v>
      </c>
      <c r="AN102" s="33">
        <v>231</v>
      </c>
      <c r="AO102" s="33">
        <v>0</v>
      </c>
      <c r="AP102" s="33">
        <v>0</v>
      </c>
      <c r="AQ102" s="39">
        <v>0</v>
      </c>
    </row>
    <row r="103" spans="1:43" x14ac:dyDescent="0.15">
      <c r="A103" s="56"/>
      <c r="B103" s="57"/>
      <c r="C103" s="48"/>
      <c r="D103" s="49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1"/>
    </row>
  </sheetData>
  <mergeCells count="1">
    <mergeCell ref="A4:C4"/>
  </mergeCells>
  <phoneticPr fontId="4"/>
  <pageMargins left="0.59055118110236227" right="0.59055118110236227" top="0.78740157480314965" bottom="0.78740157480314965" header="0.51181102362204722" footer="0.51181102362204722"/>
  <pageSetup paperSize="9" orientation="portrait" r:id="rId1"/>
  <headerFooter differentOddEven="1" alignWithMargins="0">
    <oddHeader>&amp;L&amp;"ＭＳ 明朝,標準"&amp;6
&amp;R&amp;"ＭＳ 明朝,標準"&amp;6
　第３表(2)輸入
　（単位：トン）</oddHeader>
    <evenHeader>&amp;L&amp;"ＭＳ 明朝,標準"&amp;6
　第３表(2)輸入
　（単位：トン）</evenHeader>
  </headerFooter>
  <rowBreaks count="1" manualBreakCount="1">
    <brk id="70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03"/>
  <sheetViews>
    <sheetView view="pageBreakPreview" zoomScale="115" zoomScaleNormal="130" zoomScaleSheetLayoutView="115" workbookViewId="0"/>
  </sheetViews>
  <sheetFormatPr defaultRowHeight="11.25" x14ac:dyDescent="0.15"/>
  <cols>
    <col min="1" max="1" width="4.33203125" style="31" customWidth="1"/>
    <col min="2" max="2" width="4.33203125" style="21" customWidth="1"/>
    <col min="3" max="3" width="24.5" style="23" customWidth="1"/>
    <col min="4" max="4" width="14.6640625" style="33" customWidth="1"/>
    <col min="5" max="42" width="12.83203125" style="12" customWidth="1"/>
    <col min="43" max="43" width="12.83203125" style="25" customWidth="1"/>
    <col min="44" max="16384" width="9.33203125" style="10"/>
  </cols>
  <sheetData>
    <row r="1" spans="1:43" s="6" customFormat="1" x14ac:dyDescent="0.15">
      <c r="A1" s="4"/>
      <c r="B1" s="5"/>
      <c r="C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</row>
    <row r="2" spans="1:43" s="7" customFormat="1" x14ac:dyDescent="0.15">
      <c r="B2" s="8"/>
      <c r="C2" s="9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</row>
    <row r="3" spans="1:43" s="7" customFormat="1" ht="14.25" customHeight="1" x14ac:dyDescent="0.15">
      <c r="A3" s="28" t="s">
        <v>3</v>
      </c>
      <c r="B3" s="17"/>
      <c r="C3" s="18" t="s">
        <v>0</v>
      </c>
      <c r="D3" s="13" t="s">
        <v>2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6" t="s">
        <v>13</v>
      </c>
      <c r="K3" s="16" t="s">
        <v>14</v>
      </c>
      <c r="L3" s="16" t="s">
        <v>15</v>
      </c>
      <c r="M3" s="16" t="s">
        <v>16</v>
      </c>
      <c r="N3" s="16" t="s">
        <v>17</v>
      </c>
      <c r="O3" s="16" t="s">
        <v>18</v>
      </c>
      <c r="P3" s="16" t="s">
        <v>19</v>
      </c>
      <c r="Q3" s="16" t="s">
        <v>20</v>
      </c>
      <c r="R3" s="16" t="s">
        <v>21</v>
      </c>
      <c r="S3" s="16" t="s">
        <v>22</v>
      </c>
      <c r="T3" s="16" t="s">
        <v>23</v>
      </c>
      <c r="U3" s="16" t="s">
        <v>24</v>
      </c>
      <c r="V3" s="16" t="s">
        <v>25</v>
      </c>
      <c r="W3" s="16" t="s">
        <v>26</v>
      </c>
      <c r="X3" s="16" t="s">
        <v>27</v>
      </c>
      <c r="Y3" s="16" t="s">
        <v>28</v>
      </c>
      <c r="Z3" s="16" t="s">
        <v>29</v>
      </c>
      <c r="AA3" s="16" t="s">
        <v>30</v>
      </c>
      <c r="AB3" s="16" t="s">
        <v>31</v>
      </c>
      <c r="AC3" s="16" t="s">
        <v>32</v>
      </c>
      <c r="AD3" s="16" t="s">
        <v>33</v>
      </c>
      <c r="AE3" s="16" t="s">
        <v>34</v>
      </c>
      <c r="AF3" s="16" t="s">
        <v>35</v>
      </c>
      <c r="AG3" s="16" t="s">
        <v>36</v>
      </c>
      <c r="AH3" s="16" t="s">
        <v>37</v>
      </c>
      <c r="AI3" s="16" t="s">
        <v>38</v>
      </c>
      <c r="AJ3" s="16" t="s">
        <v>39</v>
      </c>
      <c r="AK3" s="16" t="s">
        <v>40</v>
      </c>
      <c r="AL3" s="16" t="s">
        <v>41</v>
      </c>
      <c r="AM3" s="16" t="s">
        <v>42</v>
      </c>
      <c r="AN3" s="16" t="s">
        <v>43</v>
      </c>
      <c r="AO3" s="16" t="s">
        <v>44</v>
      </c>
      <c r="AP3" s="16" t="s">
        <v>45</v>
      </c>
      <c r="AQ3" s="24" t="s">
        <v>46</v>
      </c>
    </row>
    <row r="4" spans="1:43" s="35" customFormat="1" ht="12.75" customHeight="1" x14ac:dyDescent="0.15">
      <c r="A4" s="60" t="s">
        <v>5</v>
      </c>
      <c r="B4" s="61"/>
      <c r="C4" s="61"/>
      <c r="D4" s="32">
        <f>SUM(E4:AR4)</f>
        <v>518597943</v>
      </c>
      <c r="E4" s="32">
        <v>40639504</v>
      </c>
      <c r="F4" s="32">
        <v>8495348</v>
      </c>
      <c r="G4" s="32">
        <v>2174723</v>
      </c>
      <c r="H4" s="32">
        <v>9567499</v>
      </c>
      <c r="I4" s="32">
        <v>952044</v>
      </c>
      <c r="J4" s="32">
        <v>879043</v>
      </c>
      <c r="K4" s="32">
        <v>5360642</v>
      </c>
      <c r="L4" s="32">
        <v>16839166</v>
      </c>
      <c r="M4" s="32">
        <v>42459948</v>
      </c>
      <c r="N4" s="32">
        <v>10007386</v>
      </c>
      <c r="O4" s="32">
        <v>37256104</v>
      </c>
      <c r="P4" s="32">
        <v>3681321</v>
      </c>
      <c r="Q4" s="32">
        <v>261831</v>
      </c>
      <c r="R4" s="32">
        <v>547084</v>
      </c>
      <c r="S4" s="32">
        <v>1135455</v>
      </c>
      <c r="T4" s="32">
        <v>3010010</v>
      </c>
      <c r="U4" s="32">
        <v>38061895</v>
      </c>
      <c r="V4" s="32">
        <v>15869398</v>
      </c>
      <c r="W4" s="32">
        <v>974541</v>
      </c>
      <c r="X4" s="32">
        <v>20096643</v>
      </c>
      <c r="Y4" s="32">
        <v>24558713</v>
      </c>
      <c r="Z4" s="32">
        <v>7774915</v>
      </c>
      <c r="AA4" s="32">
        <v>289249</v>
      </c>
      <c r="AB4" s="32">
        <v>927608</v>
      </c>
      <c r="AC4" s="32">
        <v>23149802</v>
      </c>
      <c r="AD4" s="32">
        <v>18168949</v>
      </c>
      <c r="AE4" s="32">
        <v>40015794</v>
      </c>
      <c r="AF4" s="32">
        <v>1934773</v>
      </c>
      <c r="AG4" s="32">
        <v>9245120</v>
      </c>
      <c r="AH4" s="32">
        <v>8408325</v>
      </c>
      <c r="AI4" s="32">
        <v>13454000</v>
      </c>
      <c r="AJ4" s="32">
        <v>33627092</v>
      </c>
      <c r="AK4" s="32">
        <v>376564</v>
      </c>
      <c r="AL4" s="32">
        <v>2605941</v>
      </c>
      <c r="AM4" s="32">
        <v>806529</v>
      </c>
      <c r="AN4" s="32">
        <v>37581615</v>
      </c>
      <c r="AO4" s="32">
        <v>1526146</v>
      </c>
      <c r="AP4" s="32">
        <v>30489601</v>
      </c>
      <c r="AQ4" s="34">
        <v>5387622</v>
      </c>
    </row>
    <row r="5" spans="1:43" ht="3.75" customHeight="1" x14ac:dyDescent="0.15">
      <c r="A5" s="29"/>
      <c r="B5" s="19"/>
      <c r="C5" s="22"/>
    </row>
    <row r="6" spans="1:43" ht="10.5" x14ac:dyDescent="0.15">
      <c r="A6" s="36" t="s">
        <v>47</v>
      </c>
      <c r="B6" s="37" t="s">
        <v>48</v>
      </c>
      <c r="C6" s="38"/>
      <c r="D6" s="33">
        <f t="shared" ref="D6:AQ6" si="0">SUBTOTAL(9,D7:D17)</f>
        <v>8293639</v>
      </c>
      <c r="E6" s="33">
        <f t="shared" si="0"/>
        <v>2372846</v>
      </c>
      <c r="F6" s="33">
        <f t="shared" si="0"/>
        <v>29399</v>
      </c>
      <c r="G6" s="33">
        <f t="shared" si="0"/>
        <v>887</v>
      </c>
      <c r="H6" s="33">
        <f t="shared" si="0"/>
        <v>68591</v>
      </c>
      <c r="I6" s="33">
        <f t="shared" si="0"/>
        <v>1500</v>
      </c>
      <c r="J6" s="33">
        <f t="shared" si="0"/>
        <v>144</v>
      </c>
      <c r="K6" s="33">
        <f t="shared" si="0"/>
        <v>2646</v>
      </c>
      <c r="L6" s="33">
        <f t="shared" si="0"/>
        <v>848883</v>
      </c>
      <c r="M6" s="33">
        <f t="shared" si="0"/>
        <v>322493</v>
      </c>
      <c r="N6" s="33">
        <f t="shared" si="0"/>
        <v>168696</v>
      </c>
      <c r="O6" s="33">
        <f t="shared" si="0"/>
        <v>485517</v>
      </c>
      <c r="P6" s="33">
        <f t="shared" si="0"/>
        <v>42455</v>
      </c>
      <c r="Q6" s="33">
        <f t="shared" si="0"/>
        <v>0</v>
      </c>
      <c r="R6" s="33">
        <f t="shared" si="0"/>
        <v>400</v>
      </c>
      <c r="S6" s="33">
        <f t="shared" si="0"/>
        <v>7995</v>
      </c>
      <c r="T6" s="33">
        <f t="shared" si="0"/>
        <v>60117</v>
      </c>
      <c r="U6" s="33">
        <f t="shared" si="0"/>
        <v>974131</v>
      </c>
      <c r="V6" s="33">
        <f t="shared" si="0"/>
        <v>20426</v>
      </c>
      <c r="W6" s="33">
        <f t="shared" si="0"/>
        <v>568</v>
      </c>
      <c r="X6" s="33">
        <f t="shared" si="0"/>
        <v>86468</v>
      </c>
      <c r="Y6" s="33">
        <f t="shared" si="0"/>
        <v>876398</v>
      </c>
      <c r="Z6" s="33">
        <f t="shared" si="0"/>
        <v>180</v>
      </c>
      <c r="AA6" s="33">
        <f t="shared" si="0"/>
        <v>1954</v>
      </c>
      <c r="AB6" s="33">
        <f t="shared" si="0"/>
        <v>6210</v>
      </c>
      <c r="AC6" s="33">
        <f t="shared" si="0"/>
        <v>330509</v>
      </c>
      <c r="AD6" s="33">
        <f t="shared" si="0"/>
        <v>1270</v>
      </c>
      <c r="AE6" s="33">
        <f t="shared" si="0"/>
        <v>1052</v>
      </c>
      <c r="AF6" s="33">
        <f t="shared" si="0"/>
        <v>0</v>
      </c>
      <c r="AG6" s="33">
        <f t="shared" si="0"/>
        <v>12538</v>
      </c>
      <c r="AH6" s="33">
        <f t="shared" si="0"/>
        <v>19498</v>
      </c>
      <c r="AI6" s="33">
        <f t="shared" si="0"/>
        <v>874</v>
      </c>
      <c r="AJ6" s="33">
        <f t="shared" si="0"/>
        <v>231561</v>
      </c>
      <c r="AK6" s="33">
        <f t="shared" si="0"/>
        <v>2688</v>
      </c>
      <c r="AL6" s="33">
        <f t="shared" si="0"/>
        <v>32721</v>
      </c>
      <c r="AM6" s="33">
        <f t="shared" si="0"/>
        <v>37398</v>
      </c>
      <c r="AN6" s="33">
        <f t="shared" si="0"/>
        <v>5027</v>
      </c>
      <c r="AO6" s="33">
        <f t="shared" si="0"/>
        <v>7589</v>
      </c>
      <c r="AP6" s="33">
        <f t="shared" si="0"/>
        <v>1106550</v>
      </c>
      <c r="AQ6" s="39">
        <f t="shared" si="0"/>
        <v>125460</v>
      </c>
    </row>
    <row r="7" spans="1:43" ht="10.5" x14ac:dyDescent="0.15">
      <c r="A7" s="30"/>
      <c r="B7" s="20" t="s">
        <v>49</v>
      </c>
      <c r="C7" s="23" t="s">
        <v>50</v>
      </c>
      <c r="D7" s="33">
        <v>2084235</v>
      </c>
      <c r="E7" s="12">
        <v>546595</v>
      </c>
      <c r="F7" s="12">
        <v>24143</v>
      </c>
      <c r="G7" s="12">
        <v>0</v>
      </c>
      <c r="H7" s="12">
        <v>8935</v>
      </c>
      <c r="I7" s="12">
        <v>0</v>
      </c>
      <c r="J7" s="12">
        <v>0</v>
      </c>
      <c r="K7" s="12">
        <v>0</v>
      </c>
      <c r="L7" s="12">
        <v>261929</v>
      </c>
      <c r="M7" s="12">
        <v>259466</v>
      </c>
      <c r="N7" s="12">
        <v>14789</v>
      </c>
      <c r="O7" s="12">
        <v>179570</v>
      </c>
      <c r="P7" s="12">
        <v>4000</v>
      </c>
      <c r="Q7" s="12">
        <v>0</v>
      </c>
      <c r="R7" s="12">
        <v>0</v>
      </c>
      <c r="S7" s="12">
        <v>0</v>
      </c>
      <c r="T7" s="12">
        <v>4937</v>
      </c>
      <c r="U7" s="12">
        <v>111989</v>
      </c>
      <c r="V7" s="12">
        <v>1598</v>
      </c>
      <c r="W7" s="12">
        <v>12</v>
      </c>
      <c r="X7" s="12">
        <v>76736</v>
      </c>
      <c r="Y7" s="12">
        <v>288300</v>
      </c>
      <c r="Z7" s="12">
        <v>0</v>
      </c>
      <c r="AA7" s="12">
        <v>0</v>
      </c>
      <c r="AB7" s="12">
        <v>0</v>
      </c>
      <c r="AC7" s="12">
        <v>49723</v>
      </c>
      <c r="AD7" s="12">
        <v>0</v>
      </c>
      <c r="AE7" s="12">
        <v>0</v>
      </c>
      <c r="AF7" s="12">
        <v>0</v>
      </c>
      <c r="AG7" s="12">
        <v>5744</v>
      </c>
      <c r="AH7" s="12">
        <v>0</v>
      </c>
      <c r="AI7" s="12">
        <v>0</v>
      </c>
      <c r="AJ7" s="12">
        <v>151332</v>
      </c>
      <c r="AK7" s="12">
        <v>1853</v>
      </c>
      <c r="AL7" s="12">
        <v>3</v>
      </c>
      <c r="AM7" s="12">
        <v>0</v>
      </c>
      <c r="AN7" s="12">
        <v>1426</v>
      </c>
      <c r="AO7" s="12">
        <v>18</v>
      </c>
      <c r="AP7" s="12">
        <v>91131</v>
      </c>
      <c r="AQ7" s="25">
        <v>6</v>
      </c>
    </row>
    <row r="8" spans="1:43" ht="10.5" x14ac:dyDescent="0.15">
      <c r="A8" s="30"/>
      <c r="B8" s="20" t="s">
        <v>51</v>
      </c>
      <c r="C8" s="23" t="s">
        <v>52</v>
      </c>
      <c r="D8" s="33">
        <v>165543</v>
      </c>
      <c r="E8" s="12">
        <v>79162</v>
      </c>
      <c r="F8" s="12">
        <v>0</v>
      </c>
      <c r="G8" s="12">
        <v>0</v>
      </c>
      <c r="H8" s="12">
        <v>2622</v>
      </c>
      <c r="I8" s="12">
        <v>1500</v>
      </c>
      <c r="J8" s="12">
        <v>27</v>
      </c>
      <c r="K8" s="12">
        <v>2640</v>
      </c>
      <c r="L8" s="12">
        <v>12519</v>
      </c>
      <c r="M8" s="12">
        <v>0</v>
      </c>
      <c r="N8" s="12">
        <v>14954</v>
      </c>
      <c r="O8" s="12">
        <v>0</v>
      </c>
      <c r="P8" s="12">
        <v>17038</v>
      </c>
      <c r="Q8" s="12">
        <v>0</v>
      </c>
      <c r="R8" s="12">
        <v>185</v>
      </c>
      <c r="S8" s="12">
        <v>0</v>
      </c>
      <c r="T8" s="12">
        <v>46</v>
      </c>
      <c r="U8" s="12">
        <v>13</v>
      </c>
      <c r="V8" s="12">
        <v>355</v>
      </c>
      <c r="W8" s="12">
        <v>344</v>
      </c>
      <c r="X8" s="12">
        <v>1158</v>
      </c>
      <c r="Y8" s="12">
        <v>2074</v>
      </c>
      <c r="Z8" s="12">
        <v>0</v>
      </c>
      <c r="AA8" s="12">
        <v>1938</v>
      </c>
      <c r="AB8" s="12">
        <v>122</v>
      </c>
      <c r="AC8" s="12">
        <v>345</v>
      </c>
      <c r="AD8" s="12">
        <v>14</v>
      </c>
      <c r="AE8" s="12">
        <v>53</v>
      </c>
      <c r="AF8" s="12">
        <v>0</v>
      </c>
      <c r="AG8" s="12">
        <v>25</v>
      </c>
      <c r="AH8" s="12">
        <v>10</v>
      </c>
      <c r="AI8" s="12">
        <v>16</v>
      </c>
      <c r="AJ8" s="12">
        <v>7011</v>
      </c>
      <c r="AK8" s="12">
        <v>0</v>
      </c>
      <c r="AL8" s="12">
        <v>675</v>
      </c>
      <c r="AM8" s="12">
        <v>30</v>
      </c>
      <c r="AN8" s="12">
        <v>0</v>
      </c>
      <c r="AO8" s="12">
        <v>398</v>
      </c>
      <c r="AP8" s="12">
        <v>10298</v>
      </c>
      <c r="AQ8" s="25">
        <v>9971</v>
      </c>
    </row>
    <row r="9" spans="1:43" ht="10.5" x14ac:dyDescent="0.15">
      <c r="A9" s="30"/>
      <c r="B9" s="20" t="s">
        <v>53</v>
      </c>
      <c r="C9" s="23" t="s">
        <v>54</v>
      </c>
      <c r="D9" s="33">
        <v>2426166</v>
      </c>
      <c r="E9" s="12">
        <v>16377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224205</v>
      </c>
      <c r="M9" s="12">
        <v>48872</v>
      </c>
      <c r="N9" s="12">
        <v>2288</v>
      </c>
      <c r="O9" s="12">
        <v>226787</v>
      </c>
      <c r="P9" s="12">
        <v>0</v>
      </c>
      <c r="Q9" s="12">
        <v>0</v>
      </c>
      <c r="R9" s="12">
        <v>0</v>
      </c>
      <c r="S9" s="12">
        <v>0</v>
      </c>
      <c r="T9" s="12">
        <v>25478</v>
      </c>
      <c r="U9" s="12">
        <v>834794</v>
      </c>
      <c r="V9" s="12">
        <v>17837</v>
      </c>
      <c r="W9" s="12">
        <v>0</v>
      </c>
      <c r="X9" s="12">
        <v>12</v>
      </c>
      <c r="Y9" s="12">
        <v>263720</v>
      </c>
      <c r="Z9" s="12">
        <v>0</v>
      </c>
      <c r="AA9" s="12">
        <v>0</v>
      </c>
      <c r="AB9" s="12">
        <v>0</v>
      </c>
      <c r="AC9" s="12">
        <v>253101</v>
      </c>
      <c r="AD9" s="12">
        <v>0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24300</v>
      </c>
      <c r="AK9" s="12">
        <v>0</v>
      </c>
      <c r="AL9" s="12">
        <v>1400</v>
      </c>
      <c r="AM9" s="12">
        <v>6800</v>
      </c>
      <c r="AN9" s="12">
        <v>0</v>
      </c>
      <c r="AO9" s="12">
        <v>0</v>
      </c>
      <c r="AP9" s="12">
        <v>480165</v>
      </c>
      <c r="AQ9" s="25">
        <v>30</v>
      </c>
    </row>
    <row r="10" spans="1:43" ht="10.5" x14ac:dyDescent="0.15">
      <c r="A10" s="30"/>
      <c r="B10" s="20" t="s">
        <v>55</v>
      </c>
      <c r="C10" s="23" t="s">
        <v>56</v>
      </c>
      <c r="D10" s="33">
        <v>167859</v>
      </c>
      <c r="E10" s="12">
        <v>27740</v>
      </c>
      <c r="F10" s="12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27700</v>
      </c>
      <c r="M10" s="12">
        <v>3740</v>
      </c>
      <c r="N10" s="12">
        <v>13682</v>
      </c>
      <c r="O10" s="12">
        <v>9036</v>
      </c>
      <c r="P10" s="12">
        <v>140</v>
      </c>
      <c r="Q10" s="12">
        <v>0</v>
      </c>
      <c r="R10" s="12">
        <v>45</v>
      </c>
      <c r="S10" s="12">
        <v>0</v>
      </c>
      <c r="T10" s="12">
        <v>4533</v>
      </c>
      <c r="U10" s="12">
        <v>14824</v>
      </c>
      <c r="V10" s="12">
        <v>0</v>
      </c>
      <c r="W10" s="12">
        <v>0</v>
      </c>
      <c r="X10" s="12">
        <v>108</v>
      </c>
      <c r="Y10" s="12">
        <v>36543</v>
      </c>
      <c r="Z10" s="12">
        <v>0</v>
      </c>
      <c r="AA10" s="12">
        <v>0</v>
      </c>
      <c r="AB10" s="12">
        <v>0</v>
      </c>
      <c r="AC10" s="12">
        <v>16130</v>
      </c>
      <c r="AD10" s="12">
        <v>0</v>
      </c>
      <c r="AE10" s="12">
        <v>0</v>
      </c>
      <c r="AF10" s="12">
        <v>0</v>
      </c>
      <c r="AG10" s="12">
        <v>0</v>
      </c>
      <c r="AH10" s="12">
        <v>0</v>
      </c>
      <c r="AI10" s="12">
        <v>0</v>
      </c>
      <c r="AJ10" s="12">
        <v>6794</v>
      </c>
      <c r="AK10" s="12">
        <v>0</v>
      </c>
      <c r="AL10" s="12">
        <v>28</v>
      </c>
      <c r="AM10" s="12">
        <v>0</v>
      </c>
      <c r="AN10" s="12">
        <v>0</v>
      </c>
      <c r="AO10" s="12">
        <v>270</v>
      </c>
      <c r="AP10" s="12">
        <v>6506</v>
      </c>
      <c r="AQ10" s="25">
        <v>40</v>
      </c>
    </row>
    <row r="11" spans="1:43" ht="10.5" x14ac:dyDescent="0.15">
      <c r="A11" s="30"/>
      <c r="B11" s="20" t="s">
        <v>57</v>
      </c>
      <c r="C11" s="23" t="s">
        <v>58</v>
      </c>
      <c r="D11" s="33">
        <v>697053</v>
      </c>
      <c r="E11" s="12">
        <v>4580</v>
      </c>
      <c r="F11" s="12">
        <v>0</v>
      </c>
      <c r="G11" s="12">
        <v>0</v>
      </c>
      <c r="H11" s="12">
        <v>1000</v>
      </c>
      <c r="I11" s="12">
        <v>0</v>
      </c>
      <c r="J11" s="12">
        <v>0</v>
      </c>
      <c r="K11" s="12">
        <v>0</v>
      </c>
      <c r="L11" s="12">
        <v>232706</v>
      </c>
      <c r="M11" s="12">
        <v>9700</v>
      </c>
      <c r="N11" s="12">
        <v>2003</v>
      </c>
      <c r="O11" s="12">
        <v>43538</v>
      </c>
      <c r="P11" s="12">
        <v>0</v>
      </c>
      <c r="Q11" s="12">
        <v>0</v>
      </c>
      <c r="R11" s="12">
        <v>0</v>
      </c>
      <c r="S11" s="12">
        <v>0</v>
      </c>
      <c r="T11" s="12">
        <v>0</v>
      </c>
      <c r="U11" s="12">
        <v>10859</v>
      </c>
      <c r="V11" s="12">
        <v>0</v>
      </c>
      <c r="W11" s="12">
        <v>0</v>
      </c>
      <c r="X11" s="12">
        <v>60</v>
      </c>
      <c r="Y11" s="12">
        <v>73363</v>
      </c>
      <c r="Z11" s="12">
        <v>0</v>
      </c>
      <c r="AA11" s="12">
        <v>0</v>
      </c>
      <c r="AB11" s="12">
        <v>0</v>
      </c>
      <c r="AC11" s="12">
        <v>11210</v>
      </c>
      <c r="AD11" s="12">
        <v>0</v>
      </c>
      <c r="AE11" s="12">
        <v>0</v>
      </c>
      <c r="AF11" s="12">
        <v>0</v>
      </c>
      <c r="AG11" s="12">
        <v>10</v>
      </c>
      <c r="AH11" s="12">
        <v>0</v>
      </c>
      <c r="AI11" s="12">
        <v>0</v>
      </c>
      <c r="AJ11" s="12">
        <v>25127</v>
      </c>
      <c r="AK11" s="12">
        <v>22</v>
      </c>
      <c r="AL11" s="12">
        <v>44</v>
      </c>
      <c r="AM11" s="12">
        <v>400</v>
      </c>
      <c r="AN11" s="12">
        <v>0</v>
      </c>
      <c r="AO11" s="12">
        <v>0</v>
      </c>
      <c r="AP11" s="12">
        <v>282431</v>
      </c>
      <c r="AQ11" s="25">
        <v>0</v>
      </c>
    </row>
    <row r="12" spans="1:43" ht="10.5" x14ac:dyDescent="0.15">
      <c r="A12" s="30"/>
      <c r="B12" s="20" t="s">
        <v>59</v>
      </c>
      <c r="C12" s="23" t="s">
        <v>60</v>
      </c>
      <c r="D12" s="33">
        <v>803369</v>
      </c>
      <c r="E12" s="12">
        <v>511760</v>
      </c>
      <c r="F12" s="12">
        <v>0</v>
      </c>
      <c r="G12" s="12">
        <v>0</v>
      </c>
      <c r="H12" s="12">
        <v>0</v>
      </c>
      <c r="I12" s="12">
        <v>0</v>
      </c>
      <c r="J12" s="12">
        <v>33</v>
      </c>
      <c r="K12" s="12">
        <v>0</v>
      </c>
      <c r="L12" s="12">
        <v>45200</v>
      </c>
      <c r="M12" s="12">
        <v>0</v>
      </c>
      <c r="N12" s="12">
        <v>53344</v>
      </c>
      <c r="O12" s="12">
        <v>3327</v>
      </c>
      <c r="P12" s="12">
        <v>12104</v>
      </c>
      <c r="Q12" s="12">
        <v>0</v>
      </c>
      <c r="R12" s="12">
        <v>155</v>
      </c>
      <c r="S12" s="12">
        <v>7559</v>
      </c>
      <c r="T12" s="12">
        <v>464</v>
      </c>
      <c r="U12" s="12">
        <v>273</v>
      </c>
      <c r="V12" s="12">
        <v>224</v>
      </c>
      <c r="W12" s="12">
        <v>212</v>
      </c>
      <c r="X12" s="12">
        <v>5988</v>
      </c>
      <c r="Y12" s="12">
        <v>1428</v>
      </c>
      <c r="Z12" s="12">
        <v>0</v>
      </c>
      <c r="AA12" s="12">
        <v>16</v>
      </c>
      <c r="AB12" s="12">
        <v>3930</v>
      </c>
      <c r="AC12" s="12">
        <v>0</v>
      </c>
      <c r="AD12" s="12">
        <v>287</v>
      </c>
      <c r="AE12" s="12">
        <v>105</v>
      </c>
      <c r="AF12" s="12">
        <v>0</v>
      </c>
      <c r="AG12" s="12">
        <v>88</v>
      </c>
      <c r="AH12" s="12">
        <v>8450</v>
      </c>
      <c r="AI12" s="12">
        <v>24</v>
      </c>
      <c r="AJ12" s="12">
        <v>1051</v>
      </c>
      <c r="AK12" s="12">
        <v>6</v>
      </c>
      <c r="AL12" s="12">
        <v>1008</v>
      </c>
      <c r="AM12" s="12">
        <v>325</v>
      </c>
      <c r="AN12" s="12">
        <v>0</v>
      </c>
      <c r="AO12" s="12">
        <v>1554</v>
      </c>
      <c r="AP12" s="12">
        <v>114508</v>
      </c>
      <c r="AQ12" s="25">
        <v>29946</v>
      </c>
    </row>
    <row r="13" spans="1:43" ht="10.5" x14ac:dyDescent="0.15">
      <c r="A13" s="30"/>
      <c r="B13" s="20" t="s">
        <v>61</v>
      </c>
      <c r="C13" s="23" t="s">
        <v>62</v>
      </c>
      <c r="D13" s="33">
        <v>1799</v>
      </c>
      <c r="E13" s="12">
        <v>170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  <c r="N13" s="12">
        <v>60</v>
      </c>
      <c r="O13" s="12">
        <v>462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666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420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20</v>
      </c>
      <c r="AP13" s="12">
        <v>1</v>
      </c>
      <c r="AQ13" s="25">
        <v>0</v>
      </c>
    </row>
    <row r="14" spans="1:43" ht="10.5" x14ac:dyDescent="0.15">
      <c r="A14" s="30"/>
      <c r="B14" s="20" t="s">
        <v>63</v>
      </c>
      <c r="C14" s="23" t="s">
        <v>64</v>
      </c>
      <c r="D14" s="33">
        <v>334017</v>
      </c>
      <c r="E14" s="12">
        <v>43268</v>
      </c>
      <c r="F14" s="12">
        <v>0</v>
      </c>
      <c r="G14" s="12">
        <v>0</v>
      </c>
      <c r="H14" s="12">
        <v>0</v>
      </c>
      <c r="I14" s="12">
        <v>0</v>
      </c>
      <c r="J14" s="12">
        <v>9</v>
      </c>
      <c r="K14" s="12">
        <v>0</v>
      </c>
      <c r="L14" s="12">
        <v>1791</v>
      </c>
      <c r="M14" s="12">
        <v>700</v>
      </c>
      <c r="N14" s="12">
        <v>12134</v>
      </c>
      <c r="O14" s="12">
        <v>5563</v>
      </c>
      <c r="P14" s="12">
        <v>46</v>
      </c>
      <c r="Q14" s="12">
        <v>0</v>
      </c>
      <c r="R14" s="12">
        <v>0</v>
      </c>
      <c r="S14" s="12">
        <v>197</v>
      </c>
      <c r="T14" s="12">
        <v>1520</v>
      </c>
      <c r="U14" s="12">
        <v>1363</v>
      </c>
      <c r="V14" s="12">
        <v>0</v>
      </c>
      <c r="W14" s="12">
        <v>0</v>
      </c>
      <c r="X14" s="12">
        <v>0</v>
      </c>
      <c r="Y14" s="12">
        <v>201703</v>
      </c>
      <c r="Z14" s="12">
        <v>180</v>
      </c>
      <c r="AA14" s="12">
        <v>0</v>
      </c>
      <c r="AB14" s="12">
        <v>6</v>
      </c>
      <c r="AC14" s="12">
        <v>0</v>
      </c>
      <c r="AD14" s="12">
        <v>62</v>
      </c>
      <c r="AE14" s="12">
        <v>5</v>
      </c>
      <c r="AF14" s="12">
        <v>0</v>
      </c>
      <c r="AG14" s="12">
        <v>44</v>
      </c>
      <c r="AH14" s="12">
        <v>23</v>
      </c>
      <c r="AI14" s="12">
        <v>0</v>
      </c>
      <c r="AJ14" s="12">
        <v>240</v>
      </c>
      <c r="AK14" s="12">
        <v>83</v>
      </c>
      <c r="AL14" s="12">
        <v>242</v>
      </c>
      <c r="AM14" s="12">
        <v>5</v>
      </c>
      <c r="AN14" s="12">
        <v>0</v>
      </c>
      <c r="AO14" s="12">
        <v>0</v>
      </c>
      <c r="AP14" s="12">
        <v>24623</v>
      </c>
      <c r="AQ14" s="25">
        <v>40210</v>
      </c>
    </row>
    <row r="15" spans="1:43" ht="10.5" x14ac:dyDescent="0.15">
      <c r="A15" s="30"/>
      <c r="B15" s="20" t="s">
        <v>65</v>
      </c>
      <c r="C15" s="23" t="s">
        <v>66</v>
      </c>
      <c r="D15" s="33">
        <v>1317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164</v>
      </c>
      <c r="O15" s="12">
        <v>1151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0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25">
        <v>2</v>
      </c>
    </row>
    <row r="16" spans="1:43" ht="10.5" x14ac:dyDescent="0.15">
      <c r="A16" s="30"/>
      <c r="B16" s="20" t="s">
        <v>67</v>
      </c>
      <c r="C16" s="23" t="s">
        <v>68</v>
      </c>
      <c r="D16" s="33">
        <v>1123442</v>
      </c>
      <c r="E16" s="12">
        <v>1029353</v>
      </c>
      <c r="F16" s="12">
        <v>975</v>
      </c>
      <c r="G16" s="12">
        <v>0</v>
      </c>
      <c r="H16" s="12">
        <v>35</v>
      </c>
      <c r="I16" s="12">
        <v>0</v>
      </c>
      <c r="J16" s="12">
        <v>13</v>
      </c>
      <c r="K16" s="12">
        <v>0</v>
      </c>
      <c r="L16" s="12">
        <v>5371</v>
      </c>
      <c r="M16" s="12">
        <v>0</v>
      </c>
      <c r="N16" s="12">
        <v>22043</v>
      </c>
      <c r="O16" s="12">
        <v>1875</v>
      </c>
      <c r="P16" s="12">
        <v>1234</v>
      </c>
      <c r="Q16" s="12">
        <v>0</v>
      </c>
      <c r="R16" s="12">
        <v>6</v>
      </c>
      <c r="S16" s="12">
        <v>40</v>
      </c>
      <c r="T16" s="12">
        <v>229</v>
      </c>
      <c r="U16" s="12">
        <v>0</v>
      </c>
      <c r="V16" s="12">
        <v>0</v>
      </c>
      <c r="W16" s="12">
        <v>0</v>
      </c>
      <c r="X16" s="12">
        <v>2202</v>
      </c>
      <c r="Y16" s="12">
        <v>7625</v>
      </c>
      <c r="Z16" s="12">
        <v>0</v>
      </c>
      <c r="AA16" s="12">
        <v>0</v>
      </c>
      <c r="AB16" s="12">
        <v>19</v>
      </c>
      <c r="AC16" s="12">
        <v>0</v>
      </c>
      <c r="AD16" s="12">
        <v>852</v>
      </c>
      <c r="AE16" s="12">
        <v>0</v>
      </c>
      <c r="AF16" s="12">
        <v>0</v>
      </c>
      <c r="AG16" s="12">
        <v>383</v>
      </c>
      <c r="AH16" s="12">
        <v>100</v>
      </c>
      <c r="AI16" s="12">
        <v>0</v>
      </c>
      <c r="AJ16" s="12">
        <v>1988</v>
      </c>
      <c r="AK16" s="12">
        <v>232</v>
      </c>
      <c r="AL16" s="12">
        <v>503</v>
      </c>
      <c r="AM16" s="12">
        <v>400</v>
      </c>
      <c r="AN16" s="12">
        <v>0</v>
      </c>
      <c r="AO16" s="12">
        <v>680</v>
      </c>
      <c r="AP16" s="12">
        <v>26610</v>
      </c>
      <c r="AQ16" s="25">
        <v>20674</v>
      </c>
    </row>
    <row r="17" spans="1:43" ht="10.5" x14ac:dyDescent="0.15">
      <c r="A17" s="30"/>
      <c r="B17" s="20" t="s">
        <v>69</v>
      </c>
      <c r="C17" s="23" t="s">
        <v>70</v>
      </c>
      <c r="D17" s="33">
        <v>488839</v>
      </c>
      <c r="E17" s="12">
        <v>113841</v>
      </c>
      <c r="F17" s="12">
        <v>4281</v>
      </c>
      <c r="G17" s="12">
        <v>887</v>
      </c>
      <c r="H17" s="12">
        <v>55999</v>
      </c>
      <c r="I17" s="12">
        <v>0</v>
      </c>
      <c r="J17" s="12">
        <v>62</v>
      </c>
      <c r="K17" s="12">
        <v>6</v>
      </c>
      <c r="L17" s="12">
        <v>37462</v>
      </c>
      <c r="M17" s="12">
        <v>15</v>
      </c>
      <c r="N17" s="12">
        <v>33235</v>
      </c>
      <c r="O17" s="12">
        <v>14208</v>
      </c>
      <c r="P17" s="12">
        <v>7893</v>
      </c>
      <c r="Q17" s="12">
        <v>0</v>
      </c>
      <c r="R17" s="12">
        <v>9</v>
      </c>
      <c r="S17" s="12">
        <v>199</v>
      </c>
      <c r="T17" s="12">
        <v>22910</v>
      </c>
      <c r="U17" s="12">
        <v>16</v>
      </c>
      <c r="V17" s="12">
        <v>412</v>
      </c>
      <c r="W17" s="12">
        <v>0</v>
      </c>
      <c r="X17" s="12">
        <v>204</v>
      </c>
      <c r="Y17" s="12">
        <v>976</v>
      </c>
      <c r="Z17" s="12">
        <v>0</v>
      </c>
      <c r="AA17" s="12">
        <v>0</v>
      </c>
      <c r="AB17" s="12">
        <v>2133</v>
      </c>
      <c r="AC17" s="12">
        <v>0</v>
      </c>
      <c r="AD17" s="12">
        <v>55</v>
      </c>
      <c r="AE17" s="12">
        <v>889</v>
      </c>
      <c r="AF17" s="12">
        <v>0</v>
      </c>
      <c r="AG17" s="12">
        <v>6244</v>
      </c>
      <c r="AH17" s="12">
        <v>10495</v>
      </c>
      <c r="AI17" s="12">
        <v>834</v>
      </c>
      <c r="AJ17" s="12">
        <v>13718</v>
      </c>
      <c r="AK17" s="12">
        <v>492</v>
      </c>
      <c r="AL17" s="12">
        <v>28818</v>
      </c>
      <c r="AM17" s="12">
        <v>29438</v>
      </c>
      <c r="AN17" s="12">
        <v>3601</v>
      </c>
      <c r="AO17" s="12">
        <v>4649</v>
      </c>
      <c r="AP17" s="12">
        <v>70277</v>
      </c>
      <c r="AQ17" s="25">
        <v>24581</v>
      </c>
    </row>
    <row r="18" spans="1:43" ht="10.5" x14ac:dyDescent="0.15">
      <c r="A18" s="40"/>
      <c r="B18" s="41"/>
      <c r="C18" s="42"/>
      <c r="D18" s="43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5"/>
    </row>
    <row r="19" spans="1:43" ht="10.5" x14ac:dyDescent="0.15">
      <c r="A19" s="36" t="s">
        <v>71</v>
      </c>
      <c r="B19" s="37" t="s">
        <v>72</v>
      </c>
      <c r="C19" s="38"/>
      <c r="D19" s="33">
        <f t="shared" ref="D19:AQ19" si="1">SUBTOTAL(9,D20:D25)</f>
        <v>3184497</v>
      </c>
      <c r="E19" s="33">
        <f t="shared" si="1"/>
        <v>612903</v>
      </c>
      <c r="F19" s="33">
        <f t="shared" si="1"/>
        <v>41821</v>
      </c>
      <c r="G19" s="33">
        <f t="shared" si="1"/>
        <v>46748</v>
      </c>
      <c r="H19" s="33">
        <f t="shared" si="1"/>
        <v>224</v>
      </c>
      <c r="I19" s="33">
        <f t="shared" si="1"/>
        <v>22763</v>
      </c>
      <c r="J19" s="33">
        <f t="shared" si="1"/>
        <v>28</v>
      </c>
      <c r="K19" s="33">
        <f t="shared" si="1"/>
        <v>0</v>
      </c>
      <c r="L19" s="33">
        <f t="shared" si="1"/>
        <v>540221</v>
      </c>
      <c r="M19" s="33">
        <f t="shared" si="1"/>
        <v>1837</v>
      </c>
      <c r="N19" s="33">
        <f t="shared" si="1"/>
        <v>101654</v>
      </c>
      <c r="O19" s="33">
        <f t="shared" si="1"/>
        <v>10969</v>
      </c>
      <c r="P19" s="33">
        <f t="shared" si="1"/>
        <v>1143</v>
      </c>
      <c r="Q19" s="33">
        <f t="shared" si="1"/>
        <v>0</v>
      </c>
      <c r="R19" s="33">
        <f t="shared" si="1"/>
        <v>5130</v>
      </c>
      <c r="S19" s="33">
        <f t="shared" si="1"/>
        <v>4080</v>
      </c>
      <c r="T19" s="33">
        <f t="shared" si="1"/>
        <v>16975</v>
      </c>
      <c r="U19" s="33">
        <f t="shared" si="1"/>
        <v>14235</v>
      </c>
      <c r="V19" s="33">
        <f t="shared" si="1"/>
        <v>43</v>
      </c>
      <c r="W19" s="33">
        <f t="shared" si="1"/>
        <v>0</v>
      </c>
      <c r="X19" s="33">
        <f t="shared" si="1"/>
        <v>57328</v>
      </c>
      <c r="Y19" s="33">
        <f t="shared" si="1"/>
        <v>26943</v>
      </c>
      <c r="Z19" s="33">
        <f t="shared" si="1"/>
        <v>206612</v>
      </c>
      <c r="AA19" s="33">
        <f t="shared" si="1"/>
        <v>0</v>
      </c>
      <c r="AB19" s="33">
        <f t="shared" si="1"/>
        <v>13926</v>
      </c>
      <c r="AC19" s="33">
        <f t="shared" si="1"/>
        <v>2704</v>
      </c>
      <c r="AD19" s="33">
        <f t="shared" si="1"/>
        <v>564287</v>
      </c>
      <c r="AE19" s="33">
        <f t="shared" si="1"/>
        <v>126888</v>
      </c>
      <c r="AF19" s="33">
        <f t="shared" si="1"/>
        <v>1449</v>
      </c>
      <c r="AG19" s="33">
        <f t="shared" si="1"/>
        <v>7978</v>
      </c>
      <c r="AH19" s="33">
        <f t="shared" si="1"/>
        <v>51967</v>
      </c>
      <c r="AI19" s="33">
        <f t="shared" si="1"/>
        <v>12123</v>
      </c>
      <c r="AJ19" s="33">
        <f t="shared" si="1"/>
        <v>133452</v>
      </c>
      <c r="AK19" s="33">
        <f t="shared" si="1"/>
        <v>126248</v>
      </c>
      <c r="AL19" s="33">
        <f t="shared" si="1"/>
        <v>22435</v>
      </c>
      <c r="AM19" s="33">
        <f t="shared" si="1"/>
        <v>6143</v>
      </c>
      <c r="AN19" s="33">
        <f t="shared" si="1"/>
        <v>87933</v>
      </c>
      <c r="AO19" s="33">
        <f t="shared" si="1"/>
        <v>173546</v>
      </c>
      <c r="AP19" s="33">
        <f t="shared" si="1"/>
        <v>109971</v>
      </c>
      <c r="AQ19" s="39">
        <f t="shared" si="1"/>
        <v>31790</v>
      </c>
    </row>
    <row r="20" spans="1:43" ht="10.5" x14ac:dyDescent="0.15">
      <c r="A20" s="30"/>
      <c r="B20" s="20" t="s">
        <v>73</v>
      </c>
      <c r="C20" s="23" t="s">
        <v>74</v>
      </c>
      <c r="D20" s="33">
        <v>527302</v>
      </c>
      <c r="E20" s="12">
        <v>283261</v>
      </c>
      <c r="F20" s="12">
        <v>41731</v>
      </c>
      <c r="G20" s="12">
        <v>3691</v>
      </c>
      <c r="H20" s="12">
        <v>0</v>
      </c>
      <c r="I20" s="12">
        <v>0</v>
      </c>
      <c r="J20" s="12">
        <v>0</v>
      </c>
      <c r="K20" s="12">
        <v>0</v>
      </c>
      <c r="L20" s="12">
        <v>704</v>
      </c>
      <c r="M20" s="12">
        <v>0</v>
      </c>
      <c r="N20" s="12">
        <v>1553</v>
      </c>
      <c r="O20" s="12">
        <v>288</v>
      </c>
      <c r="P20" s="12">
        <v>684</v>
      </c>
      <c r="Q20" s="12">
        <v>0</v>
      </c>
      <c r="R20" s="12">
        <v>5130</v>
      </c>
      <c r="S20" s="12">
        <v>0</v>
      </c>
      <c r="T20" s="12">
        <v>0</v>
      </c>
      <c r="U20" s="12">
        <v>8098</v>
      </c>
      <c r="V20" s="12">
        <v>0</v>
      </c>
      <c r="W20" s="12">
        <v>0</v>
      </c>
      <c r="X20" s="12">
        <v>14237</v>
      </c>
      <c r="Y20" s="12">
        <v>1351</v>
      </c>
      <c r="Z20" s="12">
        <v>6695</v>
      </c>
      <c r="AA20" s="12">
        <v>0</v>
      </c>
      <c r="AB20" s="12">
        <v>6453</v>
      </c>
      <c r="AC20" s="12">
        <v>0</v>
      </c>
      <c r="AD20" s="12">
        <v>38470</v>
      </c>
      <c r="AE20" s="12">
        <v>3671</v>
      </c>
      <c r="AF20" s="12">
        <v>947</v>
      </c>
      <c r="AG20" s="12">
        <v>7961</v>
      </c>
      <c r="AH20" s="12">
        <v>13909</v>
      </c>
      <c r="AI20" s="12">
        <v>2173</v>
      </c>
      <c r="AJ20" s="12">
        <v>15311</v>
      </c>
      <c r="AK20" s="12">
        <v>7</v>
      </c>
      <c r="AL20" s="12">
        <v>3139</v>
      </c>
      <c r="AM20" s="12">
        <v>550</v>
      </c>
      <c r="AN20" s="12">
        <v>4574</v>
      </c>
      <c r="AO20" s="12">
        <v>27402</v>
      </c>
      <c r="AP20" s="12">
        <v>35135</v>
      </c>
      <c r="AQ20" s="25">
        <v>177</v>
      </c>
    </row>
    <row r="21" spans="1:43" ht="10.5" x14ac:dyDescent="0.15">
      <c r="A21" s="30"/>
      <c r="B21" s="20" t="s">
        <v>75</v>
      </c>
      <c r="C21" s="23" t="s">
        <v>76</v>
      </c>
      <c r="D21" s="33">
        <v>1319542</v>
      </c>
      <c r="E21" s="12">
        <v>312917</v>
      </c>
      <c r="F21" s="12">
        <v>0</v>
      </c>
      <c r="G21" s="12">
        <v>0</v>
      </c>
      <c r="H21" s="12">
        <v>224</v>
      </c>
      <c r="I21" s="12">
        <v>22763</v>
      </c>
      <c r="J21" s="12">
        <v>16</v>
      </c>
      <c r="K21" s="12">
        <v>0</v>
      </c>
      <c r="L21" s="12">
        <v>291680</v>
      </c>
      <c r="M21" s="12">
        <v>734</v>
      </c>
      <c r="N21" s="12">
        <v>75368</v>
      </c>
      <c r="O21" s="12">
        <v>3675</v>
      </c>
      <c r="P21" s="12">
        <v>90</v>
      </c>
      <c r="Q21" s="12">
        <v>0</v>
      </c>
      <c r="R21" s="12">
        <v>0</v>
      </c>
      <c r="S21" s="12">
        <v>4080</v>
      </c>
      <c r="T21" s="12">
        <v>11397</v>
      </c>
      <c r="U21" s="12">
        <v>2867</v>
      </c>
      <c r="V21" s="12">
        <v>0</v>
      </c>
      <c r="W21" s="12">
        <v>0</v>
      </c>
      <c r="X21" s="12">
        <v>3701</v>
      </c>
      <c r="Y21" s="12">
        <v>6016</v>
      </c>
      <c r="Z21" s="12">
        <v>0</v>
      </c>
      <c r="AA21" s="12">
        <v>0</v>
      </c>
      <c r="AB21" s="12">
        <v>7448</v>
      </c>
      <c r="AC21" s="12">
        <v>164</v>
      </c>
      <c r="AD21" s="12">
        <v>456474</v>
      </c>
      <c r="AE21" s="12">
        <v>57</v>
      </c>
      <c r="AF21" s="12">
        <v>502</v>
      </c>
      <c r="AG21" s="12">
        <v>0</v>
      </c>
      <c r="AH21" s="12">
        <v>620</v>
      </c>
      <c r="AI21" s="12">
        <v>0</v>
      </c>
      <c r="AJ21" s="12">
        <v>3446</v>
      </c>
      <c r="AK21" s="12">
        <v>63607</v>
      </c>
      <c r="AL21" s="12">
        <v>1598</v>
      </c>
      <c r="AM21" s="12">
        <v>3218</v>
      </c>
      <c r="AN21" s="12">
        <v>26</v>
      </c>
      <c r="AO21" s="12">
        <v>11825</v>
      </c>
      <c r="AP21" s="12">
        <v>21993</v>
      </c>
      <c r="AQ21" s="25">
        <v>13036</v>
      </c>
    </row>
    <row r="22" spans="1:43" ht="10.5" x14ac:dyDescent="0.15">
      <c r="A22" s="30"/>
      <c r="B22" s="20" t="s">
        <v>77</v>
      </c>
      <c r="C22" s="23" t="s">
        <v>78</v>
      </c>
      <c r="D22" s="33">
        <v>83369</v>
      </c>
      <c r="E22" s="12">
        <v>6471</v>
      </c>
      <c r="F22" s="12">
        <v>90</v>
      </c>
      <c r="G22" s="12">
        <v>1018</v>
      </c>
      <c r="H22" s="12">
        <v>0</v>
      </c>
      <c r="I22" s="12">
        <v>0</v>
      </c>
      <c r="J22" s="12">
        <v>0</v>
      </c>
      <c r="K22" s="12">
        <v>0</v>
      </c>
      <c r="L22" s="12">
        <v>7987</v>
      </c>
      <c r="M22" s="12">
        <v>1103</v>
      </c>
      <c r="N22" s="12">
        <v>14990</v>
      </c>
      <c r="O22" s="12">
        <v>0</v>
      </c>
      <c r="P22" s="12">
        <v>0</v>
      </c>
      <c r="Q22" s="12">
        <v>0</v>
      </c>
      <c r="R22" s="12">
        <v>0</v>
      </c>
      <c r="S22" s="12">
        <v>0</v>
      </c>
      <c r="T22" s="12">
        <v>500</v>
      </c>
      <c r="U22" s="12">
        <v>60</v>
      </c>
      <c r="V22" s="12">
        <v>0</v>
      </c>
      <c r="W22" s="12">
        <v>0</v>
      </c>
      <c r="X22" s="12">
        <v>11218</v>
      </c>
      <c r="Y22" s="12">
        <v>67</v>
      </c>
      <c r="Z22" s="12">
        <v>0</v>
      </c>
      <c r="AA22" s="12">
        <v>0</v>
      </c>
      <c r="AB22" s="12">
        <v>0</v>
      </c>
      <c r="AC22" s="12">
        <v>2540</v>
      </c>
      <c r="AD22" s="12">
        <v>22395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14930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25">
        <v>0</v>
      </c>
    </row>
    <row r="23" spans="1:43" ht="10.5" x14ac:dyDescent="0.15">
      <c r="A23" s="30"/>
      <c r="B23" s="20" t="s">
        <v>79</v>
      </c>
      <c r="C23" s="23" t="s">
        <v>80</v>
      </c>
      <c r="D23" s="33">
        <v>1197459</v>
      </c>
      <c r="E23" s="12">
        <v>5</v>
      </c>
      <c r="F23" s="12">
        <v>0</v>
      </c>
      <c r="G23" s="12">
        <v>42039</v>
      </c>
      <c r="H23" s="12">
        <v>0</v>
      </c>
      <c r="I23" s="12">
        <v>0</v>
      </c>
      <c r="J23" s="12">
        <v>0</v>
      </c>
      <c r="K23" s="12">
        <v>0</v>
      </c>
      <c r="L23" s="12">
        <v>239530</v>
      </c>
      <c r="M23" s="12">
        <v>0</v>
      </c>
      <c r="N23" s="12">
        <v>501</v>
      </c>
      <c r="O23" s="12">
        <v>7006</v>
      </c>
      <c r="P23" s="12">
        <v>0</v>
      </c>
      <c r="Q23" s="12">
        <v>0</v>
      </c>
      <c r="R23" s="12">
        <v>0</v>
      </c>
      <c r="S23" s="12">
        <v>0</v>
      </c>
      <c r="T23" s="12">
        <v>4398</v>
      </c>
      <c r="U23" s="12">
        <v>3190</v>
      </c>
      <c r="V23" s="12">
        <v>0</v>
      </c>
      <c r="W23" s="12">
        <v>0</v>
      </c>
      <c r="X23" s="12">
        <v>27346</v>
      </c>
      <c r="Y23" s="12">
        <v>1089</v>
      </c>
      <c r="Z23" s="12">
        <v>199917</v>
      </c>
      <c r="AA23" s="12">
        <v>0</v>
      </c>
      <c r="AB23" s="12">
        <v>0</v>
      </c>
      <c r="AC23" s="12">
        <v>0</v>
      </c>
      <c r="AD23" s="12">
        <v>46948</v>
      </c>
      <c r="AE23" s="12">
        <v>123160</v>
      </c>
      <c r="AF23" s="12">
        <v>0</v>
      </c>
      <c r="AG23" s="12">
        <v>0</v>
      </c>
      <c r="AH23" s="12">
        <v>37438</v>
      </c>
      <c r="AI23" s="12">
        <v>9950</v>
      </c>
      <c r="AJ23" s="12">
        <v>99535</v>
      </c>
      <c r="AK23" s="12">
        <v>62634</v>
      </c>
      <c r="AL23" s="12">
        <v>17451</v>
      </c>
      <c r="AM23" s="12">
        <v>2375</v>
      </c>
      <c r="AN23" s="12">
        <v>83333</v>
      </c>
      <c r="AO23" s="12">
        <v>134299</v>
      </c>
      <c r="AP23" s="12">
        <v>47625</v>
      </c>
      <c r="AQ23" s="25">
        <v>7690</v>
      </c>
    </row>
    <row r="24" spans="1:43" ht="10.5" x14ac:dyDescent="0.15">
      <c r="A24" s="30"/>
      <c r="B24" s="20" t="s">
        <v>81</v>
      </c>
      <c r="C24" s="23" t="s">
        <v>82</v>
      </c>
      <c r="D24" s="33">
        <v>37338</v>
      </c>
      <c r="E24" s="12">
        <v>10069</v>
      </c>
      <c r="F24" s="12">
        <v>0</v>
      </c>
      <c r="G24" s="12">
        <v>0</v>
      </c>
      <c r="H24" s="12">
        <v>0</v>
      </c>
      <c r="I24" s="12">
        <v>0</v>
      </c>
      <c r="J24" s="12">
        <v>0</v>
      </c>
      <c r="K24" s="12">
        <v>0</v>
      </c>
      <c r="L24" s="12">
        <v>320</v>
      </c>
      <c r="M24" s="12">
        <v>0</v>
      </c>
      <c r="N24" s="12">
        <v>9026</v>
      </c>
      <c r="O24" s="12">
        <v>0</v>
      </c>
      <c r="P24" s="12">
        <v>368</v>
      </c>
      <c r="Q24" s="12">
        <v>0</v>
      </c>
      <c r="R24" s="12">
        <v>0</v>
      </c>
      <c r="S24" s="12">
        <v>0</v>
      </c>
      <c r="T24" s="12">
        <v>680</v>
      </c>
      <c r="U24" s="12">
        <v>20</v>
      </c>
      <c r="V24" s="12">
        <v>43</v>
      </c>
      <c r="W24" s="12">
        <v>0</v>
      </c>
      <c r="X24" s="12">
        <v>450</v>
      </c>
      <c r="Y24" s="12">
        <v>0</v>
      </c>
      <c r="Z24" s="12">
        <v>0</v>
      </c>
      <c r="AA24" s="12">
        <v>0</v>
      </c>
      <c r="AB24" s="12">
        <v>2</v>
      </c>
      <c r="AC24" s="12">
        <v>0</v>
      </c>
      <c r="AD24" s="12">
        <v>0</v>
      </c>
      <c r="AE24" s="12">
        <v>0</v>
      </c>
      <c r="AF24" s="12">
        <v>0</v>
      </c>
      <c r="AG24" s="12">
        <v>17</v>
      </c>
      <c r="AH24" s="12">
        <v>0</v>
      </c>
      <c r="AI24" s="12">
        <v>0</v>
      </c>
      <c r="AJ24" s="12">
        <v>230</v>
      </c>
      <c r="AK24" s="12">
        <v>0</v>
      </c>
      <c r="AL24" s="12">
        <v>60</v>
      </c>
      <c r="AM24" s="12">
        <v>0</v>
      </c>
      <c r="AN24" s="12">
        <v>0</v>
      </c>
      <c r="AO24" s="12">
        <v>0</v>
      </c>
      <c r="AP24" s="12">
        <v>5194</v>
      </c>
      <c r="AQ24" s="25">
        <v>10859</v>
      </c>
    </row>
    <row r="25" spans="1:43" ht="10.5" x14ac:dyDescent="0.15">
      <c r="A25" s="30"/>
      <c r="B25" s="20" t="s">
        <v>83</v>
      </c>
      <c r="C25" s="23" t="s">
        <v>84</v>
      </c>
      <c r="D25" s="33">
        <v>19487</v>
      </c>
      <c r="E25" s="12">
        <v>180</v>
      </c>
      <c r="F25" s="12">
        <v>0</v>
      </c>
      <c r="G25" s="12">
        <v>0</v>
      </c>
      <c r="H25" s="12">
        <v>0</v>
      </c>
      <c r="I25" s="12">
        <v>0</v>
      </c>
      <c r="J25" s="12">
        <v>12</v>
      </c>
      <c r="K25" s="12">
        <v>0</v>
      </c>
      <c r="L25" s="12">
        <v>0</v>
      </c>
      <c r="M25" s="12">
        <v>0</v>
      </c>
      <c r="N25" s="12">
        <v>216</v>
      </c>
      <c r="O25" s="12">
        <v>0</v>
      </c>
      <c r="P25" s="12">
        <v>1</v>
      </c>
      <c r="Q25" s="12">
        <v>0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376</v>
      </c>
      <c r="Y25" s="12">
        <v>18420</v>
      </c>
      <c r="Z25" s="12">
        <v>0</v>
      </c>
      <c r="AA25" s="12">
        <v>0</v>
      </c>
      <c r="AB25" s="12">
        <v>23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187</v>
      </c>
      <c r="AM25" s="12">
        <v>0</v>
      </c>
      <c r="AN25" s="12">
        <v>0</v>
      </c>
      <c r="AO25" s="12">
        <v>20</v>
      </c>
      <c r="AP25" s="12">
        <v>24</v>
      </c>
      <c r="AQ25" s="25">
        <v>28</v>
      </c>
    </row>
    <row r="26" spans="1:43" ht="10.5" x14ac:dyDescent="0.15">
      <c r="A26" s="40"/>
      <c r="B26" s="41"/>
      <c r="C26" s="42"/>
      <c r="D26" s="43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5"/>
    </row>
    <row r="27" spans="1:43" ht="10.5" x14ac:dyDescent="0.15">
      <c r="A27" s="36" t="s">
        <v>85</v>
      </c>
      <c r="B27" s="37" t="s">
        <v>86</v>
      </c>
      <c r="C27" s="38"/>
      <c r="D27" s="33">
        <f t="shared" ref="D27:AQ27" si="2">SUBTOTAL(9,D28:D37)</f>
        <v>140352146</v>
      </c>
      <c r="E27" s="33">
        <f t="shared" si="2"/>
        <v>7505411</v>
      </c>
      <c r="F27" s="33">
        <f t="shared" si="2"/>
        <v>6133296</v>
      </c>
      <c r="G27" s="33">
        <f t="shared" si="2"/>
        <v>233839</v>
      </c>
      <c r="H27" s="33">
        <f t="shared" si="2"/>
        <v>405549</v>
      </c>
      <c r="I27" s="33">
        <f t="shared" si="2"/>
        <v>435258</v>
      </c>
      <c r="J27" s="33">
        <f t="shared" si="2"/>
        <v>515279</v>
      </c>
      <c r="K27" s="33">
        <f t="shared" si="2"/>
        <v>4178817</v>
      </c>
      <c r="L27" s="33">
        <f t="shared" si="2"/>
        <v>790436</v>
      </c>
      <c r="M27" s="33">
        <f t="shared" si="2"/>
        <v>7622359</v>
      </c>
      <c r="N27" s="33">
        <f t="shared" si="2"/>
        <v>100592</v>
      </c>
      <c r="O27" s="33">
        <f t="shared" si="2"/>
        <v>3453096</v>
      </c>
      <c r="P27" s="33">
        <f t="shared" si="2"/>
        <v>1362512</v>
      </c>
      <c r="Q27" s="33">
        <f t="shared" si="2"/>
        <v>104070</v>
      </c>
      <c r="R27" s="33">
        <f t="shared" si="2"/>
        <v>337189</v>
      </c>
      <c r="S27" s="33">
        <f t="shared" si="2"/>
        <v>71939</v>
      </c>
      <c r="T27" s="33">
        <f t="shared" si="2"/>
        <v>649841</v>
      </c>
      <c r="U27" s="33">
        <f t="shared" si="2"/>
        <v>2049160</v>
      </c>
      <c r="V27" s="33">
        <f t="shared" si="2"/>
        <v>2345488</v>
      </c>
      <c r="W27" s="33">
        <f t="shared" si="2"/>
        <v>337891</v>
      </c>
      <c r="X27" s="33">
        <f t="shared" si="2"/>
        <v>2127253</v>
      </c>
      <c r="Y27" s="33">
        <f t="shared" si="2"/>
        <v>6805525</v>
      </c>
      <c r="Z27" s="33">
        <f t="shared" si="2"/>
        <v>1152859</v>
      </c>
      <c r="AA27" s="33">
        <f t="shared" si="2"/>
        <v>70124</v>
      </c>
      <c r="AB27" s="33">
        <f t="shared" si="2"/>
        <v>690619</v>
      </c>
      <c r="AC27" s="33">
        <f t="shared" si="2"/>
        <v>4231817</v>
      </c>
      <c r="AD27" s="33">
        <f t="shared" si="2"/>
        <v>6795380</v>
      </c>
      <c r="AE27" s="33">
        <f t="shared" si="2"/>
        <v>9762194</v>
      </c>
      <c r="AF27" s="33">
        <f t="shared" si="2"/>
        <v>1198686</v>
      </c>
      <c r="AG27" s="33">
        <f t="shared" si="2"/>
        <v>565628</v>
      </c>
      <c r="AH27" s="33">
        <f t="shared" si="2"/>
        <v>2875904</v>
      </c>
      <c r="AI27" s="33">
        <f t="shared" si="2"/>
        <v>10828238</v>
      </c>
      <c r="AJ27" s="33">
        <f t="shared" si="2"/>
        <v>5083927</v>
      </c>
      <c r="AK27" s="33">
        <f t="shared" si="2"/>
        <v>138638</v>
      </c>
      <c r="AL27" s="33">
        <f t="shared" si="2"/>
        <v>911075</v>
      </c>
      <c r="AM27" s="33">
        <f t="shared" si="2"/>
        <v>607807</v>
      </c>
      <c r="AN27" s="33">
        <f t="shared" si="2"/>
        <v>18915197</v>
      </c>
      <c r="AO27" s="33">
        <f t="shared" si="2"/>
        <v>599466</v>
      </c>
      <c r="AP27" s="33">
        <f t="shared" si="2"/>
        <v>27240799</v>
      </c>
      <c r="AQ27" s="39">
        <f t="shared" si="2"/>
        <v>1118988</v>
      </c>
    </row>
    <row r="28" spans="1:43" ht="10.5" x14ac:dyDescent="0.15">
      <c r="A28" s="30"/>
      <c r="B28" s="20" t="s">
        <v>87</v>
      </c>
      <c r="C28" s="23" t="s">
        <v>88</v>
      </c>
      <c r="D28" s="33">
        <v>15744996</v>
      </c>
      <c r="E28" s="12">
        <v>517575</v>
      </c>
      <c r="F28" s="12">
        <v>0</v>
      </c>
      <c r="G28" s="12">
        <v>206469</v>
      </c>
      <c r="H28" s="12">
        <v>0</v>
      </c>
      <c r="I28" s="12">
        <v>0</v>
      </c>
      <c r="J28" s="12">
        <v>0</v>
      </c>
      <c r="K28" s="12">
        <v>2368071</v>
      </c>
      <c r="L28" s="12">
        <v>10</v>
      </c>
      <c r="M28" s="12">
        <v>410159</v>
      </c>
      <c r="N28" s="12">
        <v>19546</v>
      </c>
      <c r="O28" s="12">
        <v>1363118</v>
      </c>
      <c r="P28" s="12">
        <v>1993</v>
      </c>
      <c r="Q28" s="12">
        <v>0</v>
      </c>
      <c r="R28" s="12">
        <v>0</v>
      </c>
      <c r="S28" s="12">
        <v>0</v>
      </c>
      <c r="T28" s="12">
        <v>0</v>
      </c>
      <c r="U28" s="12">
        <v>45849</v>
      </c>
      <c r="V28" s="12">
        <v>215531</v>
      </c>
      <c r="W28" s="12">
        <v>0</v>
      </c>
      <c r="X28" s="12">
        <v>166957</v>
      </c>
      <c r="Y28" s="12">
        <v>172761</v>
      </c>
      <c r="Z28" s="12">
        <v>0</v>
      </c>
      <c r="AA28" s="12">
        <v>0</v>
      </c>
      <c r="AB28" s="12">
        <v>0</v>
      </c>
      <c r="AC28" s="12">
        <v>1671</v>
      </c>
      <c r="AD28" s="12">
        <v>677433</v>
      </c>
      <c r="AE28" s="12">
        <v>6157133</v>
      </c>
      <c r="AF28" s="12">
        <v>0</v>
      </c>
      <c r="AG28" s="12">
        <v>12754</v>
      </c>
      <c r="AH28" s="12">
        <v>1836503</v>
      </c>
      <c r="AI28" s="12">
        <v>0</v>
      </c>
      <c r="AJ28" s="12">
        <v>1517334</v>
      </c>
      <c r="AK28" s="12">
        <v>0</v>
      </c>
      <c r="AL28" s="12">
        <v>4</v>
      </c>
      <c r="AM28" s="12">
        <v>0</v>
      </c>
      <c r="AN28" s="12">
        <v>11160</v>
      </c>
      <c r="AO28" s="12">
        <v>42965</v>
      </c>
      <c r="AP28" s="12">
        <v>0</v>
      </c>
      <c r="AQ28" s="25">
        <v>0</v>
      </c>
    </row>
    <row r="29" spans="1:43" ht="10.5" x14ac:dyDescent="0.15">
      <c r="A29" s="30"/>
      <c r="B29" s="20" t="s">
        <v>89</v>
      </c>
      <c r="C29" s="23" t="s">
        <v>90</v>
      </c>
      <c r="D29" s="33">
        <v>2599634</v>
      </c>
      <c r="E29" s="12">
        <v>5265</v>
      </c>
      <c r="F29" s="12">
        <v>0</v>
      </c>
      <c r="G29" s="12">
        <v>0</v>
      </c>
      <c r="H29" s="12">
        <v>176</v>
      </c>
      <c r="I29" s="12">
        <v>0</v>
      </c>
      <c r="J29" s="12">
        <v>0</v>
      </c>
      <c r="K29" s="12">
        <v>8260</v>
      </c>
      <c r="L29" s="12">
        <v>1560</v>
      </c>
      <c r="M29" s="12">
        <v>5367</v>
      </c>
      <c r="N29" s="12">
        <v>0</v>
      </c>
      <c r="O29" s="12">
        <v>1500</v>
      </c>
      <c r="P29" s="12">
        <v>0</v>
      </c>
      <c r="Q29" s="12">
        <v>0</v>
      </c>
      <c r="R29" s="12">
        <v>0</v>
      </c>
      <c r="S29" s="12">
        <v>0</v>
      </c>
      <c r="T29" s="12">
        <v>0</v>
      </c>
      <c r="U29" s="12">
        <v>4056</v>
      </c>
      <c r="V29" s="12">
        <v>0</v>
      </c>
      <c r="W29" s="12">
        <v>0</v>
      </c>
      <c r="X29" s="12">
        <v>0</v>
      </c>
      <c r="Y29" s="12">
        <v>2427562</v>
      </c>
      <c r="Z29" s="12">
        <v>24</v>
      </c>
      <c r="AA29" s="12">
        <v>0</v>
      </c>
      <c r="AB29" s="12">
        <v>0</v>
      </c>
      <c r="AC29" s="12">
        <v>150</v>
      </c>
      <c r="AD29" s="12">
        <v>1008</v>
      </c>
      <c r="AE29" s="12">
        <v>700</v>
      </c>
      <c r="AF29" s="12">
        <v>1203</v>
      </c>
      <c r="AG29" s="12">
        <v>0</v>
      </c>
      <c r="AH29" s="12">
        <v>0</v>
      </c>
      <c r="AI29" s="12">
        <v>0</v>
      </c>
      <c r="AJ29" s="12">
        <v>122316</v>
      </c>
      <c r="AK29" s="12">
        <v>0</v>
      </c>
      <c r="AL29" s="12">
        <v>800</v>
      </c>
      <c r="AM29" s="12">
        <v>0</v>
      </c>
      <c r="AN29" s="12">
        <v>17815</v>
      </c>
      <c r="AO29" s="12">
        <v>0</v>
      </c>
      <c r="AP29" s="12">
        <v>1870</v>
      </c>
      <c r="AQ29" s="25">
        <v>2</v>
      </c>
    </row>
    <row r="30" spans="1:43" ht="10.5" x14ac:dyDescent="0.15">
      <c r="A30" s="30"/>
      <c r="B30" s="20" t="s">
        <v>91</v>
      </c>
      <c r="C30" s="23" t="s">
        <v>92</v>
      </c>
      <c r="D30" s="33">
        <v>640477</v>
      </c>
      <c r="E30" s="12">
        <v>100</v>
      </c>
      <c r="F30" s="12">
        <v>1639</v>
      </c>
      <c r="G30" s="12">
        <v>0</v>
      </c>
      <c r="H30" s="12">
        <v>1283</v>
      </c>
      <c r="I30" s="12">
        <v>0</v>
      </c>
      <c r="J30" s="12">
        <v>0</v>
      </c>
      <c r="K30" s="12">
        <v>20715</v>
      </c>
      <c r="L30" s="12">
        <v>388</v>
      </c>
      <c r="M30" s="12">
        <v>0</v>
      </c>
      <c r="N30" s="12">
        <v>1773</v>
      </c>
      <c r="O30" s="12">
        <v>2335</v>
      </c>
      <c r="P30" s="12">
        <v>0</v>
      </c>
      <c r="Q30" s="12">
        <v>0</v>
      </c>
      <c r="R30" s="12">
        <v>0</v>
      </c>
      <c r="S30" s="12">
        <v>0</v>
      </c>
      <c r="T30" s="12">
        <v>0</v>
      </c>
      <c r="U30" s="12">
        <v>1320</v>
      </c>
      <c r="V30" s="12">
        <v>4440</v>
      </c>
      <c r="W30" s="12">
        <v>0</v>
      </c>
      <c r="X30" s="12">
        <v>23409</v>
      </c>
      <c r="Y30" s="12">
        <v>163804</v>
      </c>
      <c r="Z30" s="12">
        <v>0</v>
      </c>
      <c r="AA30" s="12">
        <v>0</v>
      </c>
      <c r="AB30" s="12">
        <v>0</v>
      </c>
      <c r="AC30" s="12">
        <v>1605</v>
      </c>
      <c r="AD30" s="12">
        <v>2477</v>
      </c>
      <c r="AE30" s="12">
        <v>55052</v>
      </c>
      <c r="AF30" s="12">
        <v>184067</v>
      </c>
      <c r="AG30" s="12">
        <v>600</v>
      </c>
      <c r="AH30" s="12">
        <v>0</v>
      </c>
      <c r="AI30" s="12">
        <v>0</v>
      </c>
      <c r="AJ30" s="12">
        <v>1820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173650</v>
      </c>
      <c r="AQ30" s="25">
        <v>0</v>
      </c>
    </row>
    <row r="31" spans="1:43" ht="10.5" x14ac:dyDescent="0.15">
      <c r="A31" s="30"/>
      <c r="B31" s="20" t="s">
        <v>93</v>
      </c>
      <c r="C31" s="23" t="s">
        <v>94</v>
      </c>
      <c r="D31" s="33">
        <v>29771911</v>
      </c>
      <c r="E31" s="12">
        <v>4737573</v>
      </c>
      <c r="F31" s="12">
        <v>570939</v>
      </c>
      <c r="G31" s="12">
        <v>3640</v>
      </c>
      <c r="H31" s="12">
        <v>274360</v>
      </c>
      <c r="I31" s="12">
        <v>49177</v>
      </c>
      <c r="J31" s="12">
        <v>19946</v>
      </c>
      <c r="K31" s="12">
        <v>355938</v>
      </c>
      <c r="L31" s="12">
        <v>683757</v>
      </c>
      <c r="M31" s="12">
        <v>6234264</v>
      </c>
      <c r="N31" s="12">
        <v>28485</v>
      </c>
      <c r="O31" s="12">
        <v>609849</v>
      </c>
      <c r="P31" s="12">
        <v>158948</v>
      </c>
      <c r="Q31" s="12">
        <v>38140</v>
      </c>
      <c r="R31" s="12">
        <v>16400</v>
      </c>
      <c r="S31" s="12">
        <v>37810</v>
      </c>
      <c r="T31" s="12">
        <v>287769</v>
      </c>
      <c r="U31" s="12">
        <v>608809</v>
      </c>
      <c r="V31" s="12">
        <v>4640</v>
      </c>
      <c r="W31" s="12">
        <v>215625</v>
      </c>
      <c r="X31" s="12">
        <v>194951</v>
      </c>
      <c r="Y31" s="12">
        <v>2009006</v>
      </c>
      <c r="Z31" s="12">
        <v>264383</v>
      </c>
      <c r="AA31" s="12">
        <v>22270</v>
      </c>
      <c r="AB31" s="12">
        <v>152132</v>
      </c>
      <c r="AC31" s="12">
        <v>3245429</v>
      </c>
      <c r="AD31" s="12">
        <v>1650733</v>
      </c>
      <c r="AE31" s="12">
        <v>650692</v>
      </c>
      <c r="AF31" s="12">
        <v>3825</v>
      </c>
      <c r="AG31" s="12">
        <v>344211</v>
      </c>
      <c r="AH31" s="12">
        <v>851203</v>
      </c>
      <c r="AI31" s="12">
        <v>51779</v>
      </c>
      <c r="AJ31" s="12">
        <v>2403093</v>
      </c>
      <c r="AK31" s="12">
        <v>124246</v>
      </c>
      <c r="AL31" s="12">
        <v>407939</v>
      </c>
      <c r="AM31" s="12">
        <v>270189</v>
      </c>
      <c r="AN31" s="12">
        <v>1477006</v>
      </c>
      <c r="AO31" s="12">
        <v>45350</v>
      </c>
      <c r="AP31" s="12">
        <v>317187</v>
      </c>
      <c r="AQ31" s="25">
        <v>350218</v>
      </c>
    </row>
    <row r="32" spans="1:43" ht="10.5" x14ac:dyDescent="0.15">
      <c r="A32" s="30"/>
      <c r="B32" s="20" t="s">
        <v>95</v>
      </c>
      <c r="C32" s="23" t="s">
        <v>96</v>
      </c>
      <c r="D32" s="33">
        <v>6711897</v>
      </c>
      <c r="E32" s="12">
        <v>1625544</v>
      </c>
      <c r="F32" s="12">
        <v>2000</v>
      </c>
      <c r="G32" s="12">
        <v>0</v>
      </c>
      <c r="H32" s="12">
        <v>125310</v>
      </c>
      <c r="I32" s="12">
        <v>99711</v>
      </c>
      <c r="J32" s="12">
        <v>451561</v>
      </c>
      <c r="K32" s="12">
        <v>214306</v>
      </c>
      <c r="L32" s="12">
        <v>12087</v>
      </c>
      <c r="M32" s="12">
        <v>4088</v>
      </c>
      <c r="N32" s="12">
        <v>6837</v>
      </c>
      <c r="O32" s="12">
        <v>122996</v>
      </c>
      <c r="P32" s="12">
        <v>298433</v>
      </c>
      <c r="Q32" s="12">
        <v>0</v>
      </c>
      <c r="R32" s="12">
        <v>263760</v>
      </c>
      <c r="S32" s="12">
        <v>2768</v>
      </c>
      <c r="T32" s="12">
        <v>352496</v>
      </c>
      <c r="U32" s="12">
        <v>347326</v>
      </c>
      <c r="V32" s="12">
        <v>923804</v>
      </c>
      <c r="W32" s="12">
        <v>6973</v>
      </c>
      <c r="X32" s="12">
        <v>0</v>
      </c>
      <c r="Y32" s="12">
        <v>292</v>
      </c>
      <c r="Z32" s="12">
        <v>0</v>
      </c>
      <c r="AA32" s="12">
        <v>46254</v>
      </c>
      <c r="AB32" s="12">
        <v>398716</v>
      </c>
      <c r="AC32" s="12">
        <v>230</v>
      </c>
      <c r="AD32" s="12">
        <v>1240</v>
      </c>
      <c r="AE32" s="12">
        <v>342128</v>
      </c>
      <c r="AF32" s="12">
        <v>0</v>
      </c>
      <c r="AG32" s="12">
        <v>139198</v>
      </c>
      <c r="AH32" s="12">
        <v>91067</v>
      </c>
      <c r="AI32" s="12">
        <v>400</v>
      </c>
      <c r="AJ32" s="12">
        <v>0</v>
      </c>
      <c r="AK32" s="12">
        <v>13792</v>
      </c>
      <c r="AL32" s="12">
        <v>32535</v>
      </c>
      <c r="AM32" s="12">
        <v>329188</v>
      </c>
      <c r="AN32" s="12">
        <v>7625</v>
      </c>
      <c r="AO32" s="12">
        <v>52836</v>
      </c>
      <c r="AP32" s="12">
        <v>184429</v>
      </c>
      <c r="AQ32" s="25">
        <v>211967</v>
      </c>
    </row>
    <row r="33" spans="1:43" ht="10.5" x14ac:dyDescent="0.15">
      <c r="A33" s="30"/>
      <c r="B33" s="20" t="s">
        <v>97</v>
      </c>
      <c r="C33" s="23" t="s">
        <v>98</v>
      </c>
      <c r="D33" s="33">
        <v>35726420</v>
      </c>
      <c r="E33" s="12">
        <v>120850</v>
      </c>
      <c r="F33" s="12">
        <v>0</v>
      </c>
      <c r="G33" s="12">
        <v>0</v>
      </c>
      <c r="H33" s="12">
        <v>0</v>
      </c>
      <c r="I33" s="12">
        <v>239600</v>
      </c>
      <c r="J33" s="12">
        <v>0</v>
      </c>
      <c r="K33" s="12">
        <v>766330</v>
      </c>
      <c r="L33" s="12">
        <v>0</v>
      </c>
      <c r="M33" s="12">
        <v>0</v>
      </c>
      <c r="N33" s="12">
        <v>2856</v>
      </c>
      <c r="O33" s="12">
        <v>881977</v>
      </c>
      <c r="P33" s="12">
        <v>308170</v>
      </c>
      <c r="Q33" s="12">
        <v>53910</v>
      </c>
      <c r="R33" s="12">
        <v>0</v>
      </c>
      <c r="S33" s="12">
        <v>0</v>
      </c>
      <c r="T33" s="12">
        <v>0</v>
      </c>
      <c r="U33" s="12">
        <v>229832</v>
      </c>
      <c r="V33" s="12">
        <v>103000</v>
      </c>
      <c r="W33" s="12">
        <v>0</v>
      </c>
      <c r="X33" s="12">
        <v>1587069</v>
      </c>
      <c r="Y33" s="12">
        <v>0</v>
      </c>
      <c r="Z33" s="12">
        <v>882705</v>
      </c>
      <c r="AA33" s="12">
        <v>0</v>
      </c>
      <c r="AB33" s="12">
        <v>0</v>
      </c>
      <c r="AC33" s="12">
        <v>166699</v>
      </c>
      <c r="AD33" s="12">
        <v>3246167</v>
      </c>
      <c r="AE33" s="12">
        <v>14013</v>
      </c>
      <c r="AF33" s="12">
        <v>0</v>
      </c>
      <c r="AG33" s="12">
        <v>0</v>
      </c>
      <c r="AH33" s="12">
        <v>0</v>
      </c>
      <c r="AI33" s="12">
        <v>0</v>
      </c>
      <c r="AJ33" s="12">
        <v>2000</v>
      </c>
      <c r="AK33" s="12">
        <v>0</v>
      </c>
      <c r="AL33" s="12">
        <v>1319</v>
      </c>
      <c r="AM33" s="12">
        <v>0</v>
      </c>
      <c r="AN33" s="12">
        <v>4000</v>
      </c>
      <c r="AO33" s="12">
        <v>0</v>
      </c>
      <c r="AP33" s="12">
        <v>26559381</v>
      </c>
      <c r="AQ33" s="25">
        <v>556542</v>
      </c>
    </row>
    <row r="34" spans="1:43" ht="10.5" x14ac:dyDescent="0.15">
      <c r="A34" s="30"/>
      <c r="B34" s="20" t="s">
        <v>99</v>
      </c>
      <c r="C34" s="23" t="s">
        <v>100</v>
      </c>
      <c r="D34" s="33">
        <v>14790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4500</v>
      </c>
      <c r="M34" s="12">
        <v>7341</v>
      </c>
      <c r="N34" s="12">
        <v>0</v>
      </c>
      <c r="O34" s="12">
        <v>0</v>
      </c>
      <c r="P34" s="12">
        <v>0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0</v>
      </c>
      <c r="W34" s="12">
        <v>0</v>
      </c>
      <c r="X34" s="12">
        <v>0</v>
      </c>
      <c r="Y34" s="12">
        <v>2610</v>
      </c>
      <c r="Z34" s="12">
        <v>0</v>
      </c>
      <c r="AA34" s="12">
        <v>0</v>
      </c>
      <c r="AB34" s="12">
        <v>0</v>
      </c>
      <c r="AC34" s="12">
        <v>80</v>
      </c>
      <c r="AD34" s="12">
        <v>0</v>
      </c>
      <c r="AE34" s="12">
        <v>0</v>
      </c>
      <c r="AF34" s="12">
        <v>0</v>
      </c>
      <c r="AG34" s="12">
        <v>0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259</v>
      </c>
      <c r="AQ34" s="25">
        <v>0</v>
      </c>
    </row>
    <row r="35" spans="1:43" ht="10.5" x14ac:dyDescent="0.15">
      <c r="A35" s="30"/>
      <c r="B35" s="20" t="s">
        <v>101</v>
      </c>
      <c r="C35" s="23" t="s">
        <v>102</v>
      </c>
      <c r="D35" s="33">
        <v>36279248</v>
      </c>
      <c r="E35" s="12">
        <v>186662</v>
      </c>
      <c r="F35" s="12">
        <v>5305908</v>
      </c>
      <c r="G35" s="12">
        <v>0</v>
      </c>
      <c r="H35" s="12">
        <v>0</v>
      </c>
      <c r="I35" s="12">
        <v>1505</v>
      </c>
      <c r="J35" s="12">
        <v>0</v>
      </c>
      <c r="K35" s="12">
        <v>0</v>
      </c>
      <c r="L35" s="12">
        <v>0</v>
      </c>
      <c r="M35" s="12">
        <v>645179</v>
      </c>
      <c r="N35" s="12">
        <v>1471</v>
      </c>
      <c r="O35" s="12">
        <v>37</v>
      </c>
      <c r="P35" s="12">
        <v>590650</v>
      </c>
      <c r="Q35" s="12">
        <v>0</v>
      </c>
      <c r="R35" s="12">
        <v>0</v>
      </c>
      <c r="S35" s="12">
        <v>1800</v>
      </c>
      <c r="T35" s="12">
        <v>8171</v>
      </c>
      <c r="U35" s="12">
        <v>0</v>
      </c>
      <c r="V35" s="12">
        <v>1059051</v>
      </c>
      <c r="W35" s="12">
        <v>0</v>
      </c>
      <c r="X35" s="12">
        <v>0</v>
      </c>
      <c r="Y35" s="12">
        <v>26130</v>
      </c>
      <c r="Z35" s="12">
        <v>884</v>
      </c>
      <c r="AA35" s="12">
        <v>1600</v>
      </c>
      <c r="AB35" s="12">
        <v>1500</v>
      </c>
      <c r="AC35" s="12">
        <v>4597</v>
      </c>
      <c r="AD35" s="12">
        <v>30745</v>
      </c>
      <c r="AE35" s="12">
        <v>2115800</v>
      </c>
      <c r="AF35" s="12">
        <v>30235</v>
      </c>
      <c r="AG35" s="12">
        <v>1000</v>
      </c>
      <c r="AH35" s="12">
        <v>0</v>
      </c>
      <c r="AI35" s="12">
        <v>10641212</v>
      </c>
      <c r="AJ35" s="12">
        <v>869794</v>
      </c>
      <c r="AK35" s="12">
        <v>0</v>
      </c>
      <c r="AL35" s="12">
        <v>31800</v>
      </c>
      <c r="AM35" s="12">
        <v>4810</v>
      </c>
      <c r="AN35" s="12">
        <v>14714744</v>
      </c>
      <c r="AO35" s="12">
        <v>0</v>
      </c>
      <c r="AP35" s="12">
        <v>3950</v>
      </c>
      <c r="AQ35" s="25">
        <v>13</v>
      </c>
    </row>
    <row r="36" spans="1:43" ht="10.5" x14ac:dyDescent="0.15">
      <c r="A36" s="30"/>
      <c r="B36" s="20" t="s">
        <v>103</v>
      </c>
      <c r="C36" s="23" t="s">
        <v>104</v>
      </c>
      <c r="D36" s="33">
        <v>1149501</v>
      </c>
      <c r="E36" s="12">
        <v>530</v>
      </c>
      <c r="F36" s="12">
        <v>0</v>
      </c>
      <c r="G36" s="12">
        <v>0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2">
        <v>0</v>
      </c>
      <c r="N36" s="12">
        <v>355</v>
      </c>
      <c r="O36" s="12">
        <v>328013</v>
      </c>
      <c r="P36" s="12">
        <v>1218</v>
      </c>
      <c r="Q36" s="12">
        <v>0</v>
      </c>
      <c r="R36" s="12">
        <v>0</v>
      </c>
      <c r="S36" s="12">
        <v>0</v>
      </c>
      <c r="T36" s="12">
        <v>0</v>
      </c>
      <c r="U36" s="12">
        <v>0</v>
      </c>
      <c r="V36" s="12">
        <v>0</v>
      </c>
      <c r="W36" s="12">
        <v>0</v>
      </c>
      <c r="X36" s="12">
        <v>24561</v>
      </c>
      <c r="Y36" s="12">
        <v>468757</v>
      </c>
      <c r="Z36" s="12">
        <v>600</v>
      </c>
      <c r="AA36" s="12">
        <v>0</v>
      </c>
      <c r="AB36" s="12">
        <v>58</v>
      </c>
      <c r="AC36" s="12">
        <v>60520</v>
      </c>
      <c r="AD36" s="12">
        <v>0</v>
      </c>
      <c r="AE36" s="12">
        <v>78334</v>
      </c>
      <c r="AF36" s="12">
        <v>81432</v>
      </c>
      <c r="AG36" s="12">
        <v>35845</v>
      </c>
      <c r="AH36" s="12">
        <v>0</v>
      </c>
      <c r="AI36" s="12">
        <v>16670</v>
      </c>
      <c r="AJ36" s="12">
        <v>1170</v>
      </c>
      <c r="AK36" s="12">
        <v>0</v>
      </c>
      <c r="AL36" s="12">
        <v>48336</v>
      </c>
      <c r="AM36" s="12">
        <v>0</v>
      </c>
      <c r="AN36" s="12">
        <v>2950</v>
      </c>
      <c r="AO36" s="12">
        <v>0</v>
      </c>
      <c r="AP36" s="12">
        <v>0</v>
      </c>
      <c r="AQ36" s="25">
        <v>152</v>
      </c>
    </row>
    <row r="37" spans="1:43" ht="10.5" x14ac:dyDescent="0.15">
      <c r="A37" s="30"/>
      <c r="B37" s="20" t="s">
        <v>105</v>
      </c>
      <c r="C37" s="23" t="s">
        <v>106</v>
      </c>
      <c r="D37" s="33">
        <v>11713272</v>
      </c>
      <c r="E37" s="12">
        <v>311312</v>
      </c>
      <c r="F37" s="12">
        <v>252810</v>
      </c>
      <c r="G37" s="12">
        <v>23730</v>
      </c>
      <c r="H37" s="12">
        <v>4420</v>
      </c>
      <c r="I37" s="12">
        <v>45265</v>
      </c>
      <c r="J37" s="12">
        <v>43772</v>
      </c>
      <c r="K37" s="12">
        <v>445197</v>
      </c>
      <c r="L37" s="12">
        <v>88134</v>
      </c>
      <c r="M37" s="12">
        <v>315961</v>
      </c>
      <c r="N37" s="12">
        <v>39269</v>
      </c>
      <c r="O37" s="12">
        <v>143271</v>
      </c>
      <c r="P37" s="12">
        <v>3100</v>
      </c>
      <c r="Q37" s="12">
        <v>12020</v>
      </c>
      <c r="R37" s="12">
        <v>57029</v>
      </c>
      <c r="S37" s="12">
        <v>29561</v>
      </c>
      <c r="T37" s="12">
        <v>1405</v>
      </c>
      <c r="U37" s="12">
        <v>811968</v>
      </c>
      <c r="V37" s="12">
        <v>35022</v>
      </c>
      <c r="W37" s="12">
        <v>115293</v>
      </c>
      <c r="X37" s="12">
        <v>130306</v>
      </c>
      <c r="Y37" s="12">
        <v>1534603</v>
      </c>
      <c r="Z37" s="12">
        <v>4263</v>
      </c>
      <c r="AA37" s="12">
        <v>0</v>
      </c>
      <c r="AB37" s="12">
        <v>138213</v>
      </c>
      <c r="AC37" s="12">
        <v>750836</v>
      </c>
      <c r="AD37" s="12">
        <v>1185577</v>
      </c>
      <c r="AE37" s="12">
        <v>348342</v>
      </c>
      <c r="AF37" s="12">
        <v>897924</v>
      </c>
      <c r="AG37" s="12">
        <v>32020</v>
      </c>
      <c r="AH37" s="12">
        <v>97131</v>
      </c>
      <c r="AI37" s="12">
        <v>118177</v>
      </c>
      <c r="AJ37" s="12">
        <v>166400</v>
      </c>
      <c r="AK37" s="12">
        <v>600</v>
      </c>
      <c r="AL37" s="12">
        <v>388342</v>
      </c>
      <c r="AM37" s="12">
        <v>3620</v>
      </c>
      <c r="AN37" s="12">
        <v>2679897</v>
      </c>
      <c r="AO37" s="12">
        <v>458315</v>
      </c>
      <c r="AP37" s="12">
        <v>73</v>
      </c>
      <c r="AQ37" s="25">
        <v>94</v>
      </c>
    </row>
    <row r="38" spans="1:43" ht="10.5" x14ac:dyDescent="0.15">
      <c r="A38" s="40"/>
      <c r="B38" s="41"/>
      <c r="C38" s="42"/>
      <c r="D38" s="43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5"/>
    </row>
    <row r="39" spans="1:43" ht="10.5" x14ac:dyDescent="0.15">
      <c r="A39" s="36" t="s">
        <v>107</v>
      </c>
      <c r="B39" s="37" t="s">
        <v>108</v>
      </c>
      <c r="C39" s="38"/>
      <c r="D39" s="33">
        <f t="shared" ref="D39:AQ39" si="3">SUBTOTAL(9,D40:D54)</f>
        <v>128836440</v>
      </c>
      <c r="E39" s="33">
        <f t="shared" si="3"/>
        <v>5242674</v>
      </c>
      <c r="F39" s="33">
        <f t="shared" si="3"/>
        <v>248018</v>
      </c>
      <c r="G39" s="33">
        <f t="shared" si="3"/>
        <v>316678</v>
      </c>
      <c r="H39" s="33">
        <f t="shared" si="3"/>
        <v>5769401</v>
      </c>
      <c r="I39" s="33">
        <f t="shared" si="3"/>
        <v>39563</v>
      </c>
      <c r="J39" s="33">
        <f t="shared" si="3"/>
        <v>415</v>
      </c>
      <c r="K39" s="33">
        <f t="shared" si="3"/>
        <v>22176</v>
      </c>
      <c r="L39" s="33">
        <f t="shared" si="3"/>
        <v>5348818</v>
      </c>
      <c r="M39" s="33">
        <f t="shared" si="3"/>
        <v>8852006</v>
      </c>
      <c r="N39" s="33">
        <f t="shared" si="3"/>
        <v>2494016</v>
      </c>
      <c r="O39" s="33">
        <f t="shared" si="3"/>
        <v>8538794</v>
      </c>
      <c r="P39" s="33">
        <f t="shared" si="3"/>
        <v>115573</v>
      </c>
      <c r="Q39" s="33">
        <f t="shared" si="3"/>
        <v>2054</v>
      </c>
      <c r="R39" s="33">
        <f t="shared" si="3"/>
        <v>6575</v>
      </c>
      <c r="S39" s="33">
        <f t="shared" si="3"/>
        <v>484037</v>
      </c>
      <c r="T39" s="33">
        <f t="shared" si="3"/>
        <v>726680</v>
      </c>
      <c r="U39" s="33">
        <f t="shared" si="3"/>
        <v>28803899</v>
      </c>
      <c r="V39" s="33">
        <f t="shared" si="3"/>
        <v>1660280</v>
      </c>
      <c r="W39" s="33">
        <f t="shared" si="3"/>
        <v>575</v>
      </c>
      <c r="X39" s="33">
        <f t="shared" si="3"/>
        <v>5988927</v>
      </c>
      <c r="Y39" s="33">
        <f t="shared" si="3"/>
        <v>7903980</v>
      </c>
      <c r="Z39" s="33">
        <f t="shared" si="3"/>
        <v>1715628</v>
      </c>
      <c r="AA39" s="33">
        <f t="shared" si="3"/>
        <v>3210</v>
      </c>
      <c r="AB39" s="33">
        <f t="shared" si="3"/>
        <v>6090</v>
      </c>
      <c r="AC39" s="33">
        <f t="shared" si="3"/>
        <v>5635224</v>
      </c>
      <c r="AD39" s="33">
        <f t="shared" si="3"/>
        <v>8636854</v>
      </c>
      <c r="AE39" s="33">
        <f t="shared" si="3"/>
        <v>2729127</v>
      </c>
      <c r="AF39" s="33">
        <f t="shared" si="3"/>
        <v>9239</v>
      </c>
      <c r="AG39" s="33">
        <f t="shared" si="3"/>
        <v>1197873</v>
      </c>
      <c r="AH39" s="33">
        <f t="shared" si="3"/>
        <v>2018285</v>
      </c>
      <c r="AI39" s="33">
        <f t="shared" si="3"/>
        <v>2101</v>
      </c>
      <c r="AJ39" s="33">
        <f t="shared" si="3"/>
        <v>13925526</v>
      </c>
      <c r="AK39" s="33">
        <f t="shared" si="3"/>
        <v>11640</v>
      </c>
      <c r="AL39" s="33">
        <f t="shared" si="3"/>
        <v>282369</v>
      </c>
      <c r="AM39" s="33">
        <f t="shared" si="3"/>
        <v>53792</v>
      </c>
      <c r="AN39" s="33">
        <f t="shared" si="3"/>
        <v>7075960</v>
      </c>
      <c r="AO39" s="33">
        <f t="shared" si="3"/>
        <v>281826</v>
      </c>
      <c r="AP39" s="33">
        <f t="shared" si="3"/>
        <v>818828</v>
      </c>
      <c r="AQ39" s="39">
        <f t="shared" si="3"/>
        <v>1867729</v>
      </c>
    </row>
    <row r="40" spans="1:43" ht="10.5" x14ac:dyDescent="0.15">
      <c r="A40" s="30"/>
      <c r="B40" s="20" t="s">
        <v>109</v>
      </c>
      <c r="C40" s="23" t="s">
        <v>110</v>
      </c>
      <c r="D40" s="33">
        <v>8339111</v>
      </c>
      <c r="E40" s="12">
        <v>122865</v>
      </c>
      <c r="F40" s="12">
        <v>81203</v>
      </c>
      <c r="G40" s="12">
        <v>15713</v>
      </c>
      <c r="H40" s="12">
        <v>35123</v>
      </c>
      <c r="I40" s="12">
        <v>24230</v>
      </c>
      <c r="J40" s="12">
        <v>0</v>
      </c>
      <c r="K40" s="12">
        <v>0</v>
      </c>
      <c r="L40" s="12">
        <v>155504</v>
      </c>
      <c r="M40" s="12">
        <v>1837927</v>
      </c>
      <c r="N40" s="12">
        <v>2225</v>
      </c>
      <c r="O40" s="12">
        <v>709446</v>
      </c>
      <c r="P40" s="12">
        <v>4136</v>
      </c>
      <c r="Q40" s="12">
        <v>0</v>
      </c>
      <c r="R40" s="12">
        <v>0</v>
      </c>
      <c r="S40" s="12">
        <v>0</v>
      </c>
      <c r="T40" s="12">
        <v>6759</v>
      </c>
      <c r="U40" s="12">
        <v>1702865</v>
      </c>
      <c r="V40" s="12">
        <v>0</v>
      </c>
      <c r="W40" s="12">
        <v>0</v>
      </c>
      <c r="X40" s="12">
        <v>12313</v>
      </c>
      <c r="Y40" s="12">
        <v>521499</v>
      </c>
      <c r="Z40" s="12">
        <v>0</v>
      </c>
      <c r="AA40" s="12">
        <v>15</v>
      </c>
      <c r="AB40" s="12">
        <v>1070</v>
      </c>
      <c r="AC40" s="12">
        <v>152794</v>
      </c>
      <c r="AD40" s="12">
        <v>1473616</v>
      </c>
      <c r="AE40" s="12">
        <v>966113</v>
      </c>
      <c r="AF40" s="12">
        <v>906</v>
      </c>
      <c r="AG40" s="12">
        <v>227614</v>
      </c>
      <c r="AH40" s="12">
        <v>7902</v>
      </c>
      <c r="AI40" s="12">
        <v>0</v>
      </c>
      <c r="AJ40" s="12">
        <v>126511</v>
      </c>
      <c r="AK40" s="12">
        <v>40</v>
      </c>
      <c r="AL40" s="12">
        <v>49</v>
      </c>
      <c r="AM40" s="12">
        <v>1000</v>
      </c>
      <c r="AN40" s="12">
        <v>102256</v>
      </c>
      <c r="AO40" s="12">
        <v>43794</v>
      </c>
      <c r="AP40" s="12">
        <v>310</v>
      </c>
      <c r="AQ40" s="25">
        <v>3313</v>
      </c>
    </row>
    <row r="41" spans="1:43" ht="10.5" x14ac:dyDescent="0.15">
      <c r="A41" s="30"/>
      <c r="B41" s="20" t="s">
        <v>111</v>
      </c>
      <c r="C41" s="23" t="s">
        <v>112</v>
      </c>
      <c r="D41" s="33">
        <v>41564746</v>
      </c>
      <c r="E41" s="12">
        <v>1559014</v>
      </c>
      <c r="F41" s="12">
        <v>528</v>
      </c>
      <c r="G41" s="12">
        <v>277057</v>
      </c>
      <c r="H41" s="12">
        <v>245200</v>
      </c>
      <c r="I41" s="12">
        <v>0</v>
      </c>
      <c r="J41" s="12">
        <v>9</v>
      </c>
      <c r="K41" s="12">
        <v>0</v>
      </c>
      <c r="L41" s="12">
        <v>2799509</v>
      </c>
      <c r="M41" s="12">
        <v>3798457</v>
      </c>
      <c r="N41" s="12">
        <v>28174</v>
      </c>
      <c r="O41" s="12">
        <v>702810</v>
      </c>
      <c r="P41" s="12">
        <v>7378</v>
      </c>
      <c r="Q41" s="12">
        <v>1910</v>
      </c>
      <c r="R41" s="12">
        <v>2325</v>
      </c>
      <c r="S41" s="12">
        <v>26328</v>
      </c>
      <c r="T41" s="12">
        <v>2861</v>
      </c>
      <c r="U41" s="12">
        <v>1604693</v>
      </c>
      <c r="V41" s="12">
        <v>2256</v>
      </c>
      <c r="W41" s="12">
        <v>0</v>
      </c>
      <c r="X41" s="12">
        <v>3949815</v>
      </c>
      <c r="Y41" s="12">
        <v>6436946</v>
      </c>
      <c r="Z41" s="12">
        <v>1710202</v>
      </c>
      <c r="AA41" s="12">
        <v>0</v>
      </c>
      <c r="AB41" s="12">
        <v>3605</v>
      </c>
      <c r="AC41" s="12">
        <v>4161848</v>
      </c>
      <c r="AD41" s="12">
        <v>5169773</v>
      </c>
      <c r="AE41" s="12">
        <v>1154941</v>
      </c>
      <c r="AF41" s="12">
        <v>8333</v>
      </c>
      <c r="AG41" s="12">
        <v>225982</v>
      </c>
      <c r="AH41" s="12">
        <v>1241924</v>
      </c>
      <c r="AI41" s="12">
        <v>41</v>
      </c>
      <c r="AJ41" s="12">
        <v>1231602</v>
      </c>
      <c r="AK41" s="12">
        <v>809</v>
      </c>
      <c r="AL41" s="12">
        <v>93864</v>
      </c>
      <c r="AM41" s="12">
        <v>49777</v>
      </c>
      <c r="AN41" s="12">
        <v>5015845</v>
      </c>
      <c r="AO41" s="12">
        <v>4184</v>
      </c>
      <c r="AP41" s="12">
        <v>16052</v>
      </c>
      <c r="AQ41" s="25">
        <v>30694</v>
      </c>
    </row>
    <row r="42" spans="1:43" ht="10.5" x14ac:dyDescent="0.15">
      <c r="A42" s="30"/>
      <c r="B42" s="20" t="s">
        <v>113</v>
      </c>
      <c r="C42" s="23" t="s">
        <v>114</v>
      </c>
      <c r="D42" s="33">
        <v>1124179</v>
      </c>
      <c r="E42" s="12">
        <v>5842</v>
      </c>
      <c r="F42" s="12">
        <v>116219</v>
      </c>
      <c r="G42" s="12">
        <v>0</v>
      </c>
      <c r="H42" s="12">
        <v>0</v>
      </c>
      <c r="I42" s="12">
        <v>14225</v>
      </c>
      <c r="J42" s="12">
        <v>0</v>
      </c>
      <c r="K42" s="12">
        <v>15056</v>
      </c>
      <c r="L42" s="12">
        <v>62093</v>
      </c>
      <c r="M42" s="12">
        <v>11932</v>
      </c>
      <c r="N42" s="12">
        <v>9092</v>
      </c>
      <c r="O42" s="12">
        <v>18485</v>
      </c>
      <c r="P42" s="12">
        <v>1</v>
      </c>
      <c r="Q42" s="12">
        <v>0</v>
      </c>
      <c r="R42" s="12">
        <v>0</v>
      </c>
      <c r="S42" s="12">
        <v>9994</v>
      </c>
      <c r="T42" s="12">
        <v>19000</v>
      </c>
      <c r="U42" s="12">
        <v>4688</v>
      </c>
      <c r="V42" s="12">
        <v>0</v>
      </c>
      <c r="W42" s="12">
        <v>0</v>
      </c>
      <c r="X42" s="12">
        <v>53440</v>
      </c>
      <c r="Y42" s="12">
        <v>40609</v>
      </c>
      <c r="Z42" s="12">
        <v>0</v>
      </c>
      <c r="AA42" s="12">
        <v>0</v>
      </c>
      <c r="AB42" s="12">
        <v>35</v>
      </c>
      <c r="AC42" s="12">
        <v>100206</v>
      </c>
      <c r="AD42" s="12">
        <v>88950</v>
      </c>
      <c r="AE42" s="12">
        <v>33921</v>
      </c>
      <c r="AF42" s="12">
        <v>0</v>
      </c>
      <c r="AG42" s="12">
        <v>0</v>
      </c>
      <c r="AH42" s="12">
        <v>280991</v>
      </c>
      <c r="AI42" s="12">
        <v>2</v>
      </c>
      <c r="AJ42" s="12">
        <v>4294</v>
      </c>
      <c r="AK42" s="12">
        <v>0</v>
      </c>
      <c r="AL42" s="12">
        <v>84</v>
      </c>
      <c r="AM42" s="12">
        <v>0</v>
      </c>
      <c r="AN42" s="12">
        <v>231194</v>
      </c>
      <c r="AO42" s="12">
        <v>0</v>
      </c>
      <c r="AP42" s="12">
        <v>1733</v>
      </c>
      <c r="AQ42" s="25">
        <v>2093</v>
      </c>
    </row>
    <row r="43" spans="1:43" ht="10.5" x14ac:dyDescent="0.15">
      <c r="A43" s="30"/>
      <c r="B43" s="20" t="s">
        <v>115</v>
      </c>
      <c r="C43" s="23" t="s">
        <v>116</v>
      </c>
      <c r="D43" s="33">
        <v>1259254</v>
      </c>
      <c r="E43" s="12">
        <v>21472</v>
      </c>
      <c r="F43" s="12">
        <v>236</v>
      </c>
      <c r="G43" s="12">
        <v>0</v>
      </c>
      <c r="H43" s="12">
        <v>729</v>
      </c>
      <c r="I43" s="12">
        <v>0</v>
      </c>
      <c r="J43" s="12">
        <v>125</v>
      </c>
      <c r="K43" s="12">
        <v>0</v>
      </c>
      <c r="L43" s="12">
        <v>103425</v>
      </c>
      <c r="M43" s="12">
        <v>4966</v>
      </c>
      <c r="N43" s="12">
        <v>45474</v>
      </c>
      <c r="O43" s="12">
        <v>3114</v>
      </c>
      <c r="P43" s="12">
        <v>948</v>
      </c>
      <c r="Q43" s="12">
        <v>0</v>
      </c>
      <c r="R43" s="12">
        <v>0</v>
      </c>
      <c r="S43" s="12">
        <v>22819</v>
      </c>
      <c r="T43" s="12">
        <v>14966</v>
      </c>
      <c r="U43" s="12">
        <v>38831</v>
      </c>
      <c r="V43" s="12">
        <v>0</v>
      </c>
      <c r="W43" s="12">
        <v>9</v>
      </c>
      <c r="X43" s="12">
        <v>317970</v>
      </c>
      <c r="Y43" s="12">
        <v>27350</v>
      </c>
      <c r="Z43" s="12">
        <v>0</v>
      </c>
      <c r="AA43" s="12">
        <v>0</v>
      </c>
      <c r="AB43" s="12">
        <v>69</v>
      </c>
      <c r="AC43" s="12">
        <v>13942</v>
      </c>
      <c r="AD43" s="12">
        <v>23091</v>
      </c>
      <c r="AE43" s="12">
        <v>14378</v>
      </c>
      <c r="AF43" s="12">
        <v>0</v>
      </c>
      <c r="AG43" s="12">
        <v>117904</v>
      </c>
      <c r="AH43" s="12">
        <v>254865</v>
      </c>
      <c r="AI43" s="12">
        <v>496</v>
      </c>
      <c r="AJ43" s="12">
        <v>172660</v>
      </c>
      <c r="AK43" s="12">
        <v>2408</v>
      </c>
      <c r="AL43" s="12">
        <v>1752</v>
      </c>
      <c r="AM43" s="12">
        <v>2611</v>
      </c>
      <c r="AN43" s="12">
        <v>18</v>
      </c>
      <c r="AO43" s="12">
        <v>580</v>
      </c>
      <c r="AP43" s="12">
        <v>25578</v>
      </c>
      <c r="AQ43" s="25">
        <v>26468</v>
      </c>
    </row>
    <row r="44" spans="1:43" ht="10.5" x14ac:dyDescent="0.15">
      <c r="A44" s="30"/>
      <c r="B44" s="20" t="s">
        <v>117</v>
      </c>
      <c r="C44" s="23" t="s">
        <v>118</v>
      </c>
      <c r="D44" s="33">
        <v>59763</v>
      </c>
      <c r="E44" s="12">
        <v>0</v>
      </c>
      <c r="F44" s="12">
        <v>0</v>
      </c>
      <c r="G44" s="12">
        <v>0</v>
      </c>
      <c r="H44" s="12">
        <v>125</v>
      </c>
      <c r="I44" s="12">
        <v>0</v>
      </c>
      <c r="J44" s="12">
        <v>0</v>
      </c>
      <c r="K44" s="12">
        <v>0</v>
      </c>
      <c r="L44" s="12">
        <v>0</v>
      </c>
      <c r="M44" s="12">
        <v>0</v>
      </c>
      <c r="N44" s="12">
        <v>526</v>
      </c>
      <c r="O44" s="12">
        <v>33</v>
      </c>
      <c r="P44" s="12">
        <v>36</v>
      </c>
      <c r="Q44" s="12">
        <v>0</v>
      </c>
      <c r="R44" s="12">
        <v>0</v>
      </c>
      <c r="S44" s="12">
        <v>0</v>
      </c>
      <c r="T44" s="12">
        <v>222</v>
      </c>
      <c r="U44" s="12">
        <v>0</v>
      </c>
      <c r="V44" s="12">
        <v>0</v>
      </c>
      <c r="W44" s="12">
        <v>0</v>
      </c>
      <c r="X44" s="12">
        <v>60</v>
      </c>
      <c r="Y44" s="12">
        <v>16206</v>
      </c>
      <c r="Z44" s="12">
        <v>0</v>
      </c>
      <c r="AA44" s="12">
        <v>40</v>
      </c>
      <c r="AB44" s="12">
        <v>0</v>
      </c>
      <c r="AC44" s="12">
        <v>0</v>
      </c>
      <c r="AD44" s="12">
        <v>0</v>
      </c>
      <c r="AE44" s="12">
        <v>42376</v>
      </c>
      <c r="AF44" s="12">
        <v>0</v>
      </c>
      <c r="AG44" s="12">
        <v>0</v>
      </c>
      <c r="AH44" s="12">
        <v>0</v>
      </c>
      <c r="AI44" s="12">
        <v>0</v>
      </c>
      <c r="AJ44" s="12">
        <v>0</v>
      </c>
      <c r="AK44" s="12">
        <v>0</v>
      </c>
      <c r="AL44" s="12">
        <v>0</v>
      </c>
      <c r="AM44" s="12">
        <v>120</v>
      </c>
      <c r="AN44" s="12">
        <v>0</v>
      </c>
      <c r="AO44" s="12">
        <v>0</v>
      </c>
      <c r="AP44" s="12">
        <v>1</v>
      </c>
      <c r="AQ44" s="25">
        <v>18</v>
      </c>
    </row>
    <row r="45" spans="1:43" ht="10.5" x14ac:dyDescent="0.15">
      <c r="A45" s="30"/>
      <c r="B45" s="20" t="s">
        <v>119</v>
      </c>
      <c r="C45" s="23" t="s">
        <v>120</v>
      </c>
      <c r="D45" s="33">
        <v>55222020</v>
      </c>
      <c r="E45" s="12">
        <v>977756</v>
      </c>
      <c r="F45" s="12">
        <v>21641</v>
      </c>
      <c r="G45" s="12">
        <v>0</v>
      </c>
      <c r="H45" s="12">
        <v>5445824</v>
      </c>
      <c r="I45" s="12">
        <v>715</v>
      </c>
      <c r="J45" s="12">
        <v>178</v>
      </c>
      <c r="K45" s="12">
        <v>0</v>
      </c>
      <c r="L45" s="12">
        <v>2073632</v>
      </c>
      <c r="M45" s="12">
        <v>1699934</v>
      </c>
      <c r="N45" s="12">
        <v>1991856</v>
      </c>
      <c r="O45" s="12">
        <v>4874389</v>
      </c>
      <c r="P45" s="12">
        <v>36120</v>
      </c>
      <c r="Q45" s="12">
        <v>0</v>
      </c>
      <c r="R45" s="12">
        <v>0</v>
      </c>
      <c r="S45" s="12">
        <v>6790</v>
      </c>
      <c r="T45" s="12">
        <v>2693</v>
      </c>
      <c r="U45" s="12">
        <v>23717723</v>
      </c>
      <c r="V45" s="12">
        <v>1649016</v>
      </c>
      <c r="W45" s="12">
        <v>0</v>
      </c>
      <c r="X45" s="12">
        <v>796501</v>
      </c>
      <c r="Y45" s="12">
        <v>574286</v>
      </c>
      <c r="Z45" s="12">
        <v>0</v>
      </c>
      <c r="AA45" s="12">
        <v>1290</v>
      </c>
      <c r="AB45" s="12">
        <v>45</v>
      </c>
      <c r="AC45" s="12">
        <v>991540</v>
      </c>
      <c r="AD45" s="12">
        <v>1326530</v>
      </c>
      <c r="AE45" s="12">
        <v>459048</v>
      </c>
      <c r="AF45" s="12">
        <v>0</v>
      </c>
      <c r="AG45" s="12">
        <v>25475</v>
      </c>
      <c r="AH45" s="12">
        <v>41676</v>
      </c>
      <c r="AI45" s="12">
        <v>0</v>
      </c>
      <c r="AJ45" s="12">
        <v>5678798</v>
      </c>
      <c r="AK45" s="12">
        <v>0</v>
      </c>
      <c r="AL45" s="12">
        <v>2930</v>
      </c>
      <c r="AM45" s="12">
        <v>2</v>
      </c>
      <c r="AN45" s="12">
        <v>1726575</v>
      </c>
      <c r="AO45" s="12">
        <v>12781</v>
      </c>
      <c r="AP45" s="12">
        <v>746366</v>
      </c>
      <c r="AQ45" s="25">
        <v>339910</v>
      </c>
    </row>
    <row r="46" spans="1:43" ht="10.5" x14ac:dyDescent="0.15">
      <c r="A46" s="30"/>
      <c r="B46" s="20" t="s">
        <v>121</v>
      </c>
      <c r="C46" s="23" t="s">
        <v>122</v>
      </c>
      <c r="D46" s="33">
        <v>1738242</v>
      </c>
      <c r="E46" s="12">
        <v>90366</v>
      </c>
      <c r="F46" s="12">
        <v>0</v>
      </c>
      <c r="G46" s="12">
        <v>0</v>
      </c>
      <c r="H46" s="12">
        <v>0</v>
      </c>
      <c r="I46" s="12">
        <v>0</v>
      </c>
      <c r="J46" s="12">
        <v>1</v>
      </c>
      <c r="K46" s="12">
        <v>0</v>
      </c>
      <c r="L46" s="12">
        <v>256</v>
      </c>
      <c r="M46" s="12">
        <v>172</v>
      </c>
      <c r="N46" s="12">
        <v>6225</v>
      </c>
      <c r="O46" s="12">
        <v>1230</v>
      </c>
      <c r="P46" s="12">
        <v>850</v>
      </c>
      <c r="Q46" s="12">
        <v>0</v>
      </c>
      <c r="R46" s="12">
        <v>1727</v>
      </c>
      <c r="S46" s="12">
        <v>0</v>
      </c>
      <c r="T46" s="12">
        <v>1030</v>
      </c>
      <c r="U46" s="12">
        <v>32880</v>
      </c>
      <c r="V46" s="12">
        <v>0</v>
      </c>
      <c r="W46" s="12">
        <v>0</v>
      </c>
      <c r="X46" s="12">
        <v>728544</v>
      </c>
      <c r="Y46" s="12">
        <v>70</v>
      </c>
      <c r="Z46" s="12">
        <v>0</v>
      </c>
      <c r="AA46" s="12">
        <v>0</v>
      </c>
      <c r="AB46" s="12">
        <v>6</v>
      </c>
      <c r="AC46" s="12">
        <v>60</v>
      </c>
      <c r="AD46" s="12">
        <v>1398</v>
      </c>
      <c r="AE46" s="12">
        <v>20</v>
      </c>
      <c r="AF46" s="12">
        <v>0</v>
      </c>
      <c r="AG46" s="12">
        <v>560916</v>
      </c>
      <c r="AH46" s="12">
        <v>0</v>
      </c>
      <c r="AI46" s="12">
        <v>0</v>
      </c>
      <c r="AJ46" s="12">
        <v>5830</v>
      </c>
      <c r="AK46" s="12">
        <v>6719</v>
      </c>
      <c r="AL46" s="12">
        <v>69373</v>
      </c>
      <c r="AM46" s="12">
        <v>0</v>
      </c>
      <c r="AN46" s="12">
        <v>0</v>
      </c>
      <c r="AO46" s="12">
        <v>216480</v>
      </c>
      <c r="AP46" s="12">
        <v>896</v>
      </c>
      <c r="AQ46" s="25">
        <v>13193</v>
      </c>
    </row>
    <row r="47" spans="1:43" ht="10.5" x14ac:dyDescent="0.15">
      <c r="A47" s="30"/>
      <c r="B47" s="20" t="s">
        <v>123</v>
      </c>
      <c r="C47" s="23" t="s">
        <v>124</v>
      </c>
      <c r="D47" s="33">
        <v>47493</v>
      </c>
      <c r="E47" s="12">
        <v>118</v>
      </c>
      <c r="F47" s="12">
        <v>0</v>
      </c>
      <c r="G47" s="12">
        <v>0</v>
      </c>
      <c r="H47" s="12">
        <v>0</v>
      </c>
      <c r="I47" s="12">
        <v>0</v>
      </c>
      <c r="J47" s="12">
        <v>8</v>
      </c>
      <c r="K47" s="12">
        <v>0</v>
      </c>
      <c r="L47" s="12">
        <v>0</v>
      </c>
      <c r="M47" s="12">
        <v>0</v>
      </c>
      <c r="N47" s="12">
        <v>935</v>
      </c>
      <c r="O47" s="12">
        <v>409</v>
      </c>
      <c r="P47" s="12">
        <v>28</v>
      </c>
      <c r="Q47" s="12">
        <v>0</v>
      </c>
      <c r="R47" s="12">
        <v>0</v>
      </c>
      <c r="S47" s="12">
        <v>0</v>
      </c>
      <c r="T47" s="12">
        <v>15080</v>
      </c>
      <c r="U47" s="12">
        <v>112</v>
      </c>
      <c r="V47" s="12">
        <v>0</v>
      </c>
      <c r="W47" s="12">
        <v>0</v>
      </c>
      <c r="X47" s="12">
        <v>30</v>
      </c>
      <c r="Y47" s="12">
        <v>826</v>
      </c>
      <c r="Z47" s="12">
        <v>0</v>
      </c>
      <c r="AA47" s="12">
        <v>0</v>
      </c>
      <c r="AB47" s="12">
        <v>441</v>
      </c>
      <c r="AC47" s="12">
        <v>0</v>
      </c>
      <c r="AD47" s="12">
        <v>0</v>
      </c>
      <c r="AE47" s="12">
        <v>0</v>
      </c>
      <c r="AF47" s="12">
        <v>0</v>
      </c>
      <c r="AG47" s="12">
        <v>0</v>
      </c>
      <c r="AH47" s="12">
        <v>0</v>
      </c>
      <c r="AI47" s="12">
        <v>0</v>
      </c>
      <c r="AJ47" s="12">
        <v>13926</v>
      </c>
      <c r="AK47" s="12">
        <v>0</v>
      </c>
      <c r="AL47" s="12">
        <v>530</v>
      </c>
      <c r="AM47" s="12">
        <v>2</v>
      </c>
      <c r="AN47" s="12">
        <v>0</v>
      </c>
      <c r="AO47" s="12">
        <v>0</v>
      </c>
      <c r="AP47" s="12">
        <v>4977</v>
      </c>
      <c r="AQ47" s="25">
        <v>10071</v>
      </c>
    </row>
    <row r="48" spans="1:43" ht="10.5" x14ac:dyDescent="0.15">
      <c r="A48" s="30"/>
      <c r="B48" s="20" t="s">
        <v>125</v>
      </c>
      <c r="C48" s="23" t="s">
        <v>126</v>
      </c>
      <c r="D48" s="33">
        <v>7987515</v>
      </c>
      <c r="E48" s="12">
        <v>291872</v>
      </c>
      <c r="F48" s="12">
        <v>2300</v>
      </c>
      <c r="G48" s="12">
        <v>230</v>
      </c>
      <c r="H48" s="12">
        <v>25944</v>
      </c>
      <c r="I48" s="12">
        <v>0</v>
      </c>
      <c r="J48" s="12">
        <v>0</v>
      </c>
      <c r="K48" s="12">
        <v>483</v>
      </c>
      <c r="L48" s="12">
        <v>2055</v>
      </c>
      <c r="M48" s="12">
        <v>1171</v>
      </c>
      <c r="N48" s="12">
        <v>26016</v>
      </c>
      <c r="O48" s="12">
        <v>1651234</v>
      </c>
      <c r="P48" s="12">
        <v>0</v>
      </c>
      <c r="Q48" s="12">
        <v>0</v>
      </c>
      <c r="R48" s="12">
        <v>0</v>
      </c>
      <c r="S48" s="12">
        <v>6240</v>
      </c>
      <c r="T48" s="12">
        <v>547419</v>
      </c>
      <c r="U48" s="12">
        <v>1279214</v>
      </c>
      <c r="V48" s="12">
        <v>353</v>
      </c>
      <c r="W48" s="12">
        <v>0</v>
      </c>
      <c r="X48" s="12">
        <v>348</v>
      </c>
      <c r="Y48" s="12">
        <v>145045</v>
      </c>
      <c r="Z48" s="12">
        <v>0</v>
      </c>
      <c r="AA48" s="12">
        <v>0</v>
      </c>
      <c r="AB48" s="12">
        <v>0</v>
      </c>
      <c r="AC48" s="12">
        <v>125754</v>
      </c>
      <c r="AD48" s="12">
        <v>375666</v>
      </c>
      <c r="AE48" s="12">
        <v>18302</v>
      </c>
      <c r="AF48" s="12">
        <v>0</v>
      </c>
      <c r="AG48" s="12">
        <v>0</v>
      </c>
      <c r="AH48" s="12">
        <v>180</v>
      </c>
      <c r="AI48" s="12">
        <v>0</v>
      </c>
      <c r="AJ48" s="12">
        <v>3486894</v>
      </c>
      <c r="AK48" s="12">
        <v>0</v>
      </c>
      <c r="AL48" s="12">
        <v>37</v>
      </c>
      <c r="AM48" s="12">
        <v>0</v>
      </c>
      <c r="AN48" s="12">
        <v>0</v>
      </c>
      <c r="AO48" s="12">
        <v>34</v>
      </c>
      <c r="AP48" s="12">
        <v>592</v>
      </c>
      <c r="AQ48" s="25">
        <v>132</v>
      </c>
    </row>
    <row r="49" spans="1:43" ht="10.5" x14ac:dyDescent="0.15">
      <c r="A49" s="30"/>
      <c r="B49" s="20" t="s">
        <v>127</v>
      </c>
      <c r="C49" s="23" t="s">
        <v>128</v>
      </c>
      <c r="D49" s="33">
        <v>9920229</v>
      </c>
      <c r="E49" s="12">
        <v>2066916</v>
      </c>
      <c r="F49" s="12">
        <v>24279</v>
      </c>
      <c r="G49" s="12">
        <v>23586</v>
      </c>
      <c r="H49" s="12">
        <v>2689</v>
      </c>
      <c r="I49" s="12">
        <v>0</v>
      </c>
      <c r="J49" s="12">
        <v>30</v>
      </c>
      <c r="K49" s="12">
        <v>0</v>
      </c>
      <c r="L49" s="12">
        <v>128</v>
      </c>
      <c r="M49" s="12">
        <v>1482384</v>
      </c>
      <c r="N49" s="12">
        <v>91499</v>
      </c>
      <c r="O49" s="12">
        <v>515224</v>
      </c>
      <c r="P49" s="12">
        <v>24652</v>
      </c>
      <c r="Q49" s="12">
        <v>0</v>
      </c>
      <c r="R49" s="12">
        <v>0</v>
      </c>
      <c r="S49" s="12">
        <v>345260</v>
      </c>
      <c r="T49" s="12">
        <v>21319</v>
      </c>
      <c r="U49" s="12">
        <v>318577</v>
      </c>
      <c r="V49" s="12">
        <v>7565</v>
      </c>
      <c r="W49" s="12">
        <v>566</v>
      </c>
      <c r="X49" s="12">
        <v>109864</v>
      </c>
      <c r="Y49" s="12">
        <v>28182</v>
      </c>
      <c r="Z49" s="12">
        <v>1568</v>
      </c>
      <c r="AA49" s="12">
        <v>1540</v>
      </c>
      <c r="AB49" s="12">
        <v>33</v>
      </c>
      <c r="AC49" s="12">
        <v>4938</v>
      </c>
      <c r="AD49" s="12">
        <v>125239</v>
      </c>
      <c r="AE49" s="12">
        <v>10657</v>
      </c>
      <c r="AF49" s="12">
        <v>0</v>
      </c>
      <c r="AG49" s="12">
        <v>302</v>
      </c>
      <c r="AH49" s="12">
        <v>155347</v>
      </c>
      <c r="AI49" s="12">
        <v>1141</v>
      </c>
      <c r="AJ49" s="12">
        <v>3046619</v>
      </c>
      <c r="AK49" s="12">
        <v>1159</v>
      </c>
      <c r="AL49" s="12">
        <v>105867</v>
      </c>
      <c r="AM49" s="12">
        <v>276</v>
      </c>
      <c r="AN49" s="12">
        <v>0</v>
      </c>
      <c r="AO49" s="12">
        <v>0</v>
      </c>
      <c r="AP49" s="12">
        <v>2147</v>
      </c>
      <c r="AQ49" s="25">
        <v>1400676</v>
      </c>
    </row>
    <row r="50" spans="1:43" ht="10.5" x14ac:dyDescent="0.15">
      <c r="A50" s="30"/>
      <c r="B50" s="20" t="s">
        <v>129</v>
      </c>
      <c r="C50" s="23" t="s">
        <v>130</v>
      </c>
      <c r="D50" s="33">
        <v>960081</v>
      </c>
      <c r="E50" s="12">
        <v>45503</v>
      </c>
      <c r="F50" s="12">
        <v>1543</v>
      </c>
      <c r="G50" s="12">
        <v>74</v>
      </c>
      <c r="H50" s="12">
        <v>936</v>
      </c>
      <c r="I50" s="12">
        <v>0</v>
      </c>
      <c r="J50" s="12">
        <v>18</v>
      </c>
      <c r="K50" s="12">
        <v>6637</v>
      </c>
      <c r="L50" s="12">
        <v>114527</v>
      </c>
      <c r="M50" s="12">
        <v>6029</v>
      </c>
      <c r="N50" s="12">
        <v>140946</v>
      </c>
      <c r="O50" s="12">
        <v>46251</v>
      </c>
      <c r="P50" s="12">
        <v>5216</v>
      </c>
      <c r="Q50" s="12">
        <v>144</v>
      </c>
      <c r="R50" s="12">
        <v>2523</v>
      </c>
      <c r="S50" s="12">
        <v>40973</v>
      </c>
      <c r="T50" s="12">
        <v>39072</v>
      </c>
      <c r="U50" s="12">
        <v>101909</v>
      </c>
      <c r="V50" s="12">
        <v>302</v>
      </c>
      <c r="W50" s="12">
        <v>0</v>
      </c>
      <c r="X50" s="12">
        <v>6263</v>
      </c>
      <c r="Y50" s="12">
        <v>73390</v>
      </c>
      <c r="Z50" s="12">
        <v>3858</v>
      </c>
      <c r="AA50" s="12">
        <v>301</v>
      </c>
      <c r="AB50" s="12">
        <v>47</v>
      </c>
      <c r="AC50" s="12">
        <v>82030</v>
      </c>
      <c r="AD50" s="12">
        <v>41986</v>
      </c>
      <c r="AE50" s="12">
        <v>29296</v>
      </c>
      <c r="AF50" s="12">
        <v>0</v>
      </c>
      <c r="AG50" s="12">
        <v>39568</v>
      </c>
      <c r="AH50" s="12">
        <v>27949</v>
      </c>
      <c r="AI50" s="12">
        <v>421</v>
      </c>
      <c r="AJ50" s="12">
        <v>61438</v>
      </c>
      <c r="AK50" s="12">
        <v>481</v>
      </c>
      <c r="AL50" s="12">
        <v>2802</v>
      </c>
      <c r="AM50" s="12">
        <v>2</v>
      </c>
      <c r="AN50" s="12">
        <v>72</v>
      </c>
      <c r="AO50" s="12">
        <v>490</v>
      </c>
      <c r="AP50" s="12">
        <v>9274</v>
      </c>
      <c r="AQ50" s="25">
        <v>27810</v>
      </c>
    </row>
    <row r="51" spans="1:43" ht="10.5" x14ac:dyDescent="0.15">
      <c r="A51" s="30"/>
      <c r="B51" s="20" t="s">
        <v>131</v>
      </c>
      <c r="C51" s="23" t="s">
        <v>132</v>
      </c>
      <c r="D51" s="33">
        <v>295496</v>
      </c>
      <c r="E51" s="12">
        <v>3371</v>
      </c>
      <c r="F51" s="12">
        <v>69</v>
      </c>
      <c r="G51" s="12">
        <v>0</v>
      </c>
      <c r="H51" s="12">
        <v>12638</v>
      </c>
      <c r="I51" s="12">
        <v>93</v>
      </c>
      <c r="J51" s="12">
        <v>32</v>
      </c>
      <c r="K51" s="12">
        <v>0</v>
      </c>
      <c r="L51" s="12">
        <v>36329</v>
      </c>
      <c r="M51" s="12">
        <v>8752</v>
      </c>
      <c r="N51" s="12">
        <v>28061</v>
      </c>
      <c r="O51" s="12">
        <v>15953</v>
      </c>
      <c r="P51" s="12">
        <v>92</v>
      </c>
      <c r="Q51" s="12">
        <v>0</v>
      </c>
      <c r="R51" s="12">
        <v>0</v>
      </c>
      <c r="S51" s="12">
        <v>21993</v>
      </c>
      <c r="T51" s="12">
        <v>1008</v>
      </c>
      <c r="U51" s="12">
        <v>428</v>
      </c>
      <c r="V51" s="12">
        <v>344</v>
      </c>
      <c r="W51" s="12">
        <v>0</v>
      </c>
      <c r="X51" s="12">
        <v>9596</v>
      </c>
      <c r="Y51" s="12">
        <v>32720</v>
      </c>
      <c r="Z51" s="12">
        <v>0</v>
      </c>
      <c r="AA51" s="12">
        <v>24</v>
      </c>
      <c r="AB51" s="12">
        <v>727</v>
      </c>
      <c r="AC51" s="12">
        <v>710</v>
      </c>
      <c r="AD51" s="12">
        <v>9200</v>
      </c>
      <c r="AE51" s="12">
        <v>0</v>
      </c>
      <c r="AF51" s="12">
        <v>0</v>
      </c>
      <c r="AG51" s="12">
        <v>0</v>
      </c>
      <c r="AH51" s="12">
        <v>7191</v>
      </c>
      <c r="AI51" s="12">
        <v>0</v>
      </c>
      <c r="AJ51" s="12">
        <v>94888</v>
      </c>
      <c r="AK51" s="12">
        <v>0</v>
      </c>
      <c r="AL51" s="12">
        <v>3296</v>
      </c>
      <c r="AM51" s="12">
        <v>2</v>
      </c>
      <c r="AN51" s="12">
        <v>0</v>
      </c>
      <c r="AO51" s="12">
        <v>3242</v>
      </c>
      <c r="AP51" s="12">
        <v>1771</v>
      </c>
      <c r="AQ51" s="25">
        <v>2966</v>
      </c>
    </row>
    <row r="52" spans="1:43" ht="10.5" x14ac:dyDescent="0.15">
      <c r="A52" s="30"/>
      <c r="B52" s="20" t="s">
        <v>133</v>
      </c>
      <c r="C52" s="23" t="s">
        <v>134</v>
      </c>
      <c r="D52" s="33">
        <v>14009</v>
      </c>
      <c r="E52" s="12">
        <v>145</v>
      </c>
      <c r="F52" s="12">
        <v>0</v>
      </c>
      <c r="G52" s="12">
        <v>0</v>
      </c>
      <c r="H52" s="12">
        <v>0</v>
      </c>
      <c r="I52" s="12">
        <v>0</v>
      </c>
      <c r="J52" s="12">
        <v>3</v>
      </c>
      <c r="K52" s="12">
        <v>0</v>
      </c>
      <c r="L52" s="12">
        <v>0</v>
      </c>
      <c r="M52" s="12">
        <v>0</v>
      </c>
      <c r="N52" s="12">
        <v>7814</v>
      </c>
      <c r="O52" s="12">
        <v>196</v>
      </c>
      <c r="P52" s="12">
        <v>0</v>
      </c>
      <c r="Q52" s="12">
        <v>0</v>
      </c>
      <c r="R52" s="12">
        <v>0</v>
      </c>
      <c r="S52" s="12">
        <v>0</v>
      </c>
      <c r="T52" s="12">
        <v>0</v>
      </c>
      <c r="U52" s="12">
        <v>746</v>
      </c>
      <c r="V52" s="12">
        <v>0</v>
      </c>
      <c r="W52" s="12">
        <v>0</v>
      </c>
      <c r="X52" s="12">
        <v>76</v>
      </c>
      <c r="Y52" s="12">
        <v>175</v>
      </c>
      <c r="Z52" s="12">
        <v>0</v>
      </c>
      <c r="AA52" s="12">
        <v>0</v>
      </c>
      <c r="AB52" s="12">
        <v>0</v>
      </c>
      <c r="AC52" s="12">
        <v>0</v>
      </c>
      <c r="AD52" s="12">
        <v>707</v>
      </c>
      <c r="AE52" s="12">
        <v>75</v>
      </c>
      <c r="AF52" s="12">
        <v>0</v>
      </c>
      <c r="AG52" s="12">
        <v>0</v>
      </c>
      <c r="AH52" s="12">
        <v>40</v>
      </c>
      <c r="AI52" s="12">
        <v>0</v>
      </c>
      <c r="AJ52" s="12">
        <v>2021</v>
      </c>
      <c r="AK52" s="12">
        <v>0</v>
      </c>
      <c r="AL52" s="12">
        <v>0</v>
      </c>
      <c r="AM52" s="12">
        <v>0</v>
      </c>
      <c r="AN52" s="12">
        <v>0</v>
      </c>
      <c r="AO52" s="12">
        <v>0</v>
      </c>
      <c r="AP52" s="12">
        <v>73</v>
      </c>
      <c r="AQ52" s="25">
        <v>1938</v>
      </c>
    </row>
    <row r="53" spans="1:43" ht="10.5" x14ac:dyDescent="0.15">
      <c r="A53" s="30"/>
      <c r="B53" s="20" t="s">
        <v>135</v>
      </c>
      <c r="C53" s="23" t="s">
        <v>136</v>
      </c>
      <c r="D53" s="33">
        <v>108899</v>
      </c>
      <c r="E53" s="12">
        <v>1310</v>
      </c>
      <c r="F53" s="12">
        <v>0</v>
      </c>
      <c r="G53" s="12">
        <v>0</v>
      </c>
      <c r="H53" s="12">
        <v>193</v>
      </c>
      <c r="I53" s="12">
        <v>0</v>
      </c>
      <c r="J53" s="12">
        <v>0</v>
      </c>
      <c r="K53" s="12">
        <v>0</v>
      </c>
      <c r="L53" s="12">
        <v>1328</v>
      </c>
      <c r="M53" s="12">
        <v>0</v>
      </c>
      <c r="N53" s="12">
        <v>103896</v>
      </c>
      <c r="O53" s="12">
        <v>0</v>
      </c>
      <c r="P53" s="12">
        <v>0</v>
      </c>
      <c r="Q53" s="12">
        <v>0</v>
      </c>
      <c r="R53" s="12">
        <v>0</v>
      </c>
      <c r="S53" s="12">
        <v>1320</v>
      </c>
      <c r="T53" s="12">
        <v>120</v>
      </c>
      <c r="U53" s="12">
        <v>0</v>
      </c>
      <c r="V53" s="12">
        <v>0</v>
      </c>
      <c r="W53" s="12">
        <v>0</v>
      </c>
      <c r="X53" s="12">
        <v>0</v>
      </c>
      <c r="Y53" s="12">
        <v>18</v>
      </c>
      <c r="Z53" s="12">
        <v>0</v>
      </c>
      <c r="AA53" s="12">
        <v>0</v>
      </c>
      <c r="AB53" s="12">
        <v>0</v>
      </c>
      <c r="AC53" s="12">
        <v>0</v>
      </c>
      <c r="AD53" s="12">
        <v>47</v>
      </c>
      <c r="AE53" s="12">
        <v>0</v>
      </c>
      <c r="AF53" s="12">
        <v>0</v>
      </c>
      <c r="AG53" s="12">
        <v>0</v>
      </c>
      <c r="AH53" s="12">
        <v>0</v>
      </c>
      <c r="AI53" s="12">
        <v>0</v>
      </c>
      <c r="AJ53" s="12">
        <v>0</v>
      </c>
      <c r="AK53" s="12">
        <v>0</v>
      </c>
      <c r="AL53" s="12">
        <v>392</v>
      </c>
      <c r="AM53" s="12">
        <v>0</v>
      </c>
      <c r="AN53" s="12">
        <v>0</v>
      </c>
      <c r="AO53" s="12">
        <v>0</v>
      </c>
      <c r="AP53" s="12">
        <v>238</v>
      </c>
      <c r="AQ53" s="25">
        <v>37</v>
      </c>
    </row>
    <row r="54" spans="1:43" ht="10.5" x14ac:dyDescent="0.15">
      <c r="A54" s="30"/>
      <c r="B54" s="20" t="s">
        <v>137</v>
      </c>
      <c r="C54" s="23" t="s">
        <v>138</v>
      </c>
      <c r="D54" s="33">
        <v>195403</v>
      </c>
      <c r="E54" s="12">
        <v>56124</v>
      </c>
      <c r="F54" s="12">
        <v>0</v>
      </c>
      <c r="G54" s="12">
        <v>18</v>
      </c>
      <c r="H54" s="12">
        <v>0</v>
      </c>
      <c r="I54" s="12">
        <v>300</v>
      </c>
      <c r="J54" s="12">
        <v>11</v>
      </c>
      <c r="K54" s="12">
        <v>0</v>
      </c>
      <c r="L54" s="12">
        <v>32</v>
      </c>
      <c r="M54" s="12">
        <v>282</v>
      </c>
      <c r="N54" s="12">
        <v>11277</v>
      </c>
      <c r="O54" s="12">
        <v>20</v>
      </c>
      <c r="P54" s="12">
        <v>36116</v>
      </c>
      <c r="Q54" s="12">
        <v>0</v>
      </c>
      <c r="R54" s="12">
        <v>0</v>
      </c>
      <c r="S54" s="12">
        <v>2320</v>
      </c>
      <c r="T54" s="12">
        <v>55131</v>
      </c>
      <c r="U54" s="12">
        <v>1233</v>
      </c>
      <c r="V54" s="12">
        <v>444</v>
      </c>
      <c r="W54" s="12">
        <v>0</v>
      </c>
      <c r="X54" s="12">
        <v>4107</v>
      </c>
      <c r="Y54" s="12">
        <v>6658</v>
      </c>
      <c r="Z54" s="12">
        <v>0</v>
      </c>
      <c r="AA54" s="12">
        <v>0</v>
      </c>
      <c r="AB54" s="12">
        <v>12</v>
      </c>
      <c r="AC54" s="12">
        <v>1402</v>
      </c>
      <c r="AD54" s="12">
        <v>651</v>
      </c>
      <c r="AE54" s="12">
        <v>0</v>
      </c>
      <c r="AF54" s="12">
        <v>0</v>
      </c>
      <c r="AG54" s="12">
        <v>112</v>
      </c>
      <c r="AH54" s="12">
        <v>220</v>
      </c>
      <c r="AI54" s="12">
        <v>0</v>
      </c>
      <c r="AJ54" s="12">
        <v>45</v>
      </c>
      <c r="AK54" s="12">
        <v>24</v>
      </c>
      <c r="AL54" s="12">
        <v>1393</v>
      </c>
      <c r="AM54" s="12">
        <v>0</v>
      </c>
      <c r="AN54" s="12">
        <v>0</v>
      </c>
      <c r="AO54" s="12">
        <v>241</v>
      </c>
      <c r="AP54" s="12">
        <v>8820</v>
      </c>
      <c r="AQ54" s="25">
        <v>8410</v>
      </c>
    </row>
    <row r="55" spans="1:43" ht="10.5" x14ac:dyDescent="0.15">
      <c r="A55" s="40"/>
      <c r="B55" s="41"/>
      <c r="C55" s="42"/>
      <c r="D55" s="43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5"/>
    </row>
    <row r="56" spans="1:43" ht="10.5" x14ac:dyDescent="0.15">
      <c r="A56" s="36" t="s">
        <v>139</v>
      </c>
      <c r="B56" s="37" t="s">
        <v>140</v>
      </c>
      <c r="C56" s="38"/>
      <c r="D56" s="33">
        <f t="shared" ref="D56:AQ56" si="4">SUBTOTAL(9,D57:D70)</f>
        <v>184689176</v>
      </c>
      <c r="E56" s="33">
        <f t="shared" si="4"/>
        <v>17365601</v>
      </c>
      <c r="F56" s="33">
        <f t="shared" si="4"/>
        <v>1707829</v>
      </c>
      <c r="G56" s="33">
        <f t="shared" si="4"/>
        <v>1496065</v>
      </c>
      <c r="H56" s="33">
        <f t="shared" si="4"/>
        <v>1965667</v>
      </c>
      <c r="I56" s="33">
        <f t="shared" si="4"/>
        <v>364980</v>
      </c>
      <c r="J56" s="33">
        <f t="shared" si="4"/>
        <v>270657</v>
      </c>
      <c r="K56" s="33">
        <f t="shared" si="4"/>
        <v>1014565</v>
      </c>
      <c r="L56" s="33">
        <f t="shared" si="4"/>
        <v>8050676</v>
      </c>
      <c r="M56" s="33">
        <f t="shared" si="4"/>
        <v>23895780</v>
      </c>
      <c r="N56" s="33">
        <f t="shared" si="4"/>
        <v>470440</v>
      </c>
      <c r="O56" s="33">
        <f t="shared" si="4"/>
        <v>16692123</v>
      </c>
      <c r="P56" s="33">
        <f t="shared" si="4"/>
        <v>1863940</v>
      </c>
      <c r="Q56" s="33">
        <f t="shared" si="4"/>
        <v>47214</v>
      </c>
      <c r="R56" s="33">
        <f t="shared" si="4"/>
        <v>57200</v>
      </c>
      <c r="S56" s="33">
        <f t="shared" si="4"/>
        <v>114116</v>
      </c>
      <c r="T56" s="33">
        <f t="shared" si="4"/>
        <v>441175</v>
      </c>
      <c r="U56" s="33">
        <f t="shared" si="4"/>
        <v>3897457</v>
      </c>
      <c r="V56" s="33">
        <f t="shared" si="4"/>
        <v>11735815</v>
      </c>
      <c r="W56" s="33">
        <f t="shared" si="4"/>
        <v>135635</v>
      </c>
      <c r="X56" s="33">
        <f t="shared" si="4"/>
        <v>8484285</v>
      </c>
      <c r="Y56" s="33">
        <f t="shared" si="4"/>
        <v>5384098</v>
      </c>
      <c r="Z56" s="33">
        <f t="shared" si="4"/>
        <v>4553504</v>
      </c>
      <c r="AA56" s="33">
        <f t="shared" si="4"/>
        <v>80108</v>
      </c>
      <c r="AB56" s="33">
        <f t="shared" si="4"/>
        <v>122503</v>
      </c>
      <c r="AC56" s="33">
        <f t="shared" si="4"/>
        <v>12610707</v>
      </c>
      <c r="AD56" s="33">
        <f t="shared" si="4"/>
        <v>923893</v>
      </c>
      <c r="AE56" s="33">
        <f t="shared" si="4"/>
        <v>26588248</v>
      </c>
      <c r="AF56" s="33">
        <f t="shared" si="4"/>
        <v>451083</v>
      </c>
      <c r="AG56" s="33">
        <f t="shared" si="4"/>
        <v>6810672</v>
      </c>
      <c r="AH56" s="33">
        <f t="shared" si="4"/>
        <v>1446468</v>
      </c>
      <c r="AI56" s="33">
        <f t="shared" si="4"/>
        <v>2560066</v>
      </c>
      <c r="AJ56" s="33">
        <f t="shared" si="4"/>
        <v>11865170</v>
      </c>
      <c r="AK56" s="33">
        <f t="shared" si="4"/>
        <v>51284</v>
      </c>
      <c r="AL56" s="33">
        <f t="shared" si="4"/>
        <v>572218</v>
      </c>
      <c r="AM56" s="33">
        <f t="shared" si="4"/>
        <v>77796</v>
      </c>
      <c r="AN56" s="33">
        <f t="shared" si="4"/>
        <v>8879828</v>
      </c>
      <c r="AO56" s="33">
        <f t="shared" si="4"/>
        <v>121183</v>
      </c>
      <c r="AP56" s="33">
        <f t="shared" si="4"/>
        <v>106852</v>
      </c>
      <c r="AQ56" s="39">
        <f t="shared" si="4"/>
        <v>1412275</v>
      </c>
    </row>
    <row r="57" spans="1:43" ht="10.5" x14ac:dyDescent="0.15">
      <c r="A57" s="30"/>
      <c r="B57" s="20" t="s">
        <v>141</v>
      </c>
      <c r="C57" s="23" t="s">
        <v>142</v>
      </c>
      <c r="D57" s="33">
        <v>74955</v>
      </c>
      <c r="E57" s="12">
        <v>370</v>
      </c>
      <c r="F57" s="12">
        <v>0</v>
      </c>
      <c r="G57" s="12">
        <v>0</v>
      </c>
      <c r="H57" s="12">
        <v>0</v>
      </c>
      <c r="I57" s="12">
        <v>0</v>
      </c>
      <c r="J57" s="12">
        <v>0</v>
      </c>
      <c r="K57" s="12">
        <v>0</v>
      </c>
      <c r="L57" s="12">
        <v>144</v>
      </c>
      <c r="M57" s="12">
        <v>0</v>
      </c>
      <c r="N57" s="12">
        <v>422</v>
      </c>
      <c r="O57" s="12">
        <v>1151</v>
      </c>
      <c r="P57" s="12">
        <v>1</v>
      </c>
      <c r="Q57" s="12">
        <v>0</v>
      </c>
      <c r="R57" s="12">
        <v>0</v>
      </c>
      <c r="S57" s="12">
        <v>11335</v>
      </c>
      <c r="T57" s="12">
        <v>0</v>
      </c>
      <c r="U57" s="12">
        <v>36</v>
      </c>
      <c r="V57" s="12">
        <v>0</v>
      </c>
      <c r="W57" s="12">
        <v>0</v>
      </c>
      <c r="X57" s="12">
        <v>0</v>
      </c>
      <c r="Y57" s="12">
        <v>482</v>
      </c>
      <c r="Z57" s="12">
        <v>0</v>
      </c>
      <c r="AA57" s="12">
        <v>0</v>
      </c>
      <c r="AB57" s="12">
        <v>0</v>
      </c>
      <c r="AC57" s="12">
        <v>60</v>
      </c>
      <c r="AD57" s="12">
        <v>0</v>
      </c>
      <c r="AE57" s="12">
        <v>0</v>
      </c>
      <c r="AF57" s="12">
        <v>0</v>
      </c>
      <c r="AG57" s="12">
        <v>0</v>
      </c>
      <c r="AH57" s="12">
        <v>0</v>
      </c>
      <c r="AI57" s="12">
        <v>0</v>
      </c>
      <c r="AJ57" s="12">
        <v>60870</v>
      </c>
      <c r="AK57" s="12">
        <v>0</v>
      </c>
      <c r="AL57" s="12">
        <v>14</v>
      </c>
      <c r="AM57" s="12">
        <v>0</v>
      </c>
      <c r="AN57" s="12">
        <v>0</v>
      </c>
      <c r="AO57" s="12">
        <v>0</v>
      </c>
      <c r="AP57" s="12">
        <v>17</v>
      </c>
      <c r="AQ57" s="25">
        <v>53</v>
      </c>
    </row>
    <row r="58" spans="1:43" ht="10.5" x14ac:dyDescent="0.15">
      <c r="A58" s="30"/>
      <c r="B58" s="20" t="s">
        <v>143</v>
      </c>
      <c r="C58" s="23" t="s">
        <v>144</v>
      </c>
      <c r="D58" s="33">
        <v>37605235</v>
      </c>
      <c r="E58" s="12">
        <v>4134513</v>
      </c>
      <c r="F58" s="12">
        <v>1384895</v>
      </c>
      <c r="G58" s="12">
        <v>1486679</v>
      </c>
      <c r="H58" s="12">
        <v>0</v>
      </c>
      <c r="I58" s="12">
        <v>0</v>
      </c>
      <c r="J58" s="12">
        <v>37</v>
      </c>
      <c r="K58" s="12">
        <v>0</v>
      </c>
      <c r="L58" s="12">
        <v>9824</v>
      </c>
      <c r="M58" s="12">
        <v>972674</v>
      </c>
      <c r="N58" s="12">
        <v>46106</v>
      </c>
      <c r="O58" s="12">
        <v>91983</v>
      </c>
      <c r="P58" s="12">
        <v>1308482</v>
      </c>
      <c r="Q58" s="12">
        <v>0</v>
      </c>
      <c r="R58" s="12">
        <v>35</v>
      </c>
      <c r="S58" s="12">
        <v>31068</v>
      </c>
      <c r="T58" s="12">
        <v>2448</v>
      </c>
      <c r="U58" s="12">
        <v>0</v>
      </c>
      <c r="V58" s="12">
        <v>1374907</v>
      </c>
      <c r="W58" s="12">
        <v>0</v>
      </c>
      <c r="X58" s="12">
        <v>8238</v>
      </c>
      <c r="Y58" s="12">
        <v>2933495</v>
      </c>
      <c r="Z58" s="12">
        <v>935170</v>
      </c>
      <c r="AA58" s="12">
        <v>0</v>
      </c>
      <c r="AB58" s="12">
        <v>2213</v>
      </c>
      <c r="AC58" s="12">
        <v>518601</v>
      </c>
      <c r="AD58" s="12">
        <v>21833</v>
      </c>
      <c r="AE58" s="12">
        <v>6966466</v>
      </c>
      <c r="AF58" s="12">
        <v>49149</v>
      </c>
      <c r="AG58" s="12">
        <v>227</v>
      </c>
      <c r="AH58" s="12">
        <v>59</v>
      </c>
      <c r="AI58" s="12">
        <v>2556394</v>
      </c>
      <c r="AJ58" s="12">
        <v>9332975</v>
      </c>
      <c r="AK58" s="12">
        <v>102</v>
      </c>
      <c r="AL58" s="12">
        <v>232803</v>
      </c>
      <c r="AM58" s="12">
        <v>25181</v>
      </c>
      <c r="AN58" s="12">
        <v>3156392</v>
      </c>
      <c r="AO58" s="12">
        <v>0</v>
      </c>
      <c r="AP58" s="12">
        <v>6456</v>
      </c>
      <c r="AQ58" s="25">
        <v>15830</v>
      </c>
    </row>
    <row r="59" spans="1:43" ht="10.5" x14ac:dyDescent="0.15">
      <c r="A59" s="30"/>
      <c r="B59" s="20" t="s">
        <v>145</v>
      </c>
      <c r="C59" s="23" t="s">
        <v>146</v>
      </c>
      <c r="D59" s="33">
        <v>111714</v>
      </c>
      <c r="E59" s="12">
        <v>30880</v>
      </c>
      <c r="F59" s="12">
        <v>176</v>
      </c>
      <c r="G59" s="12">
        <v>0</v>
      </c>
      <c r="H59" s="12">
        <v>3059</v>
      </c>
      <c r="I59" s="12">
        <v>0</v>
      </c>
      <c r="J59" s="12">
        <v>0</v>
      </c>
      <c r="K59" s="12">
        <v>0</v>
      </c>
      <c r="L59" s="12">
        <v>12712</v>
      </c>
      <c r="M59" s="12">
        <v>1022</v>
      </c>
      <c r="N59" s="12">
        <v>18252</v>
      </c>
      <c r="O59" s="12">
        <v>220</v>
      </c>
      <c r="P59" s="12">
        <v>155</v>
      </c>
      <c r="Q59" s="12">
        <v>0</v>
      </c>
      <c r="R59" s="12">
        <v>0</v>
      </c>
      <c r="S59" s="12">
        <v>1700</v>
      </c>
      <c r="T59" s="12">
        <v>710</v>
      </c>
      <c r="U59" s="12">
        <v>36</v>
      </c>
      <c r="V59" s="12">
        <v>0</v>
      </c>
      <c r="W59" s="12">
        <v>7089</v>
      </c>
      <c r="X59" s="12">
        <v>5179</v>
      </c>
      <c r="Y59" s="12">
        <v>13054</v>
      </c>
      <c r="Z59" s="12">
        <v>0</v>
      </c>
      <c r="AA59" s="12">
        <v>0</v>
      </c>
      <c r="AB59" s="12">
        <v>40</v>
      </c>
      <c r="AC59" s="12">
        <v>20</v>
      </c>
      <c r="AD59" s="12">
        <v>0</v>
      </c>
      <c r="AE59" s="12">
        <v>0</v>
      </c>
      <c r="AF59" s="12">
        <v>0</v>
      </c>
      <c r="AG59" s="12">
        <v>0</v>
      </c>
      <c r="AH59" s="12">
        <v>488</v>
      </c>
      <c r="AI59" s="12">
        <v>0</v>
      </c>
      <c r="AJ59" s="12">
        <v>8846</v>
      </c>
      <c r="AK59" s="12">
        <v>0</v>
      </c>
      <c r="AL59" s="12">
        <v>700</v>
      </c>
      <c r="AM59" s="12">
        <v>0</v>
      </c>
      <c r="AN59" s="12">
        <v>0</v>
      </c>
      <c r="AO59" s="12">
        <v>0</v>
      </c>
      <c r="AP59" s="12">
        <v>987</v>
      </c>
      <c r="AQ59" s="25">
        <v>6389</v>
      </c>
    </row>
    <row r="60" spans="1:43" ht="10.5" x14ac:dyDescent="0.15">
      <c r="A60" s="30"/>
      <c r="B60" s="20" t="s">
        <v>147</v>
      </c>
      <c r="C60" s="23" t="s">
        <v>148</v>
      </c>
      <c r="D60" s="33">
        <v>2449143</v>
      </c>
      <c r="E60" s="12">
        <v>383986</v>
      </c>
      <c r="F60" s="12">
        <v>0</v>
      </c>
      <c r="G60" s="12">
        <v>1865</v>
      </c>
      <c r="H60" s="12">
        <v>0</v>
      </c>
      <c r="I60" s="12">
        <v>185055</v>
      </c>
      <c r="J60" s="12">
        <v>261739</v>
      </c>
      <c r="K60" s="12">
        <v>59364</v>
      </c>
      <c r="L60" s="12">
        <v>67788</v>
      </c>
      <c r="M60" s="12">
        <v>166</v>
      </c>
      <c r="N60" s="12">
        <v>61218</v>
      </c>
      <c r="O60" s="12">
        <v>27326</v>
      </c>
      <c r="P60" s="12">
        <v>127856</v>
      </c>
      <c r="Q60" s="12">
        <v>0</v>
      </c>
      <c r="R60" s="12">
        <v>1292</v>
      </c>
      <c r="S60" s="12">
        <v>6425</v>
      </c>
      <c r="T60" s="12">
        <v>5790</v>
      </c>
      <c r="U60" s="12">
        <v>16986</v>
      </c>
      <c r="V60" s="12">
        <v>0</v>
      </c>
      <c r="W60" s="12">
        <v>0</v>
      </c>
      <c r="X60" s="12">
        <v>8335</v>
      </c>
      <c r="Y60" s="12">
        <v>76821</v>
      </c>
      <c r="Z60" s="12">
        <v>0</v>
      </c>
      <c r="AA60" s="12">
        <v>10924</v>
      </c>
      <c r="AB60" s="12">
        <v>39886</v>
      </c>
      <c r="AC60" s="12">
        <v>22870</v>
      </c>
      <c r="AD60" s="12">
        <v>7522</v>
      </c>
      <c r="AE60" s="12">
        <v>477777</v>
      </c>
      <c r="AF60" s="12">
        <v>324729</v>
      </c>
      <c r="AG60" s="12">
        <v>90</v>
      </c>
      <c r="AH60" s="12">
        <v>23007</v>
      </c>
      <c r="AI60" s="12">
        <v>950</v>
      </c>
      <c r="AJ60" s="12">
        <v>39173</v>
      </c>
      <c r="AK60" s="12">
        <v>1822</v>
      </c>
      <c r="AL60" s="12">
        <v>142804</v>
      </c>
      <c r="AM60" s="12">
        <v>3</v>
      </c>
      <c r="AN60" s="12">
        <v>0</v>
      </c>
      <c r="AO60" s="12">
        <v>7318</v>
      </c>
      <c r="AP60" s="12">
        <v>34630</v>
      </c>
      <c r="AQ60" s="25">
        <v>23626</v>
      </c>
    </row>
    <row r="61" spans="1:43" ht="10.5" x14ac:dyDescent="0.15">
      <c r="A61" s="30"/>
      <c r="B61" s="20" t="s">
        <v>149</v>
      </c>
      <c r="C61" s="23" t="s">
        <v>150</v>
      </c>
      <c r="D61" s="33">
        <v>37028322</v>
      </c>
      <c r="E61" s="12">
        <v>3693484</v>
      </c>
      <c r="F61" s="12">
        <v>47713</v>
      </c>
      <c r="G61" s="12">
        <v>1278</v>
      </c>
      <c r="H61" s="12">
        <v>1037529</v>
      </c>
      <c r="I61" s="12">
        <v>223</v>
      </c>
      <c r="J61" s="12">
        <v>8658</v>
      </c>
      <c r="K61" s="12">
        <v>805247</v>
      </c>
      <c r="L61" s="12">
        <v>1170490</v>
      </c>
      <c r="M61" s="12">
        <v>6604709</v>
      </c>
      <c r="N61" s="12">
        <v>165715</v>
      </c>
      <c r="O61" s="12">
        <v>3816076</v>
      </c>
      <c r="P61" s="12">
        <v>78718</v>
      </c>
      <c r="Q61" s="12">
        <v>0</v>
      </c>
      <c r="R61" s="12">
        <v>5480</v>
      </c>
      <c r="S61" s="12">
        <v>47557</v>
      </c>
      <c r="T61" s="12">
        <v>98075</v>
      </c>
      <c r="U61" s="12">
        <v>1054496</v>
      </c>
      <c r="V61" s="12">
        <v>2556169</v>
      </c>
      <c r="W61" s="12">
        <v>46749</v>
      </c>
      <c r="X61" s="12">
        <v>2699815</v>
      </c>
      <c r="Y61" s="12">
        <v>323923</v>
      </c>
      <c r="Z61" s="12">
        <v>537667</v>
      </c>
      <c r="AA61" s="12">
        <v>66799</v>
      </c>
      <c r="AB61" s="12">
        <v>61</v>
      </c>
      <c r="AC61" s="12">
        <v>3167313</v>
      </c>
      <c r="AD61" s="12">
        <v>304524</v>
      </c>
      <c r="AE61" s="12">
        <v>4262570</v>
      </c>
      <c r="AF61" s="12">
        <v>435</v>
      </c>
      <c r="AG61" s="12">
        <v>1282304</v>
      </c>
      <c r="AH61" s="12">
        <v>25752</v>
      </c>
      <c r="AI61" s="12">
        <v>1444</v>
      </c>
      <c r="AJ61" s="12">
        <v>305879</v>
      </c>
      <c r="AK61" s="12">
        <v>7725</v>
      </c>
      <c r="AL61" s="12">
        <v>150788</v>
      </c>
      <c r="AM61" s="12">
        <v>17</v>
      </c>
      <c r="AN61" s="12">
        <v>1841523</v>
      </c>
      <c r="AO61" s="12">
        <v>613</v>
      </c>
      <c r="AP61" s="12">
        <v>5561</v>
      </c>
      <c r="AQ61" s="25">
        <v>805243</v>
      </c>
    </row>
    <row r="62" spans="1:43" ht="10.5" x14ac:dyDescent="0.15">
      <c r="A62" s="30"/>
      <c r="B62" s="20" t="s">
        <v>151</v>
      </c>
      <c r="C62" s="23" t="s">
        <v>152</v>
      </c>
      <c r="D62" s="33">
        <v>67661260</v>
      </c>
      <c r="E62" s="12">
        <v>8228895</v>
      </c>
      <c r="F62" s="12">
        <v>0</v>
      </c>
      <c r="G62" s="12">
        <v>0</v>
      </c>
      <c r="H62" s="12">
        <v>485670</v>
      </c>
      <c r="I62" s="12">
        <v>2</v>
      </c>
      <c r="J62" s="12">
        <v>161</v>
      </c>
      <c r="K62" s="12">
        <v>5916</v>
      </c>
      <c r="L62" s="12">
        <v>4029892</v>
      </c>
      <c r="M62" s="12">
        <v>10125507</v>
      </c>
      <c r="N62" s="12">
        <v>31002</v>
      </c>
      <c r="O62" s="12">
        <v>9996938</v>
      </c>
      <c r="P62" s="12">
        <v>164758</v>
      </c>
      <c r="Q62" s="12">
        <v>1300</v>
      </c>
      <c r="R62" s="12">
        <v>10856</v>
      </c>
      <c r="S62" s="12">
        <v>8251</v>
      </c>
      <c r="T62" s="12">
        <v>2421</v>
      </c>
      <c r="U62" s="12">
        <v>1635315</v>
      </c>
      <c r="V62" s="12">
        <v>5850395</v>
      </c>
      <c r="W62" s="12">
        <v>75774</v>
      </c>
      <c r="X62" s="12">
        <v>3869630</v>
      </c>
      <c r="Y62" s="12">
        <v>8330</v>
      </c>
      <c r="Z62" s="12">
        <v>2840975</v>
      </c>
      <c r="AA62" s="12">
        <v>1336</v>
      </c>
      <c r="AB62" s="12">
        <v>7</v>
      </c>
      <c r="AC62" s="12">
        <v>5550713</v>
      </c>
      <c r="AD62" s="12">
        <v>9722</v>
      </c>
      <c r="AE62" s="12">
        <v>9821117</v>
      </c>
      <c r="AF62" s="12">
        <v>0</v>
      </c>
      <c r="AG62" s="12">
        <v>2170172</v>
      </c>
      <c r="AH62" s="12">
        <v>449719</v>
      </c>
      <c r="AI62" s="12">
        <v>809</v>
      </c>
      <c r="AJ62" s="12">
        <v>84105</v>
      </c>
      <c r="AK62" s="12">
        <v>37</v>
      </c>
      <c r="AL62" s="12">
        <v>16028</v>
      </c>
      <c r="AM62" s="12">
        <v>23</v>
      </c>
      <c r="AN62" s="12">
        <v>1643708</v>
      </c>
      <c r="AO62" s="12">
        <v>0</v>
      </c>
      <c r="AP62" s="12">
        <v>3438</v>
      </c>
      <c r="AQ62" s="25">
        <v>538338</v>
      </c>
    </row>
    <row r="63" spans="1:43" ht="10.5" x14ac:dyDescent="0.15">
      <c r="A63" s="30"/>
      <c r="B63" s="20" t="s">
        <v>153</v>
      </c>
      <c r="C63" s="23" t="s">
        <v>154</v>
      </c>
      <c r="D63" s="33">
        <v>795878</v>
      </c>
      <c r="E63" s="12">
        <v>112915</v>
      </c>
      <c r="F63" s="12">
        <v>0</v>
      </c>
      <c r="G63" s="12">
        <v>0</v>
      </c>
      <c r="H63" s="12">
        <v>0</v>
      </c>
      <c r="I63" s="12">
        <v>0</v>
      </c>
      <c r="J63" s="12">
        <v>0</v>
      </c>
      <c r="K63" s="12">
        <v>0</v>
      </c>
      <c r="L63" s="12">
        <v>0</v>
      </c>
      <c r="M63" s="12">
        <v>182145</v>
      </c>
      <c r="N63" s="12">
        <v>0</v>
      </c>
      <c r="O63" s="12">
        <v>0</v>
      </c>
      <c r="P63" s="12">
        <v>0</v>
      </c>
      <c r="Q63" s="12">
        <v>0</v>
      </c>
      <c r="R63" s="12">
        <v>0</v>
      </c>
      <c r="S63" s="12">
        <v>0</v>
      </c>
      <c r="T63" s="12">
        <v>0</v>
      </c>
      <c r="U63" s="12">
        <v>0</v>
      </c>
      <c r="V63" s="12">
        <v>0</v>
      </c>
      <c r="W63" s="12">
        <v>0</v>
      </c>
      <c r="X63" s="12">
        <v>0</v>
      </c>
      <c r="Y63" s="12">
        <v>342539</v>
      </c>
      <c r="Z63" s="12">
        <v>0</v>
      </c>
      <c r="AA63" s="12">
        <v>0</v>
      </c>
      <c r="AB63" s="12">
        <v>0</v>
      </c>
      <c r="AC63" s="12">
        <v>57200</v>
      </c>
      <c r="AD63" s="12">
        <v>0</v>
      </c>
      <c r="AE63" s="12">
        <v>0</v>
      </c>
      <c r="AF63" s="12">
        <v>0</v>
      </c>
      <c r="AG63" s="12">
        <v>0</v>
      </c>
      <c r="AH63" s="12">
        <v>0</v>
      </c>
      <c r="AI63" s="12">
        <v>0</v>
      </c>
      <c r="AJ63" s="12">
        <v>101067</v>
      </c>
      <c r="AK63" s="12">
        <v>0</v>
      </c>
      <c r="AL63" s="12">
        <v>7</v>
      </c>
      <c r="AM63" s="12">
        <v>0</v>
      </c>
      <c r="AN63" s="12">
        <v>0</v>
      </c>
      <c r="AO63" s="12">
        <v>0</v>
      </c>
      <c r="AP63" s="12">
        <v>0</v>
      </c>
      <c r="AQ63" s="25">
        <v>5</v>
      </c>
    </row>
    <row r="64" spans="1:43" ht="10.5" x14ac:dyDescent="0.15">
      <c r="A64" s="30"/>
      <c r="B64" s="20" t="s">
        <v>155</v>
      </c>
      <c r="C64" s="23" t="s">
        <v>156</v>
      </c>
      <c r="D64" s="33">
        <v>4201904</v>
      </c>
      <c r="E64" s="12">
        <v>204084</v>
      </c>
      <c r="F64" s="12">
        <v>200754</v>
      </c>
      <c r="G64" s="12">
        <v>0</v>
      </c>
      <c r="H64" s="12">
        <v>125375</v>
      </c>
      <c r="I64" s="12">
        <v>0</v>
      </c>
      <c r="J64" s="12">
        <v>37</v>
      </c>
      <c r="K64" s="12">
        <v>0</v>
      </c>
      <c r="L64" s="12">
        <v>177321</v>
      </c>
      <c r="M64" s="12">
        <v>953971</v>
      </c>
      <c r="N64" s="12">
        <v>6937</v>
      </c>
      <c r="O64" s="12">
        <v>302857</v>
      </c>
      <c r="P64" s="12">
        <v>39794</v>
      </c>
      <c r="Q64" s="12">
        <v>0</v>
      </c>
      <c r="R64" s="12">
        <v>39537</v>
      </c>
      <c r="S64" s="12">
        <v>0</v>
      </c>
      <c r="T64" s="12">
        <v>1109</v>
      </c>
      <c r="U64" s="12">
        <v>299613</v>
      </c>
      <c r="V64" s="12">
        <v>406144</v>
      </c>
      <c r="W64" s="12">
        <v>0</v>
      </c>
      <c r="X64" s="12">
        <v>134172</v>
      </c>
      <c r="Y64" s="12">
        <v>166266</v>
      </c>
      <c r="Z64" s="12">
        <v>22307</v>
      </c>
      <c r="AA64" s="12">
        <v>969</v>
      </c>
      <c r="AB64" s="12">
        <v>0</v>
      </c>
      <c r="AC64" s="12">
        <v>223030</v>
      </c>
      <c r="AD64" s="12">
        <v>10</v>
      </c>
      <c r="AE64" s="12">
        <v>359074</v>
      </c>
      <c r="AF64" s="12">
        <v>0</v>
      </c>
      <c r="AG64" s="12">
        <v>44774</v>
      </c>
      <c r="AH64" s="12">
        <v>5</v>
      </c>
      <c r="AI64" s="12">
        <v>0</v>
      </c>
      <c r="AJ64" s="12">
        <v>2535</v>
      </c>
      <c r="AK64" s="12">
        <v>41561</v>
      </c>
      <c r="AL64" s="12">
        <v>0</v>
      </c>
      <c r="AM64" s="12">
        <v>0</v>
      </c>
      <c r="AN64" s="12">
        <v>445138</v>
      </c>
      <c r="AO64" s="12">
        <v>0</v>
      </c>
      <c r="AP64" s="12">
        <v>247</v>
      </c>
      <c r="AQ64" s="25">
        <v>4283</v>
      </c>
    </row>
    <row r="65" spans="1:43" ht="10.5" x14ac:dyDescent="0.15">
      <c r="A65" s="30"/>
      <c r="B65" s="20" t="s">
        <v>157</v>
      </c>
      <c r="C65" s="23" t="s">
        <v>158</v>
      </c>
      <c r="D65" s="33">
        <v>2748946</v>
      </c>
      <c r="E65" s="12">
        <v>81284</v>
      </c>
      <c r="F65" s="12">
        <v>0</v>
      </c>
      <c r="G65" s="12">
        <v>0</v>
      </c>
      <c r="H65" s="12">
        <v>40238</v>
      </c>
      <c r="I65" s="12">
        <v>0</v>
      </c>
      <c r="J65" s="12">
        <v>0</v>
      </c>
      <c r="K65" s="12">
        <v>1699</v>
      </c>
      <c r="L65" s="12">
        <v>135415</v>
      </c>
      <c r="M65" s="12">
        <v>927884</v>
      </c>
      <c r="N65" s="12">
        <v>2851</v>
      </c>
      <c r="O65" s="12">
        <v>64192</v>
      </c>
      <c r="P65" s="12">
        <v>46</v>
      </c>
      <c r="Q65" s="12">
        <v>39110</v>
      </c>
      <c r="R65" s="12">
        <v>0</v>
      </c>
      <c r="S65" s="12">
        <v>420</v>
      </c>
      <c r="T65" s="12">
        <v>200</v>
      </c>
      <c r="U65" s="12">
        <v>307215</v>
      </c>
      <c r="V65" s="12">
        <v>423096</v>
      </c>
      <c r="W65" s="12">
        <v>0</v>
      </c>
      <c r="X65" s="12">
        <v>60085</v>
      </c>
      <c r="Y65" s="12">
        <v>0</v>
      </c>
      <c r="Z65" s="12">
        <v>3680</v>
      </c>
      <c r="AA65" s="12">
        <v>0</v>
      </c>
      <c r="AB65" s="12">
        <v>0</v>
      </c>
      <c r="AC65" s="12">
        <v>258441</v>
      </c>
      <c r="AD65" s="12">
        <v>32797</v>
      </c>
      <c r="AE65" s="12">
        <v>218031</v>
      </c>
      <c r="AF65" s="12">
        <v>0</v>
      </c>
      <c r="AG65" s="12">
        <v>0</v>
      </c>
      <c r="AH65" s="12">
        <v>6200</v>
      </c>
      <c r="AI65" s="12">
        <v>0</v>
      </c>
      <c r="AJ65" s="12">
        <v>115338</v>
      </c>
      <c r="AK65" s="12">
        <v>0</v>
      </c>
      <c r="AL65" s="12">
        <v>0</v>
      </c>
      <c r="AM65" s="12">
        <v>0</v>
      </c>
      <c r="AN65" s="12">
        <v>25316</v>
      </c>
      <c r="AO65" s="12">
        <v>0</v>
      </c>
      <c r="AP65" s="12">
        <v>4776</v>
      </c>
      <c r="AQ65" s="25">
        <v>632</v>
      </c>
    </row>
    <row r="66" spans="1:43" ht="10.5" x14ac:dyDescent="0.15">
      <c r="A66" s="30"/>
      <c r="B66" s="20" t="s">
        <v>159</v>
      </c>
      <c r="C66" s="23" t="s">
        <v>160</v>
      </c>
      <c r="D66" s="33">
        <v>5700728</v>
      </c>
      <c r="E66" s="12">
        <v>140712</v>
      </c>
      <c r="F66" s="12">
        <v>0</v>
      </c>
      <c r="G66" s="12">
        <v>1730</v>
      </c>
      <c r="H66" s="12">
        <v>0</v>
      </c>
      <c r="I66" s="12">
        <v>0</v>
      </c>
      <c r="J66" s="12">
        <v>0</v>
      </c>
      <c r="K66" s="12">
        <v>0</v>
      </c>
      <c r="L66" s="12">
        <v>22650</v>
      </c>
      <c r="M66" s="12">
        <v>156873</v>
      </c>
      <c r="N66" s="12">
        <v>0</v>
      </c>
      <c r="O66" s="12">
        <v>712152</v>
      </c>
      <c r="P66" s="12">
        <v>1530</v>
      </c>
      <c r="Q66" s="12">
        <v>1284</v>
      </c>
      <c r="R66" s="12">
        <v>0</v>
      </c>
      <c r="S66" s="12">
        <v>0</v>
      </c>
      <c r="T66" s="12">
        <v>0</v>
      </c>
      <c r="U66" s="12">
        <v>71700</v>
      </c>
      <c r="V66" s="12">
        <v>9481</v>
      </c>
      <c r="W66" s="12">
        <v>0</v>
      </c>
      <c r="X66" s="12">
        <v>357415</v>
      </c>
      <c r="Y66" s="12">
        <v>28249</v>
      </c>
      <c r="Z66" s="12">
        <v>0</v>
      </c>
      <c r="AA66" s="12">
        <v>0</v>
      </c>
      <c r="AB66" s="12">
        <v>0</v>
      </c>
      <c r="AC66" s="12">
        <v>209151</v>
      </c>
      <c r="AD66" s="12">
        <v>19646</v>
      </c>
      <c r="AE66" s="12">
        <v>14997</v>
      </c>
      <c r="AF66" s="12">
        <v>1302</v>
      </c>
      <c r="AG66" s="12">
        <v>2636912</v>
      </c>
      <c r="AH66" s="12">
        <v>3069</v>
      </c>
      <c r="AI66" s="12">
        <v>0</v>
      </c>
      <c r="AJ66" s="12">
        <v>1252914</v>
      </c>
      <c r="AK66" s="12">
        <v>0</v>
      </c>
      <c r="AL66" s="12">
        <v>0</v>
      </c>
      <c r="AM66" s="12">
        <v>2100</v>
      </c>
      <c r="AN66" s="12">
        <v>56803</v>
      </c>
      <c r="AO66" s="12">
        <v>0</v>
      </c>
      <c r="AP66" s="12">
        <v>0</v>
      </c>
      <c r="AQ66" s="25">
        <v>58</v>
      </c>
    </row>
    <row r="67" spans="1:43" ht="10.5" x14ac:dyDescent="0.15">
      <c r="A67" s="30"/>
      <c r="B67" s="20" t="s">
        <v>161</v>
      </c>
      <c r="C67" s="23" t="s">
        <v>162</v>
      </c>
      <c r="D67" s="33">
        <v>353958</v>
      </c>
      <c r="E67" s="12">
        <v>4560</v>
      </c>
      <c r="F67" s="12">
        <v>0</v>
      </c>
      <c r="G67" s="12">
        <v>0</v>
      </c>
      <c r="H67" s="12">
        <v>0</v>
      </c>
      <c r="I67" s="12">
        <v>0</v>
      </c>
      <c r="J67" s="12">
        <v>0</v>
      </c>
      <c r="K67" s="12">
        <v>0</v>
      </c>
      <c r="L67" s="12">
        <v>8738</v>
      </c>
      <c r="M67" s="12">
        <v>0</v>
      </c>
      <c r="N67" s="12">
        <v>70</v>
      </c>
      <c r="O67" s="12">
        <v>1793</v>
      </c>
      <c r="P67" s="12">
        <v>0</v>
      </c>
      <c r="Q67" s="12">
        <v>0</v>
      </c>
      <c r="R67" s="12">
        <v>0</v>
      </c>
      <c r="S67" s="12">
        <v>0</v>
      </c>
      <c r="T67" s="12">
        <v>0</v>
      </c>
      <c r="U67" s="12">
        <v>2924</v>
      </c>
      <c r="V67" s="12">
        <v>0</v>
      </c>
      <c r="W67" s="12">
        <v>0</v>
      </c>
      <c r="X67" s="12">
        <v>0</v>
      </c>
      <c r="Y67" s="12">
        <v>177088</v>
      </c>
      <c r="Z67" s="12">
        <v>0</v>
      </c>
      <c r="AA67" s="12">
        <v>0</v>
      </c>
      <c r="AB67" s="12">
        <v>0</v>
      </c>
      <c r="AC67" s="12">
        <v>0</v>
      </c>
      <c r="AD67" s="12">
        <v>0</v>
      </c>
      <c r="AE67" s="12">
        <v>0</v>
      </c>
      <c r="AF67" s="12">
        <v>0</v>
      </c>
      <c r="AG67" s="12">
        <v>65988</v>
      </c>
      <c r="AH67" s="12">
        <v>0</v>
      </c>
      <c r="AI67" s="12">
        <v>0</v>
      </c>
      <c r="AJ67" s="12">
        <v>8762</v>
      </c>
      <c r="AK67" s="12">
        <v>0</v>
      </c>
      <c r="AL67" s="12">
        <v>0</v>
      </c>
      <c r="AM67" s="12">
        <v>100</v>
      </c>
      <c r="AN67" s="12">
        <v>83891</v>
      </c>
      <c r="AO67" s="12">
        <v>0</v>
      </c>
      <c r="AP67" s="12">
        <v>0</v>
      </c>
      <c r="AQ67" s="25">
        <v>44</v>
      </c>
    </row>
    <row r="68" spans="1:43" ht="10.5" x14ac:dyDescent="0.15">
      <c r="A68" s="30"/>
      <c r="B68" s="20" t="s">
        <v>163</v>
      </c>
      <c r="C68" s="23" t="s">
        <v>164</v>
      </c>
      <c r="D68" s="33">
        <v>21630759</v>
      </c>
      <c r="E68" s="12">
        <v>180302</v>
      </c>
      <c r="F68" s="12">
        <v>66411</v>
      </c>
      <c r="G68" s="12">
        <v>0</v>
      </c>
      <c r="H68" s="12">
        <v>262038</v>
      </c>
      <c r="I68" s="12">
        <v>179700</v>
      </c>
      <c r="J68" s="12">
        <v>3</v>
      </c>
      <c r="K68" s="12">
        <v>113031</v>
      </c>
      <c r="L68" s="12">
        <v>2111012</v>
      </c>
      <c r="M68" s="12">
        <v>3410595</v>
      </c>
      <c r="N68" s="12">
        <v>37592</v>
      </c>
      <c r="O68" s="12">
        <v>1585624</v>
      </c>
      <c r="P68" s="12">
        <v>90754</v>
      </c>
      <c r="Q68" s="12">
        <v>0</v>
      </c>
      <c r="R68" s="12">
        <v>0</v>
      </c>
      <c r="S68" s="12">
        <v>5600</v>
      </c>
      <c r="T68" s="12">
        <v>132326</v>
      </c>
      <c r="U68" s="12">
        <v>253316</v>
      </c>
      <c r="V68" s="12">
        <v>1083617</v>
      </c>
      <c r="W68" s="12">
        <v>0</v>
      </c>
      <c r="X68" s="12">
        <v>1241481</v>
      </c>
      <c r="Y68" s="12">
        <v>948471</v>
      </c>
      <c r="Z68" s="12">
        <v>194116</v>
      </c>
      <c r="AA68" s="12">
        <v>20</v>
      </c>
      <c r="AB68" s="12">
        <v>0</v>
      </c>
      <c r="AC68" s="12">
        <v>2296399</v>
      </c>
      <c r="AD68" s="12">
        <v>476324</v>
      </c>
      <c r="AE68" s="12">
        <v>3688404</v>
      </c>
      <c r="AF68" s="12">
        <v>74938</v>
      </c>
      <c r="AG68" s="12">
        <v>605915</v>
      </c>
      <c r="AH68" s="12">
        <v>754724</v>
      </c>
      <c r="AI68" s="12">
        <v>0</v>
      </c>
      <c r="AJ68" s="12">
        <v>357755</v>
      </c>
      <c r="AK68" s="12">
        <v>0</v>
      </c>
      <c r="AL68" s="12">
        <v>28747</v>
      </c>
      <c r="AM68" s="12">
        <v>44930</v>
      </c>
      <c r="AN68" s="12">
        <v>1323977</v>
      </c>
      <c r="AO68" s="12">
        <v>78143</v>
      </c>
      <c r="AP68" s="12">
        <v>3589</v>
      </c>
      <c r="AQ68" s="25">
        <v>905</v>
      </c>
    </row>
    <row r="69" spans="1:43" ht="10.5" x14ac:dyDescent="0.15">
      <c r="A69" s="30"/>
      <c r="B69" s="20" t="s">
        <v>165</v>
      </c>
      <c r="C69" s="23" t="s">
        <v>166</v>
      </c>
      <c r="D69" s="33">
        <v>1400378</v>
      </c>
      <c r="E69" s="12">
        <v>47698</v>
      </c>
      <c r="F69" s="12">
        <v>6828</v>
      </c>
      <c r="G69" s="12">
        <v>4513</v>
      </c>
      <c r="H69" s="12">
        <v>3431</v>
      </c>
      <c r="I69" s="12">
        <v>0</v>
      </c>
      <c r="J69" s="12">
        <v>9</v>
      </c>
      <c r="K69" s="12">
        <v>29090</v>
      </c>
      <c r="L69" s="12">
        <v>128129</v>
      </c>
      <c r="M69" s="12">
        <v>46729</v>
      </c>
      <c r="N69" s="12">
        <v>3690</v>
      </c>
      <c r="O69" s="12">
        <v>2187</v>
      </c>
      <c r="P69" s="12">
        <v>45112</v>
      </c>
      <c r="Q69" s="12">
        <v>5520</v>
      </c>
      <c r="R69" s="12">
        <v>0</v>
      </c>
      <c r="S69" s="12">
        <v>0</v>
      </c>
      <c r="T69" s="12">
        <v>19754</v>
      </c>
      <c r="U69" s="12">
        <v>77356</v>
      </c>
      <c r="V69" s="12">
        <v>1950</v>
      </c>
      <c r="W69" s="12">
        <v>6023</v>
      </c>
      <c r="X69" s="12">
        <v>41986</v>
      </c>
      <c r="Y69" s="12">
        <v>65115</v>
      </c>
      <c r="Z69" s="12">
        <v>0</v>
      </c>
      <c r="AA69" s="12">
        <v>0</v>
      </c>
      <c r="AB69" s="12">
        <v>795</v>
      </c>
      <c r="AC69" s="12">
        <v>24816</v>
      </c>
      <c r="AD69" s="12">
        <v>38404</v>
      </c>
      <c r="AE69" s="12">
        <v>413819</v>
      </c>
      <c r="AF69" s="12">
        <v>530</v>
      </c>
      <c r="AG69" s="12">
        <v>0</v>
      </c>
      <c r="AH69" s="12">
        <v>39665</v>
      </c>
      <c r="AI69" s="12">
        <v>450</v>
      </c>
      <c r="AJ69" s="12">
        <v>80087</v>
      </c>
      <c r="AK69" s="12">
        <v>37</v>
      </c>
      <c r="AL69" s="12">
        <v>0</v>
      </c>
      <c r="AM69" s="12">
        <v>5441</v>
      </c>
      <c r="AN69" s="12">
        <v>223209</v>
      </c>
      <c r="AO69" s="12">
        <v>2946</v>
      </c>
      <c r="AP69" s="12">
        <v>24452</v>
      </c>
      <c r="AQ69" s="25">
        <v>10607</v>
      </c>
    </row>
    <row r="70" spans="1:43" ht="10.5" x14ac:dyDescent="0.15">
      <c r="A70" s="46"/>
      <c r="B70" s="47" t="s">
        <v>167</v>
      </c>
      <c r="C70" s="48" t="s">
        <v>168</v>
      </c>
      <c r="D70" s="49">
        <v>2925996</v>
      </c>
      <c r="E70" s="50">
        <v>121918</v>
      </c>
      <c r="F70" s="50">
        <v>1052</v>
      </c>
      <c r="G70" s="50">
        <v>0</v>
      </c>
      <c r="H70" s="50">
        <v>8327</v>
      </c>
      <c r="I70" s="50">
        <v>0</v>
      </c>
      <c r="J70" s="50">
        <v>13</v>
      </c>
      <c r="K70" s="50">
        <v>218</v>
      </c>
      <c r="L70" s="50">
        <v>176561</v>
      </c>
      <c r="M70" s="50">
        <v>513505</v>
      </c>
      <c r="N70" s="50">
        <v>96585</v>
      </c>
      <c r="O70" s="50">
        <v>89624</v>
      </c>
      <c r="P70" s="50">
        <v>6734</v>
      </c>
      <c r="Q70" s="50">
        <v>0</v>
      </c>
      <c r="R70" s="50">
        <v>0</v>
      </c>
      <c r="S70" s="50">
        <v>1760</v>
      </c>
      <c r="T70" s="50">
        <v>178342</v>
      </c>
      <c r="U70" s="50">
        <v>178464</v>
      </c>
      <c r="V70" s="50">
        <v>30056</v>
      </c>
      <c r="W70" s="50">
        <v>0</v>
      </c>
      <c r="X70" s="50">
        <v>57949</v>
      </c>
      <c r="Y70" s="50">
        <v>300265</v>
      </c>
      <c r="Z70" s="50">
        <v>19589</v>
      </c>
      <c r="AA70" s="50">
        <v>60</v>
      </c>
      <c r="AB70" s="50">
        <v>79501</v>
      </c>
      <c r="AC70" s="50">
        <v>282093</v>
      </c>
      <c r="AD70" s="50">
        <v>13111</v>
      </c>
      <c r="AE70" s="50">
        <v>365993</v>
      </c>
      <c r="AF70" s="50">
        <v>0</v>
      </c>
      <c r="AG70" s="50">
        <v>4290</v>
      </c>
      <c r="AH70" s="50">
        <v>143780</v>
      </c>
      <c r="AI70" s="50">
        <v>19</v>
      </c>
      <c r="AJ70" s="50">
        <v>114864</v>
      </c>
      <c r="AK70" s="50">
        <v>0</v>
      </c>
      <c r="AL70" s="50">
        <v>327</v>
      </c>
      <c r="AM70" s="50">
        <v>1</v>
      </c>
      <c r="AN70" s="50">
        <v>79871</v>
      </c>
      <c r="AO70" s="50">
        <v>32163</v>
      </c>
      <c r="AP70" s="50">
        <v>22699</v>
      </c>
      <c r="AQ70" s="51">
        <v>6262</v>
      </c>
    </row>
    <row r="71" spans="1:43" ht="10.5" x14ac:dyDescent="0.15">
      <c r="A71" s="30"/>
      <c r="B71" s="20"/>
    </row>
    <row r="72" spans="1:43" ht="10.5" x14ac:dyDescent="0.15">
      <c r="A72" s="36" t="s">
        <v>169</v>
      </c>
      <c r="B72" s="37" t="s">
        <v>170</v>
      </c>
      <c r="C72" s="38"/>
      <c r="D72" s="33">
        <f t="shared" ref="D72:AQ72" si="5">SUBTOTAL(9,D73:D81)</f>
        <v>15898517</v>
      </c>
      <c r="E72" s="33">
        <f t="shared" si="5"/>
        <v>6270519</v>
      </c>
      <c r="F72" s="33">
        <f t="shared" si="5"/>
        <v>205777</v>
      </c>
      <c r="G72" s="33">
        <f t="shared" si="5"/>
        <v>22406</v>
      </c>
      <c r="H72" s="33">
        <f t="shared" si="5"/>
        <v>639212</v>
      </c>
      <c r="I72" s="33">
        <f t="shared" si="5"/>
        <v>66358</v>
      </c>
      <c r="J72" s="33">
        <f t="shared" si="5"/>
        <v>3321</v>
      </c>
      <c r="K72" s="33">
        <f t="shared" si="5"/>
        <v>58384</v>
      </c>
      <c r="L72" s="33">
        <f t="shared" si="5"/>
        <v>371356</v>
      </c>
      <c r="M72" s="33">
        <f t="shared" si="5"/>
        <v>366757</v>
      </c>
      <c r="N72" s="33">
        <f t="shared" si="5"/>
        <v>843465</v>
      </c>
      <c r="O72" s="33">
        <f t="shared" si="5"/>
        <v>442500</v>
      </c>
      <c r="P72" s="33">
        <f t="shared" si="5"/>
        <v>131201</v>
      </c>
      <c r="Q72" s="33">
        <f t="shared" si="5"/>
        <v>42517</v>
      </c>
      <c r="R72" s="33">
        <f t="shared" si="5"/>
        <v>25207</v>
      </c>
      <c r="S72" s="33">
        <f t="shared" si="5"/>
        <v>153434</v>
      </c>
      <c r="T72" s="33">
        <f t="shared" si="5"/>
        <v>430815</v>
      </c>
      <c r="U72" s="33">
        <f t="shared" si="5"/>
        <v>260400</v>
      </c>
      <c r="V72" s="33">
        <f t="shared" si="5"/>
        <v>44450</v>
      </c>
      <c r="W72" s="33">
        <f t="shared" si="5"/>
        <v>109883</v>
      </c>
      <c r="X72" s="33">
        <f t="shared" si="5"/>
        <v>133793</v>
      </c>
      <c r="Y72" s="33">
        <f t="shared" si="5"/>
        <v>602924</v>
      </c>
      <c r="Z72" s="33">
        <f t="shared" si="5"/>
        <v>0</v>
      </c>
      <c r="AA72" s="33">
        <f t="shared" si="5"/>
        <v>120699</v>
      </c>
      <c r="AB72" s="33">
        <f t="shared" si="5"/>
        <v>17793</v>
      </c>
      <c r="AC72" s="33">
        <f t="shared" si="5"/>
        <v>147937</v>
      </c>
      <c r="AD72" s="33">
        <f t="shared" si="5"/>
        <v>351951</v>
      </c>
      <c r="AE72" s="33">
        <f t="shared" si="5"/>
        <v>155227</v>
      </c>
      <c r="AF72" s="33">
        <f t="shared" si="5"/>
        <v>226530</v>
      </c>
      <c r="AG72" s="33">
        <f t="shared" si="5"/>
        <v>116611</v>
      </c>
      <c r="AH72" s="33">
        <f t="shared" si="5"/>
        <v>1551188</v>
      </c>
      <c r="AI72" s="33">
        <f t="shared" si="5"/>
        <v>10156</v>
      </c>
      <c r="AJ72" s="33">
        <f t="shared" si="5"/>
        <v>676679</v>
      </c>
      <c r="AK72" s="33">
        <f t="shared" si="5"/>
        <v>39427</v>
      </c>
      <c r="AL72" s="33">
        <f t="shared" si="5"/>
        <v>383061</v>
      </c>
      <c r="AM72" s="33">
        <f t="shared" si="5"/>
        <v>13327</v>
      </c>
      <c r="AN72" s="33">
        <f t="shared" si="5"/>
        <v>31023</v>
      </c>
      <c r="AO72" s="33">
        <f t="shared" si="5"/>
        <v>251730</v>
      </c>
      <c r="AP72" s="33">
        <f t="shared" si="5"/>
        <v>350787</v>
      </c>
      <c r="AQ72" s="39">
        <f t="shared" si="5"/>
        <v>229712</v>
      </c>
    </row>
    <row r="73" spans="1:43" ht="10.5" x14ac:dyDescent="0.15">
      <c r="A73" s="30"/>
      <c r="B73" s="20" t="s">
        <v>171</v>
      </c>
      <c r="C73" s="23" t="s">
        <v>172</v>
      </c>
      <c r="D73" s="33">
        <v>7497366</v>
      </c>
      <c r="E73" s="12">
        <v>3654065</v>
      </c>
      <c r="F73" s="12">
        <v>152931</v>
      </c>
      <c r="G73" s="12">
        <v>7399</v>
      </c>
      <c r="H73" s="12">
        <v>604904</v>
      </c>
      <c r="I73" s="12">
        <v>53444</v>
      </c>
      <c r="J73" s="12">
        <v>0</v>
      </c>
      <c r="K73" s="12">
        <v>1902</v>
      </c>
      <c r="L73" s="12">
        <v>68677</v>
      </c>
      <c r="M73" s="12">
        <v>238285</v>
      </c>
      <c r="N73" s="12">
        <v>231015</v>
      </c>
      <c r="O73" s="12">
        <v>83049</v>
      </c>
      <c r="P73" s="12">
        <v>315</v>
      </c>
      <c r="Q73" s="12">
        <v>8617</v>
      </c>
      <c r="R73" s="12">
        <v>0</v>
      </c>
      <c r="S73" s="12">
        <v>9600</v>
      </c>
      <c r="T73" s="12">
        <v>128803</v>
      </c>
      <c r="U73" s="12">
        <v>64362</v>
      </c>
      <c r="V73" s="12">
        <v>15707</v>
      </c>
      <c r="W73" s="12">
        <v>0</v>
      </c>
      <c r="X73" s="12">
        <v>25488</v>
      </c>
      <c r="Y73" s="12">
        <v>98986</v>
      </c>
      <c r="Z73" s="12">
        <v>0</v>
      </c>
      <c r="AA73" s="12">
        <v>1100</v>
      </c>
      <c r="AB73" s="12">
        <v>9050</v>
      </c>
      <c r="AC73" s="12">
        <v>23087</v>
      </c>
      <c r="AD73" s="12">
        <v>151491</v>
      </c>
      <c r="AE73" s="12">
        <v>90457</v>
      </c>
      <c r="AF73" s="12">
        <v>226530</v>
      </c>
      <c r="AG73" s="12">
        <v>1356</v>
      </c>
      <c r="AH73" s="12">
        <v>1174791</v>
      </c>
      <c r="AI73" s="12">
        <v>0</v>
      </c>
      <c r="AJ73" s="12">
        <v>126120</v>
      </c>
      <c r="AK73" s="12">
        <v>6534</v>
      </c>
      <c r="AL73" s="12">
        <v>317</v>
      </c>
      <c r="AM73" s="12">
        <v>0</v>
      </c>
      <c r="AN73" s="12">
        <v>30104</v>
      </c>
      <c r="AO73" s="12">
        <v>127990</v>
      </c>
      <c r="AP73" s="12">
        <v>74136</v>
      </c>
      <c r="AQ73" s="25">
        <v>6754</v>
      </c>
    </row>
    <row r="74" spans="1:43" ht="10.5" x14ac:dyDescent="0.15">
      <c r="A74" s="30"/>
      <c r="B74" s="20" t="s">
        <v>173</v>
      </c>
      <c r="C74" s="23" t="s">
        <v>174</v>
      </c>
      <c r="D74" s="33">
        <v>13367</v>
      </c>
      <c r="E74" s="12">
        <v>10</v>
      </c>
      <c r="F74" s="12">
        <v>0</v>
      </c>
      <c r="G74" s="12">
        <v>0</v>
      </c>
      <c r="H74" s="12">
        <v>0</v>
      </c>
      <c r="I74" s="12">
        <v>0</v>
      </c>
      <c r="J74" s="12">
        <v>0</v>
      </c>
      <c r="K74" s="12">
        <v>0</v>
      </c>
      <c r="L74" s="12">
        <v>0</v>
      </c>
      <c r="M74" s="12">
        <v>0</v>
      </c>
      <c r="N74" s="12">
        <v>1048</v>
      </c>
      <c r="O74" s="12">
        <v>318</v>
      </c>
      <c r="P74" s="12">
        <v>0</v>
      </c>
      <c r="Q74" s="12">
        <v>0</v>
      </c>
      <c r="R74" s="12">
        <v>0</v>
      </c>
      <c r="S74" s="12">
        <v>0</v>
      </c>
      <c r="T74" s="12">
        <v>180</v>
      </c>
      <c r="U74" s="12">
        <v>0</v>
      </c>
      <c r="V74" s="12">
        <v>0</v>
      </c>
      <c r="W74" s="12">
        <v>0</v>
      </c>
      <c r="X74" s="12">
        <v>0</v>
      </c>
      <c r="Y74" s="12">
        <v>403</v>
      </c>
      <c r="Z74" s="12">
        <v>0</v>
      </c>
      <c r="AA74" s="12">
        <v>0</v>
      </c>
      <c r="AB74" s="12">
        <v>0</v>
      </c>
      <c r="AC74" s="12">
        <v>970</v>
      </c>
      <c r="AD74" s="12">
        <v>0</v>
      </c>
      <c r="AE74" s="12">
        <v>476</v>
      </c>
      <c r="AF74" s="12">
        <v>0</v>
      </c>
      <c r="AG74" s="12">
        <v>0</v>
      </c>
      <c r="AH74" s="12">
        <v>7179</v>
      </c>
      <c r="AI74" s="12">
        <v>0</v>
      </c>
      <c r="AJ74" s="12">
        <v>632</v>
      </c>
      <c r="AK74" s="12">
        <v>0</v>
      </c>
      <c r="AL74" s="12">
        <v>0</v>
      </c>
      <c r="AM74" s="12">
        <v>0</v>
      </c>
      <c r="AN74" s="12">
        <v>0</v>
      </c>
      <c r="AO74" s="12">
        <v>2150</v>
      </c>
      <c r="AP74" s="12">
        <v>1</v>
      </c>
      <c r="AQ74" s="25">
        <v>0</v>
      </c>
    </row>
    <row r="75" spans="1:43" ht="10.5" x14ac:dyDescent="0.15">
      <c r="A75" s="30"/>
      <c r="B75" s="20" t="s">
        <v>175</v>
      </c>
      <c r="C75" s="23" t="s">
        <v>176</v>
      </c>
      <c r="D75" s="33">
        <v>60381</v>
      </c>
      <c r="E75" s="12">
        <v>360</v>
      </c>
      <c r="F75" s="12">
        <v>0</v>
      </c>
      <c r="G75" s="12">
        <v>0</v>
      </c>
      <c r="H75" s="12">
        <v>44</v>
      </c>
      <c r="I75" s="12">
        <v>0</v>
      </c>
      <c r="J75" s="12">
        <v>4</v>
      </c>
      <c r="K75" s="12">
        <v>0</v>
      </c>
      <c r="L75" s="12">
        <v>1330</v>
      </c>
      <c r="M75" s="12">
        <v>0</v>
      </c>
      <c r="N75" s="12">
        <v>884</v>
      </c>
      <c r="O75" s="12">
        <v>684</v>
      </c>
      <c r="P75" s="12">
        <v>6125</v>
      </c>
      <c r="Q75" s="12">
        <v>0</v>
      </c>
      <c r="R75" s="12">
        <v>0</v>
      </c>
      <c r="S75" s="12">
        <v>780</v>
      </c>
      <c r="T75" s="12">
        <v>0</v>
      </c>
      <c r="U75" s="12">
        <v>180</v>
      </c>
      <c r="V75" s="12">
        <v>0</v>
      </c>
      <c r="W75" s="12">
        <v>0</v>
      </c>
      <c r="X75" s="12">
        <v>27</v>
      </c>
      <c r="Y75" s="12">
        <v>33258</v>
      </c>
      <c r="Z75" s="12">
        <v>0</v>
      </c>
      <c r="AA75" s="12">
        <v>313</v>
      </c>
      <c r="AB75" s="12">
        <v>0</v>
      </c>
      <c r="AC75" s="12">
        <v>11384</v>
      </c>
      <c r="AD75" s="12">
        <v>20</v>
      </c>
      <c r="AE75" s="12">
        <v>0</v>
      </c>
      <c r="AF75" s="12">
        <v>0</v>
      </c>
      <c r="AG75" s="12">
        <v>0</v>
      </c>
      <c r="AH75" s="12">
        <v>320</v>
      </c>
      <c r="AI75" s="12">
        <v>0</v>
      </c>
      <c r="AJ75" s="12">
        <v>65</v>
      </c>
      <c r="AK75" s="12">
        <v>1</v>
      </c>
      <c r="AL75" s="12">
        <v>34</v>
      </c>
      <c r="AM75" s="12">
        <v>0</v>
      </c>
      <c r="AN75" s="12">
        <v>0</v>
      </c>
      <c r="AO75" s="12">
        <v>4260</v>
      </c>
      <c r="AP75" s="12">
        <v>300</v>
      </c>
      <c r="AQ75" s="25">
        <v>8</v>
      </c>
    </row>
    <row r="76" spans="1:43" ht="10.5" x14ac:dyDescent="0.15">
      <c r="A76" s="30"/>
      <c r="B76" s="20" t="s">
        <v>177</v>
      </c>
      <c r="C76" s="23" t="s">
        <v>178</v>
      </c>
      <c r="D76" s="33">
        <v>598400</v>
      </c>
      <c r="E76" s="12">
        <v>365146</v>
      </c>
      <c r="F76" s="12">
        <v>0</v>
      </c>
      <c r="G76" s="12">
        <v>0</v>
      </c>
      <c r="H76" s="12">
        <v>0</v>
      </c>
      <c r="I76" s="12">
        <v>0</v>
      </c>
      <c r="J76" s="12">
        <v>0</v>
      </c>
      <c r="K76" s="12">
        <v>0</v>
      </c>
      <c r="L76" s="12">
        <v>12323</v>
      </c>
      <c r="M76" s="12">
        <v>0</v>
      </c>
      <c r="N76" s="12">
        <v>11213</v>
      </c>
      <c r="O76" s="12">
        <v>72</v>
      </c>
      <c r="P76" s="12">
        <v>127</v>
      </c>
      <c r="Q76" s="12">
        <v>0</v>
      </c>
      <c r="R76" s="12">
        <v>0</v>
      </c>
      <c r="S76" s="12">
        <v>820</v>
      </c>
      <c r="T76" s="12">
        <v>11592</v>
      </c>
      <c r="U76" s="12">
        <v>34635</v>
      </c>
      <c r="V76" s="12">
        <v>0</v>
      </c>
      <c r="W76" s="12">
        <v>0</v>
      </c>
      <c r="X76" s="12">
        <v>2343</v>
      </c>
      <c r="Y76" s="12">
        <v>4007</v>
      </c>
      <c r="Z76" s="12">
        <v>0</v>
      </c>
      <c r="AA76" s="12">
        <v>0</v>
      </c>
      <c r="AB76" s="12">
        <v>0</v>
      </c>
      <c r="AC76" s="12">
        <v>19</v>
      </c>
      <c r="AD76" s="12">
        <v>0</v>
      </c>
      <c r="AE76" s="12">
        <v>0</v>
      </c>
      <c r="AF76" s="12">
        <v>0</v>
      </c>
      <c r="AG76" s="12">
        <v>0</v>
      </c>
      <c r="AH76" s="12">
        <v>0</v>
      </c>
      <c r="AI76" s="12">
        <v>0</v>
      </c>
      <c r="AJ76" s="12">
        <v>1685</v>
      </c>
      <c r="AK76" s="12">
        <v>0</v>
      </c>
      <c r="AL76" s="12">
        <v>203</v>
      </c>
      <c r="AM76" s="12">
        <v>1833</v>
      </c>
      <c r="AN76" s="12">
        <v>0</v>
      </c>
      <c r="AO76" s="12">
        <v>220</v>
      </c>
      <c r="AP76" s="12">
        <v>58361</v>
      </c>
      <c r="AQ76" s="25">
        <v>93801</v>
      </c>
    </row>
    <row r="77" spans="1:43" x14ac:dyDescent="0.15">
      <c r="B77" s="21" t="s">
        <v>179</v>
      </c>
      <c r="C77" s="23" t="s">
        <v>180</v>
      </c>
      <c r="D77" s="33">
        <v>1966061</v>
      </c>
      <c r="E77" s="12">
        <v>923437</v>
      </c>
      <c r="F77" s="12">
        <v>0</v>
      </c>
      <c r="G77" s="12">
        <v>114</v>
      </c>
      <c r="H77" s="12">
        <v>1862</v>
      </c>
      <c r="I77" s="12">
        <v>0</v>
      </c>
      <c r="J77" s="12">
        <v>216</v>
      </c>
      <c r="K77" s="12">
        <v>10</v>
      </c>
      <c r="L77" s="12">
        <v>169409</v>
      </c>
      <c r="M77" s="12">
        <v>1772</v>
      </c>
      <c r="N77" s="12">
        <v>193062</v>
      </c>
      <c r="O77" s="12">
        <v>14900</v>
      </c>
      <c r="P77" s="12">
        <v>1986</v>
      </c>
      <c r="Q77" s="12">
        <v>0</v>
      </c>
      <c r="R77" s="12">
        <v>2230</v>
      </c>
      <c r="S77" s="12">
        <v>34415</v>
      </c>
      <c r="T77" s="12">
        <v>85194</v>
      </c>
      <c r="U77" s="12">
        <v>74311</v>
      </c>
      <c r="V77" s="12">
        <v>0</v>
      </c>
      <c r="W77" s="12">
        <v>141</v>
      </c>
      <c r="X77" s="12">
        <v>41823</v>
      </c>
      <c r="Y77" s="12">
        <v>22633</v>
      </c>
      <c r="Z77" s="12">
        <v>0</v>
      </c>
      <c r="AA77" s="12">
        <v>0</v>
      </c>
      <c r="AB77" s="12">
        <v>1316</v>
      </c>
      <c r="AC77" s="12">
        <v>18451</v>
      </c>
      <c r="AD77" s="12">
        <v>1387</v>
      </c>
      <c r="AE77" s="12">
        <v>141</v>
      </c>
      <c r="AF77" s="12">
        <v>0</v>
      </c>
      <c r="AG77" s="12">
        <v>28172</v>
      </c>
      <c r="AH77" s="12">
        <v>713</v>
      </c>
      <c r="AI77" s="12">
        <v>0</v>
      </c>
      <c r="AJ77" s="12">
        <v>181908</v>
      </c>
      <c r="AK77" s="12">
        <v>705</v>
      </c>
      <c r="AL77" s="12">
        <v>1610</v>
      </c>
      <c r="AM77" s="12">
        <v>34</v>
      </c>
      <c r="AN77" s="12">
        <v>919</v>
      </c>
      <c r="AO77" s="12">
        <v>6622</v>
      </c>
      <c r="AP77" s="12">
        <v>74950</v>
      </c>
      <c r="AQ77" s="25">
        <v>81618</v>
      </c>
    </row>
    <row r="78" spans="1:43" x14ac:dyDescent="0.15">
      <c r="B78" s="21" t="s">
        <v>181</v>
      </c>
      <c r="C78" s="23" t="s">
        <v>182</v>
      </c>
      <c r="D78" s="33">
        <v>773186</v>
      </c>
      <c r="E78" s="12">
        <v>197413</v>
      </c>
      <c r="F78" s="12">
        <v>0</v>
      </c>
      <c r="G78" s="12">
        <v>0</v>
      </c>
      <c r="H78" s="12">
        <v>0</v>
      </c>
      <c r="I78" s="12">
        <v>0</v>
      </c>
      <c r="J78" s="12">
        <v>94</v>
      </c>
      <c r="K78" s="12">
        <v>0</v>
      </c>
      <c r="L78" s="12">
        <v>40189</v>
      </c>
      <c r="M78" s="12">
        <v>0</v>
      </c>
      <c r="N78" s="12">
        <v>252686</v>
      </c>
      <c r="O78" s="12">
        <v>848</v>
      </c>
      <c r="P78" s="12">
        <v>77</v>
      </c>
      <c r="Q78" s="12">
        <v>0</v>
      </c>
      <c r="R78" s="12">
        <v>1300</v>
      </c>
      <c r="S78" s="12">
        <v>8920</v>
      </c>
      <c r="T78" s="12">
        <v>87291</v>
      </c>
      <c r="U78" s="12">
        <v>778</v>
      </c>
      <c r="V78" s="12">
        <v>0</v>
      </c>
      <c r="W78" s="12">
        <v>0</v>
      </c>
      <c r="X78" s="12">
        <v>17152</v>
      </c>
      <c r="Y78" s="12">
        <v>7172</v>
      </c>
      <c r="Z78" s="12">
        <v>0</v>
      </c>
      <c r="AA78" s="12">
        <v>0</v>
      </c>
      <c r="AB78" s="12">
        <v>1800</v>
      </c>
      <c r="AC78" s="12">
        <v>23648</v>
      </c>
      <c r="AD78" s="12">
        <v>360</v>
      </c>
      <c r="AE78" s="12">
        <v>27</v>
      </c>
      <c r="AF78" s="12">
        <v>0</v>
      </c>
      <c r="AG78" s="12">
        <v>0</v>
      </c>
      <c r="AH78" s="12">
        <v>1488</v>
      </c>
      <c r="AI78" s="12">
        <v>4</v>
      </c>
      <c r="AJ78" s="12">
        <v>33202</v>
      </c>
      <c r="AK78" s="12">
        <v>0</v>
      </c>
      <c r="AL78" s="12">
        <v>196</v>
      </c>
      <c r="AM78" s="12">
        <v>23</v>
      </c>
      <c r="AN78" s="12">
        <v>0</v>
      </c>
      <c r="AO78" s="12">
        <v>29905</v>
      </c>
      <c r="AP78" s="12">
        <v>38537</v>
      </c>
      <c r="AQ78" s="25">
        <v>30076</v>
      </c>
    </row>
    <row r="79" spans="1:43" x14ac:dyDescent="0.15">
      <c r="B79" s="21" t="s">
        <v>183</v>
      </c>
      <c r="C79" s="23" t="s">
        <v>184</v>
      </c>
      <c r="D79" s="33">
        <v>4420706</v>
      </c>
      <c r="E79" s="12">
        <v>1021440</v>
      </c>
      <c r="F79" s="12">
        <v>52846</v>
      </c>
      <c r="G79" s="12">
        <v>14893</v>
      </c>
      <c r="H79" s="12">
        <v>22545</v>
      </c>
      <c r="I79" s="12">
        <v>12914</v>
      </c>
      <c r="J79" s="12">
        <v>2999</v>
      </c>
      <c r="K79" s="12">
        <v>56472</v>
      </c>
      <c r="L79" s="12">
        <v>75730</v>
      </c>
      <c r="M79" s="12">
        <v>126700</v>
      </c>
      <c r="N79" s="12">
        <v>129785</v>
      </c>
      <c r="O79" s="12">
        <v>341570</v>
      </c>
      <c r="P79" s="12">
        <v>115344</v>
      </c>
      <c r="Q79" s="12">
        <v>33900</v>
      </c>
      <c r="R79" s="12">
        <v>21677</v>
      </c>
      <c r="S79" s="12">
        <v>93319</v>
      </c>
      <c r="T79" s="12">
        <v>77102</v>
      </c>
      <c r="U79" s="12">
        <v>85070</v>
      </c>
      <c r="V79" s="12">
        <v>28743</v>
      </c>
      <c r="W79" s="12">
        <v>109742</v>
      </c>
      <c r="X79" s="12">
        <v>45935</v>
      </c>
      <c r="Y79" s="12">
        <v>396047</v>
      </c>
      <c r="Z79" s="12">
        <v>0</v>
      </c>
      <c r="AA79" s="12">
        <v>119266</v>
      </c>
      <c r="AB79" s="12">
        <v>5627</v>
      </c>
      <c r="AC79" s="12">
        <v>0</v>
      </c>
      <c r="AD79" s="12">
        <v>198693</v>
      </c>
      <c r="AE79" s="12">
        <v>64120</v>
      </c>
      <c r="AF79" s="12">
        <v>0</v>
      </c>
      <c r="AG79" s="12">
        <v>6718</v>
      </c>
      <c r="AH79" s="12">
        <v>366697</v>
      </c>
      <c r="AI79" s="12">
        <v>10152</v>
      </c>
      <c r="AJ79" s="12">
        <v>333067</v>
      </c>
      <c r="AK79" s="12">
        <v>32088</v>
      </c>
      <c r="AL79" s="12">
        <v>221456</v>
      </c>
      <c r="AM79" s="12">
        <v>11429</v>
      </c>
      <c r="AN79" s="12">
        <v>0</v>
      </c>
      <c r="AO79" s="12">
        <v>80529</v>
      </c>
      <c r="AP79" s="12">
        <v>95274</v>
      </c>
      <c r="AQ79" s="25">
        <v>10817</v>
      </c>
    </row>
    <row r="80" spans="1:43" x14ac:dyDescent="0.15">
      <c r="B80" s="21" t="s">
        <v>185</v>
      </c>
      <c r="C80" s="23" t="s">
        <v>186</v>
      </c>
      <c r="D80" s="33">
        <v>10892</v>
      </c>
      <c r="E80" s="12">
        <v>0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1832</v>
      </c>
      <c r="M80" s="12">
        <v>0</v>
      </c>
      <c r="N80" s="12">
        <v>8871</v>
      </c>
      <c r="O80" s="12">
        <v>0</v>
      </c>
      <c r="P80" s="12">
        <v>0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2">
        <v>0</v>
      </c>
      <c r="Y80" s="12">
        <v>0</v>
      </c>
      <c r="Z80" s="12">
        <v>0</v>
      </c>
      <c r="AA80" s="12">
        <v>0</v>
      </c>
      <c r="AB80" s="12">
        <v>0</v>
      </c>
      <c r="AC80" s="12">
        <v>0</v>
      </c>
      <c r="AD80" s="12">
        <v>0</v>
      </c>
      <c r="AE80" s="12">
        <v>0</v>
      </c>
      <c r="AF80" s="12">
        <v>0</v>
      </c>
      <c r="AG80" s="12">
        <v>0</v>
      </c>
      <c r="AH80" s="12">
        <v>0</v>
      </c>
      <c r="AI80" s="12">
        <v>0</v>
      </c>
      <c r="AJ80" s="12">
        <v>0</v>
      </c>
      <c r="AK80" s="12">
        <v>0</v>
      </c>
      <c r="AL80" s="12">
        <v>0</v>
      </c>
      <c r="AM80" s="12">
        <v>0</v>
      </c>
      <c r="AN80" s="12">
        <v>0</v>
      </c>
      <c r="AO80" s="12">
        <v>0</v>
      </c>
      <c r="AP80" s="12">
        <v>107</v>
      </c>
      <c r="AQ80" s="25">
        <v>82</v>
      </c>
    </row>
    <row r="81" spans="1:43" x14ac:dyDescent="0.15">
      <c r="B81" s="21" t="s">
        <v>187</v>
      </c>
      <c r="C81" s="23" t="s">
        <v>188</v>
      </c>
      <c r="D81" s="33">
        <v>558158</v>
      </c>
      <c r="E81" s="12">
        <v>108648</v>
      </c>
      <c r="F81" s="12">
        <v>0</v>
      </c>
      <c r="G81" s="12">
        <v>0</v>
      </c>
      <c r="H81" s="12">
        <v>9857</v>
      </c>
      <c r="I81" s="12">
        <v>0</v>
      </c>
      <c r="J81" s="12">
        <v>8</v>
      </c>
      <c r="K81" s="12">
        <v>0</v>
      </c>
      <c r="L81" s="12">
        <v>1866</v>
      </c>
      <c r="M81" s="12">
        <v>0</v>
      </c>
      <c r="N81" s="12">
        <v>14901</v>
      </c>
      <c r="O81" s="12">
        <v>1059</v>
      </c>
      <c r="P81" s="12">
        <v>7227</v>
      </c>
      <c r="Q81" s="12">
        <v>0</v>
      </c>
      <c r="R81" s="12">
        <v>0</v>
      </c>
      <c r="S81" s="12">
        <v>5580</v>
      </c>
      <c r="T81" s="12">
        <v>40653</v>
      </c>
      <c r="U81" s="12">
        <v>1064</v>
      </c>
      <c r="V81" s="12">
        <v>0</v>
      </c>
      <c r="W81" s="12">
        <v>0</v>
      </c>
      <c r="X81" s="12">
        <v>1025</v>
      </c>
      <c r="Y81" s="12">
        <v>40418</v>
      </c>
      <c r="Z81" s="12">
        <v>0</v>
      </c>
      <c r="AA81" s="12">
        <v>20</v>
      </c>
      <c r="AB81" s="12">
        <v>0</v>
      </c>
      <c r="AC81" s="12">
        <v>70378</v>
      </c>
      <c r="AD81" s="12">
        <v>0</v>
      </c>
      <c r="AE81" s="12">
        <v>6</v>
      </c>
      <c r="AF81" s="12">
        <v>0</v>
      </c>
      <c r="AG81" s="12">
        <v>80365</v>
      </c>
      <c r="AH81" s="12">
        <v>0</v>
      </c>
      <c r="AI81" s="12">
        <v>0</v>
      </c>
      <c r="AJ81" s="12">
        <v>0</v>
      </c>
      <c r="AK81" s="12">
        <v>99</v>
      </c>
      <c r="AL81" s="12">
        <v>159245</v>
      </c>
      <c r="AM81" s="12">
        <v>8</v>
      </c>
      <c r="AN81" s="12">
        <v>0</v>
      </c>
      <c r="AO81" s="12">
        <v>54</v>
      </c>
      <c r="AP81" s="12">
        <v>9121</v>
      </c>
      <c r="AQ81" s="25">
        <v>6556</v>
      </c>
    </row>
    <row r="82" spans="1:43" x14ac:dyDescent="0.15">
      <c r="A82" s="52"/>
      <c r="B82" s="53"/>
      <c r="C82" s="42"/>
      <c r="D82" s="43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5"/>
    </row>
    <row r="83" spans="1:43" x14ac:dyDescent="0.15">
      <c r="A83" s="54" t="s">
        <v>189</v>
      </c>
      <c r="B83" s="55" t="s">
        <v>190</v>
      </c>
      <c r="C83" s="38"/>
      <c r="D83" s="33">
        <f t="shared" ref="D83:AQ83" si="6">SUBTOTAL(9,D84:D91)</f>
        <v>3274038</v>
      </c>
      <c r="E83" s="33">
        <f t="shared" si="6"/>
        <v>581457</v>
      </c>
      <c r="F83" s="33">
        <f t="shared" si="6"/>
        <v>90340</v>
      </c>
      <c r="G83" s="33">
        <f t="shared" si="6"/>
        <v>0</v>
      </c>
      <c r="H83" s="33">
        <f t="shared" si="6"/>
        <v>543535</v>
      </c>
      <c r="I83" s="33">
        <f t="shared" si="6"/>
        <v>8510</v>
      </c>
      <c r="J83" s="33">
        <f t="shared" si="6"/>
        <v>77</v>
      </c>
      <c r="K83" s="33">
        <f t="shared" si="6"/>
        <v>4086</v>
      </c>
      <c r="L83" s="33">
        <f t="shared" si="6"/>
        <v>271629</v>
      </c>
      <c r="M83" s="33">
        <f t="shared" si="6"/>
        <v>227</v>
      </c>
      <c r="N83" s="33">
        <f t="shared" si="6"/>
        <v>262113</v>
      </c>
      <c r="O83" s="33">
        <f t="shared" si="6"/>
        <v>13903</v>
      </c>
      <c r="P83" s="33">
        <f t="shared" si="6"/>
        <v>20378</v>
      </c>
      <c r="Q83" s="33">
        <f t="shared" si="6"/>
        <v>0</v>
      </c>
      <c r="R83" s="33">
        <f t="shared" si="6"/>
        <v>1514</v>
      </c>
      <c r="S83" s="33">
        <f t="shared" si="6"/>
        <v>214773</v>
      </c>
      <c r="T83" s="33">
        <f t="shared" si="6"/>
        <v>114696</v>
      </c>
      <c r="U83" s="33">
        <f t="shared" si="6"/>
        <v>135958</v>
      </c>
      <c r="V83" s="33">
        <f t="shared" si="6"/>
        <v>1250</v>
      </c>
      <c r="W83" s="33">
        <f t="shared" si="6"/>
        <v>0</v>
      </c>
      <c r="X83" s="33">
        <f t="shared" si="6"/>
        <v>85357</v>
      </c>
      <c r="Y83" s="33">
        <f t="shared" si="6"/>
        <v>31345</v>
      </c>
      <c r="Z83" s="33">
        <f t="shared" si="6"/>
        <v>0</v>
      </c>
      <c r="AA83" s="33">
        <f t="shared" si="6"/>
        <v>230</v>
      </c>
      <c r="AB83" s="33">
        <f t="shared" si="6"/>
        <v>1816</v>
      </c>
      <c r="AC83" s="33">
        <f t="shared" si="6"/>
        <v>26233</v>
      </c>
      <c r="AD83" s="33">
        <f t="shared" si="6"/>
        <v>7358</v>
      </c>
      <c r="AE83" s="33">
        <f t="shared" si="6"/>
        <v>134741</v>
      </c>
      <c r="AF83" s="33">
        <f t="shared" si="6"/>
        <v>418</v>
      </c>
      <c r="AG83" s="33">
        <f t="shared" si="6"/>
        <v>862</v>
      </c>
      <c r="AH83" s="33">
        <f t="shared" si="6"/>
        <v>5422</v>
      </c>
      <c r="AI83" s="33">
        <f t="shared" si="6"/>
        <v>735</v>
      </c>
      <c r="AJ83" s="33">
        <f t="shared" si="6"/>
        <v>451426</v>
      </c>
      <c r="AK83" s="33">
        <f t="shared" si="6"/>
        <v>547</v>
      </c>
      <c r="AL83" s="33">
        <f t="shared" si="6"/>
        <v>17854</v>
      </c>
      <c r="AM83" s="33">
        <f t="shared" si="6"/>
        <v>8</v>
      </c>
      <c r="AN83" s="33">
        <f t="shared" si="6"/>
        <v>1852</v>
      </c>
      <c r="AO83" s="33">
        <f t="shared" si="6"/>
        <v>6879</v>
      </c>
      <c r="AP83" s="33">
        <f t="shared" si="6"/>
        <v>206758</v>
      </c>
      <c r="AQ83" s="39">
        <f t="shared" si="6"/>
        <v>29751</v>
      </c>
    </row>
    <row r="84" spans="1:43" x14ac:dyDescent="0.15">
      <c r="B84" s="21" t="s">
        <v>191</v>
      </c>
      <c r="C84" s="23" t="s">
        <v>192</v>
      </c>
      <c r="D84" s="33">
        <v>1596</v>
      </c>
      <c r="E84" s="12">
        <v>245</v>
      </c>
      <c r="F84" s="12">
        <v>0</v>
      </c>
      <c r="G84" s="12">
        <v>0</v>
      </c>
      <c r="H84" s="12">
        <v>0</v>
      </c>
      <c r="I84" s="12">
        <v>0</v>
      </c>
      <c r="J84" s="12">
        <v>0</v>
      </c>
      <c r="K84" s="12">
        <v>0</v>
      </c>
      <c r="L84" s="12">
        <v>0</v>
      </c>
      <c r="M84" s="12">
        <v>0</v>
      </c>
      <c r="N84" s="12">
        <v>1001</v>
      </c>
      <c r="O84" s="12">
        <v>58</v>
      </c>
      <c r="P84" s="12">
        <v>0</v>
      </c>
      <c r="Q84" s="12">
        <v>0</v>
      </c>
      <c r="R84" s="12">
        <v>0</v>
      </c>
      <c r="S84" s="12">
        <v>0</v>
      </c>
      <c r="T84" s="12">
        <v>40</v>
      </c>
      <c r="U84" s="12">
        <v>0</v>
      </c>
      <c r="V84" s="12">
        <v>0</v>
      </c>
      <c r="W84" s="12">
        <v>0</v>
      </c>
      <c r="X84" s="12">
        <v>0</v>
      </c>
      <c r="Y84" s="12">
        <v>62</v>
      </c>
      <c r="Z84" s="12">
        <v>0</v>
      </c>
      <c r="AA84" s="12">
        <v>0</v>
      </c>
      <c r="AB84" s="12">
        <v>0</v>
      </c>
      <c r="AC84" s="12">
        <v>0</v>
      </c>
      <c r="AD84" s="12">
        <v>0</v>
      </c>
      <c r="AE84" s="12">
        <v>0</v>
      </c>
      <c r="AF84" s="12">
        <v>167</v>
      </c>
      <c r="AG84" s="12">
        <v>0</v>
      </c>
      <c r="AH84" s="12">
        <v>0</v>
      </c>
      <c r="AI84" s="12">
        <v>0</v>
      </c>
      <c r="AJ84" s="12">
        <v>6</v>
      </c>
      <c r="AK84" s="12">
        <v>0</v>
      </c>
      <c r="AL84" s="12">
        <v>7</v>
      </c>
      <c r="AM84" s="12">
        <v>0</v>
      </c>
      <c r="AN84" s="12">
        <v>0</v>
      </c>
      <c r="AO84" s="12">
        <v>0</v>
      </c>
      <c r="AP84" s="12">
        <v>2</v>
      </c>
      <c r="AQ84" s="25">
        <v>8</v>
      </c>
    </row>
    <row r="85" spans="1:43" x14ac:dyDescent="0.15">
      <c r="B85" s="21" t="s">
        <v>193</v>
      </c>
      <c r="C85" s="23" t="s">
        <v>194</v>
      </c>
      <c r="D85" s="33">
        <v>73976</v>
      </c>
      <c r="E85" s="12">
        <v>207</v>
      </c>
      <c r="F85" s="12">
        <v>30</v>
      </c>
      <c r="G85" s="12">
        <v>0</v>
      </c>
      <c r="H85" s="12">
        <v>692</v>
      </c>
      <c r="I85" s="12">
        <v>0</v>
      </c>
      <c r="J85" s="12">
        <v>19</v>
      </c>
      <c r="K85" s="12">
        <v>0</v>
      </c>
      <c r="L85" s="12">
        <v>19598</v>
      </c>
      <c r="M85" s="12">
        <v>0</v>
      </c>
      <c r="N85" s="12">
        <v>8266</v>
      </c>
      <c r="O85" s="12">
        <v>679</v>
      </c>
      <c r="P85" s="12">
        <v>25</v>
      </c>
      <c r="Q85" s="12">
        <v>0</v>
      </c>
      <c r="R85" s="12">
        <v>440</v>
      </c>
      <c r="S85" s="12">
        <v>399</v>
      </c>
      <c r="T85" s="12">
        <v>0</v>
      </c>
      <c r="U85" s="12">
        <v>0</v>
      </c>
      <c r="V85" s="12">
        <v>0</v>
      </c>
      <c r="W85" s="12">
        <v>0</v>
      </c>
      <c r="X85" s="12">
        <v>199</v>
      </c>
      <c r="Y85" s="12">
        <v>7943</v>
      </c>
      <c r="Z85" s="12">
        <v>0</v>
      </c>
      <c r="AA85" s="12">
        <v>0</v>
      </c>
      <c r="AB85" s="12">
        <v>1138</v>
      </c>
      <c r="AC85" s="12">
        <v>3135</v>
      </c>
      <c r="AD85" s="12">
        <v>2325</v>
      </c>
      <c r="AE85" s="12">
        <v>0</v>
      </c>
      <c r="AF85" s="12">
        <v>251</v>
      </c>
      <c r="AG85" s="12">
        <v>0</v>
      </c>
      <c r="AH85" s="12">
        <v>166</v>
      </c>
      <c r="AI85" s="12">
        <v>0</v>
      </c>
      <c r="AJ85" s="12">
        <v>12801</v>
      </c>
      <c r="AK85" s="12">
        <v>56</v>
      </c>
      <c r="AL85" s="12">
        <v>54</v>
      </c>
      <c r="AM85" s="12">
        <v>0</v>
      </c>
      <c r="AN85" s="12">
        <v>0</v>
      </c>
      <c r="AO85" s="12">
        <v>0</v>
      </c>
      <c r="AP85" s="12">
        <v>14417</v>
      </c>
      <c r="AQ85" s="25">
        <v>1136</v>
      </c>
    </row>
    <row r="86" spans="1:43" x14ac:dyDescent="0.15">
      <c r="B86" s="21" t="s">
        <v>195</v>
      </c>
      <c r="C86" s="23" t="s">
        <v>196</v>
      </c>
      <c r="D86" s="33">
        <v>123284</v>
      </c>
      <c r="E86" s="12">
        <v>5154</v>
      </c>
      <c r="F86" s="12">
        <v>88434</v>
      </c>
      <c r="G86" s="12">
        <v>0</v>
      </c>
      <c r="H86" s="12">
        <v>1747</v>
      </c>
      <c r="I86" s="12">
        <v>0</v>
      </c>
      <c r="J86" s="12">
        <v>15</v>
      </c>
      <c r="K86" s="12">
        <v>0</v>
      </c>
      <c r="L86" s="12">
        <v>5800</v>
      </c>
      <c r="M86" s="12">
        <v>193</v>
      </c>
      <c r="N86" s="12">
        <v>7166</v>
      </c>
      <c r="O86" s="12">
        <v>283</v>
      </c>
      <c r="P86" s="12">
        <v>2</v>
      </c>
      <c r="Q86" s="12">
        <v>0</v>
      </c>
      <c r="R86" s="12">
        <v>0</v>
      </c>
      <c r="S86" s="12">
        <v>60</v>
      </c>
      <c r="T86" s="12">
        <v>1660</v>
      </c>
      <c r="U86" s="12">
        <v>180</v>
      </c>
      <c r="V86" s="12">
        <v>0</v>
      </c>
      <c r="W86" s="12">
        <v>0</v>
      </c>
      <c r="X86" s="12">
        <v>282</v>
      </c>
      <c r="Y86" s="12">
        <v>1036</v>
      </c>
      <c r="Z86" s="12">
        <v>0</v>
      </c>
      <c r="AA86" s="12">
        <v>0</v>
      </c>
      <c r="AB86" s="12">
        <v>0</v>
      </c>
      <c r="AC86" s="12">
        <v>1531</v>
      </c>
      <c r="AD86" s="12">
        <v>1414</v>
      </c>
      <c r="AE86" s="12">
        <v>0</v>
      </c>
      <c r="AF86" s="12">
        <v>0</v>
      </c>
      <c r="AG86" s="12">
        <v>528</v>
      </c>
      <c r="AH86" s="12">
        <v>0</v>
      </c>
      <c r="AI86" s="12">
        <v>0</v>
      </c>
      <c r="AJ86" s="12">
        <v>424</v>
      </c>
      <c r="AK86" s="12">
        <v>130</v>
      </c>
      <c r="AL86" s="12">
        <v>0</v>
      </c>
      <c r="AM86" s="12">
        <v>0</v>
      </c>
      <c r="AN86" s="12">
        <v>0</v>
      </c>
      <c r="AO86" s="12">
        <v>3</v>
      </c>
      <c r="AP86" s="12">
        <v>5049</v>
      </c>
      <c r="AQ86" s="25">
        <v>2193</v>
      </c>
    </row>
    <row r="87" spans="1:43" x14ac:dyDescent="0.15">
      <c r="B87" s="21" t="s">
        <v>197</v>
      </c>
      <c r="C87" s="23" t="s">
        <v>198</v>
      </c>
      <c r="D87" s="33">
        <v>211297</v>
      </c>
      <c r="E87" s="12">
        <v>1496</v>
      </c>
      <c r="F87" s="12">
        <v>59</v>
      </c>
      <c r="G87" s="12">
        <v>0</v>
      </c>
      <c r="H87" s="12">
        <v>140</v>
      </c>
      <c r="I87" s="12">
        <v>0</v>
      </c>
      <c r="J87" s="12">
        <v>20</v>
      </c>
      <c r="K87" s="12">
        <v>0</v>
      </c>
      <c r="L87" s="12">
        <v>120442</v>
      </c>
      <c r="M87" s="12">
        <v>0</v>
      </c>
      <c r="N87" s="12">
        <v>17502</v>
      </c>
      <c r="O87" s="12">
        <v>2872</v>
      </c>
      <c r="P87" s="12">
        <v>3</v>
      </c>
      <c r="Q87" s="12">
        <v>0</v>
      </c>
      <c r="R87" s="12">
        <v>0</v>
      </c>
      <c r="S87" s="12">
        <v>6599</v>
      </c>
      <c r="T87" s="12">
        <v>200</v>
      </c>
      <c r="U87" s="12">
        <v>40772</v>
      </c>
      <c r="V87" s="12">
        <v>0</v>
      </c>
      <c r="W87" s="12">
        <v>0</v>
      </c>
      <c r="X87" s="12">
        <v>538</v>
      </c>
      <c r="Y87" s="12">
        <v>1393</v>
      </c>
      <c r="Z87" s="12">
        <v>0</v>
      </c>
      <c r="AA87" s="12">
        <v>0</v>
      </c>
      <c r="AB87" s="12">
        <v>0</v>
      </c>
      <c r="AC87" s="12">
        <v>351</v>
      </c>
      <c r="AD87" s="12">
        <v>800</v>
      </c>
      <c r="AE87" s="12">
        <v>0</v>
      </c>
      <c r="AF87" s="12">
        <v>0</v>
      </c>
      <c r="AG87" s="12">
        <v>15</v>
      </c>
      <c r="AH87" s="12">
        <v>0</v>
      </c>
      <c r="AI87" s="12">
        <v>0</v>
      </c>
      <c r="AJ87" s="12">
        <v>12952</v>
      </c>
      <c r="AK87" s="12">
        <v>0</v>
      </c>
      <c r="AL87" s="12">
        <v>1444</v>
      </c>
      <c r="AM87" s="12">
        <v>1</v>
      </c>
      <c r="AN87" s="12">
        <v>0</v>
      </c>
      <c r="AO87" s="12">
        <v>0</v>
      </c>
      <c r="AP87" s="12">
        <v>2457</v>
      </c>
      <c r="AQ87" s="25">
        <v>1241</v>
      </c>
    </row>
    <row r="88" spans="1:43" x14ac:dyDescent="0.15">
      <c r="B88" s="21" t="s">
        <v>199</v>
      </c>
      <c r="C88" s="23" t="s">
        <v>200</v>
      </c>
      <c r="D88" s="33">
        <v>853755</v>
      </c>
      <c r="E88" s="12">
        <v>104792</v>
      </c>
      <c r="F88" s="12">
        <v>532</v>
      </c>
      <c r="G88" s="12">
        <v>0</v>
      </c>
      <c r="H88" s="12">
        <v>10930</v>
      </c>
      <c r="I88" s="12">
        <v>0</v>
      </c>
      <c r="J88" s="12">
        <v>13</v>
      </c>
      <c r="K88" s="12">
        <v>0</v>
      </c>
      <c r="L88" s="12">
        <v>60647</v>
      </c>
      <c r="M88" s="12">
        <v>0</v>
      </c>
      <c r="N88" s="12">
        <v>126656</v>
      </c>
      <c r="O88" s="12">
        <v>4652</v>
      </c>
      <c r="P88" s="12">
        <v>15664</v>
      </c>
      <c r="Q88" s="12">
        <v>0</v>
      </c>
      <c r="R88" s="12">
        <v>1000</v>
      </c>
      <c r="S88" s="12">
        <v>5180</v>
      </c>
      <c r="T88" s="12">
        <v>62954</v>
      </c>
      <c r="U88" s="12">
        <v>23016</v>
      </c>
      <c r="V88" s="12">
        <v>900</v>
      </c>
      <c r="W88" s="12">
        <v>0</v>
      </c>
      <c r="X88" s="12">
        <v>73618</v>
      </c>
      <c r="Y88" s="12">
        <v>120</v>
      </c>
      <c r="Z88" s="12">
        <v>0</v>
      </c>
      <c r="AA88" s="12">
        <v>0</v>
      </c>
      <c r="AB88" s="12">
        <v>678</v>
      </c>
      <c r="AC88" s="12">
        <v>1203</v>
      </c>
      <c r="AD88" s="12">
        <v>1349</v>
      </c>
      <c r="AE88" s="12">
        <v>1249</v>
      </c>
      <c r="AF88" s="12">
        <v>0</v>
      </c>
      <c r="AG88" s="12">
        <v>299</v>
      </c>
      <c r="AH88" s="12">
        <v>2515</v>
      </c>
      <c r="AI88" s="12">
        <v>735</v>
      </c>
      <c r="AJ88" s="12">
        <v>144331</v>
      </c>
      <c r="AK88" s="12">
        <v>59</v>
      </c>
      <c r="AL88" s="12">
        <v>15307</v>
      </c>
      <c r="AM88" s="12">
        <v>6</v>
      </c>
      <c r="AN88" s="12">
        <v>0</v>
      </c>
      <c r="AO88" s="12">
        <v>2480</v>
      </c>
      <c r="AP88" s="12">
        <v>168857</v>
      </c>
      <c r="AQ88" s="25">
        <v>24013</v>
      </c>
    </row>
    <row r="89" spans="1:43" x14ac:dyDescent="0.15">
      <c r="B89" s="21" t="s">
        <v>201</v>
      </c>
      <c r="C89" s="23" t="s">
        <v>202</v>
      </c>
      <c r="D89" s="33">
        <v>1030982</v>
      </c>
      <c r="E89" s="12">
        <v>5298</v>
      </c>
      <c r="F89" s="12">
        <v>1285</v>
      </c>
      <c r="G89" s="12">
        <v>0</v>
      </c>
      <c r="H89" s="12">
        <v>517470</v>
      </c>
      <c r="I89" s="12">
        <v>0</v>
      </c>
      <c r="J89" s="12">
        <v>1</v>
      </c>
      <c r="K89" s="12">
        <v>4086</v>
      </c>
      <c r="L89" s="12">
        <v>11449</v>
      </c>
      <c r="M89" s="12">
        <v>34</v>
      </c>
      <c r="N89" s="12">
        <v>22378</v>
      </c>
      <c r="O89" s="12">
        <v>4198</v>
      </c>
      <c r="P89" s="12">
        <v>1509</v>
      </c>
      <c r="Q89" s="12">
        <v>0</v>
      </c>
      <c r="R89" s="12">
        <v>0</v>
      </c>
      <c r="S89" s="12">
        <v>8640</v>
      </c>
      <c r="T89" s="12">
        <v>1970</v>
      </c>
      <c r="U89" s="12">
        <v>47227</v>
      </c>
      <c r="V89" s="12">
        <v>0</v>
      </c>
      <c r="W89" s="12">
        <v>0</v>
      </c>
      <c r="X89" s="12">
        <v>6059</v>
      </c>
      <c r="Y89" s="12">
        <v>9920</v>
      </c>
      <c r="Z89" s="12">
        <v>0</v>
      </c>
      <c r="AA89" s="12">
        <v>0</v>
      </c>
      <c r="AB89" s="12">
        <v>0</v>
      </c>
      <c r="AC89" s="12">
        <v>242</v>
      </c>
      <c r="AD89" s="12">
        <v>1435</v>
      </c>
      <c r="AE89" s="12">
        <v>133489</v>
      </c>
      <c r="AF89" s="12">
        <v>0</v>
      </c>
      <c r="AG89" s="12">
        <v>0</v>
      </c>
      <c r="AH89" s="12">
        <v>1680</v>
      </c>
      <c r="AI89" s="12">
        <v>0</v>
      </c>
      <c r="AJ89" s="12">
        <v>240858</v>
      </c>
      <c r="AK89" s="12">
        <v>0</v>
      </c>
      <c r="AL89" s="12">
        <v>30</v>
      </c>
      <c r="AM89" s="12">
        <v>0</v>
      </c>
      <c r="AN89" s="12">
        <v>1852</v>
      </c>
      <c r="AO89" s="12">
        <v>1542</v>
      </c>
      <c r="AP89" s="12">
        <v>7798</v>
      </c>
      <c r="AQ89" s="25">
        <v>532</v>
      </c>
    </row>
    <row r="90" spans="1:43" x14ac:dyDescent="0.15">
      <c r="B90" s="21" t="s">
        <v>203</v>
      </c>
      <c r="C90" s="23" t="s">
        <v>204</v>
      </c>
      <c r="D90" s="33">
        <v>457129</v>
      </c>
      <c r="E90" s="12">
        <v>239782</v>
      </c>
      <c r="F90" s="12">
        <v>0</v>
      </c>
      <c r="G90" s="12">
        <v>0</v>
      </c>
      <c r="H90" s="12">
        <v>869</v>
      </c>
      <c r="I90" s="12">
        <v>8510</v>
      </c>
      <c r="J90" s="12">
        <v>8</v>
      </c>
      <c r="K90" s="12">
        <v>0</v>
      </c>
      <c r="L90" s="12">
        <v>53693</v>
      </c>
      <c r="M90" s="12">
        <v>0</v>
      </c>
      <c r="N90" s="12">
        <v>20752</v>
      </c>
      <c r="O90" s="12">
        <v>632</v>
      </c>
      <c r="P90" s="12">
        <v>3173</v>
      </c>
      <c r="Q90" s="12">
        <v>0</v>
      </c>
      <c r="R90" s="12">
        <v>0</v>
      </c>
      <c r="S90" s="12">
        <v>10200</v>
      </c>
      <c r="T90" s="12">
        <v>46783</v>
      </c>
      <c r="U90" s="12">
        <v>920</v>
      </c>
      <c r="V90" s="12">
        <v>100</v>
      </c>
      <c r="W90" s="12">
        <v>0</v>
      </c>
      <c r="X90" s="12">
        <v>1994</v>
      </c>
      <c r="Y90" s="12">
        <v>10444</v>
      </c>
      <c r="Z90" s="12">
        <v>0</v>
      </c>
      <c r="AA90" s="12">
        <v>230</v>
      </c>
      <c r="AB90" s="12">
        <v>0</v>
      </c>
      <c r="AC90" s="12">
        <v>14105</v>
      </c>
      <c r="AD90" s="12">
        <v>0</v>
      </c>
      <c r="AE90" s="12">
        <v>3</v>
      </c>
      <c r="AF90" s="12">
        <v>0</v>
      </c>
      <c r="AG90" s="12">
        <v>7</v>
      </c>
      <c r="AH90" s="12">
        <v>188</v>
      </c>
      <c r="AI90" s="12">
        <v>0</v>
      </c>
      <c r="AJ90" s="12">
        <v>36912</v>
      </c>
      <c r="AK90" s="12">
        <v>1</v>
      </c>
      <c r="AL90" s="12">
        <v>20</v>
      </c>
      <c r="AM90" s="12">
        <v>0</v>
      </c>
      <c r="AN90" s="12">
        <v>0</v>
      </c>
      <c r="AO90" s="12">
        <v>2476</v>
      </c>
      <c r="AP90" s="12">
        <v>4947</v>
      </c>
      <c r="AQ90" s="25">
        <v>380</v>
      </c>
    </row>
    <row r="91" spans="1:43" x14ac:dyDescent="0.15">
      <c r="B91" s="21" t="s">
        <v>205</v>
      </c>
      <c r="C91" s="23" t="s">
        <v>206</v>
      </c>
      <c r="D91" s="33">
        <v>522019</v>
      </c>
      <c r="E91" s="12">
        <v>224483</v>
      </c>
      <c r="F91" s="12">
        <v>0</v>
      </c>
      <c r="G91" s="12">
        <v>0</v>
      </c>
      <c r="H91" s="12">
        <v>11687</v>
      </c>
      <c r="I91" s="12">
        <v>0</v>
      </c>
      <c r="J91" s="12">
        <v>1</v>
      </c>
      <c r="K91" s="12">
        <v>0</v>
      </c>
      <c r="L91" s="12">
        <v>0</v>
      </c>
      <c r="M91" s="12">
        <v>0</v>
      </c>
      <c r="N91" s="12">
        <v>58392</v>
      </c>
      <c r="O91" s="12">
        <v>529</v>
      </c>
      <c r="P91" s="12">
        <v>2</v>
      </c>
      <c r="Q91" s="12">
        <v>0</v>
      </c>
      <c r="R91" s="12">
        <v>74</v>
      </c>
      <c r="S91" s="12">
        <v>183695</v>
      </c>
      <c r="T91" s="12">
        <v>1089</v>
      </c>
      <c r="U91" s="12">
        <v>23843</v>
      </c>
      <c r="V91" s="12">
        <v>250</v>
      </c>
      <c r="W91" s="12">
        <v>0</v>
      </c>
      <c r="X91" s="12">
        <v>2667</v>
      </c>
      <c r="Y91" s="12">
        <v>427</v>
      </c>
      <c r="Z91" s="12">
        <v>0</v>
      </c>
      <c r="AA91" s="12">
        <v>0</v>
      </c>
      <c r="AB91" s="12">
        <v>0</v>
      </c>
      <c r="AC91" s="12">
        <v>5666</v>
      </c>
      <c r="AD91" s="12">
        <v>35</v>
      </c>
      <c r="AE91" s="12">
        <v>0</v>
      </c>
      <c r="AF91" s="12">
        <v>0</v>
      </c>
      <c r="AG91" s="12">
        <v>13</v>
      </c>
      <c r="AH91" s="12">
        <v>873</v>
      </c>
      <c r="AI91" s="12">
        <v>0</v>
      </c>
      <c r="AJ91" s="12">
        <v>3142</v>
      </c>
      <c r="AK91" s="12">
        <v>301</v>
      </c>
      <c r="AL91" s="12">
        <v>992</v>
      </c>
      <c r="AM91" s="12">
        <v>1</v>
      </c>
      <c r="AN91" s="12">
        <v>0</v>
      </c>
      <c r="AO91" s="12">
        <v>378</v>
      </c>
      <c r="AP91" s="12">
        <v>3231</v>
      </c>
      <c r="AQ91" s="25">
        <v>248</v>
      </c>
    </row>
    <row r="92" spans="1:43" x14ac:dyDescent="0.15">
      <c r="A92" s="52"/>
      <c r="B92" s="53"/>
      <c r="C92" s="42"/>
      <c r="D92" s="43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5"/>
    </row>
    <row r="93" spans="1:43" x14ac:dyDescent="0.15">
      <c r="A93" s="54" t="s">
        <v>207</v>
      </c>
      <c r="B93" s="55" t="s">
        <v>208</v>
      </c>
      <c r="C93" s="38"/>
      <c r="D93" s="33">
        <f t="shared" ref="D93:AQ93" si="7">SUBTOTAL(9,D94:D100)</f>
        <v>33326259</v>
      </c>
      <c r="E93" s="33">
        <f t="shared" si="7"/>
        <v>687878</v>
      </c>
      <c r="F93" s="33">
        <f t="shared" si="7"/>
        <v>37537</v>
      </c>
      <c r="G93" s="33">
        <f t="shared" si="7"/>
        <v>58100</v>
      </c>
      <c r="H93" s="33">
        <f t="shared" si="7"/>
        <v>172566</v>
      </c>
      <c r="I93" s="33">
        <f t="shared" si="7"/>
        <v>13112</v>
      </c>
      <c r="J93" s="33">
        <f t="shared" si="7"/>
        <v>89022</v>
      </c>
      <c r="K93" s="33">
        <f t="shared" si="7"/>
        <v>79968</v>
      </c>
      <c r="L93" s="33">
        <f t="shared" si="7"/>
        <v>615341</v>
      </c>
      <c r="M93" s="33">
        <f t="shared" si="7"/>
        <v>1398489</v>
      </c>
      <c r="N93" s="33">
        <f t="shared" si="7"/>
        <v>5565682</v>
      </c>
      <c r="O93" s="33">
        <f t="shared" si="7"/>
        <v>7619202</v>
      </c>
      <c r="P93" s="33">
        <f t="shared" si="7"/>
        <v>141341</v>
      </c>
      <c r="Q93" s="33">
        <f t="shared" si="7"/>
        <v>65976</v>
      </c>
      <c r="R93" s="33">
        <f t="shared" si="7"/>
        <v>113869</v>
      </c>
      <c r="S93" s="33">
        <f t="shared" si="7"/>
        <v>81661</v>
      </c>
      <c r="T93" s="33">
        <f t="shared" si="7"/>
        <v>555556</v>
      </c>
      <c r="U93" s="33">
        <f t="shared" si="7"/>
        <v>1921773</v>
      </c>
      <c r="V93" s="33">
        <f t="shared" si="7"/>
        <v>59766</v>
      </c>
      <c r="W93" s="33">
        <f t="shared" si="7"/>
        <v>389989</v>
      </c>
      <c r="X93" s="33">
        <f t="shared" si="7"/>
        <v>3106816</v>
      </c>
      <c r="Y93" s="33">
        <f t="shared" si="7"/>
        <v>2923974</v>
      </c>
      <c r="Z93" s="33">
        <f t="shared" si="7"/>
        <v>146132</v>
      </c>
      <c r="AA93" s="33">
        <f t="shared" si="7"/>
        <v>12924</v>
      </c>
      <c r="AB93" s="33">
        <f t="shared" si="7"/>
        <v>68539</v>
      </c>
      <c r="AC93" s="33">
        <f t="shared" si="7"/>
        <v>164203</v>
      </c>
      <c r="AD93" s="33">
        <f t="shared" si="7"/>
        <v>800745</v>
      </c>
      <c r="AE93" s="33">
        <f t="shared" si="7"/>
        <v>518317</v>
      </c>
      <c r="AF93" s="33">
        <f t="shared" si="7"/>
        <v>46668</v>
      </c>
      <c r="AG93" s="33">
        <f t="shared" si="7"/>
        <v>321301</v>
      </c>
      <c r="AH93" s="33">
        <f t="shared" si="7"/>
        <v>439593</v>
      </c>
      <c r="AI93" s="33">
        <f t="shared" si="7"/>
        <v>39707</v>
      </c>
      <c r="AJ93" s="33">
        <f t="shared" si="7"/>
        <v>985871</v>
      </c>
      <c r="AK93" s="33">
        <f t="shared" si="7"/>
        <v>5865</v>
      </c>
      <c r="AL93" s="33">
        <f t="shared" si="7"/>
        <v>373133</v>
      </c>
      <c r="AM93" s="33">
        <f t="shared" si="7"/>
        <v>10257</v>
      </c>
      <c r="AN93" s="33">
        <f t="shared" si="7"/>
        <v>2584781</v>
      </c>
      <c r="AO93" s="33">
        <f t="shared" si="7"/>
        <v>83927</v>
      </c>
      <c r="AP93" s="33">
        <f t="shared" si="7"/>
        <v>460276</v>
      </c>
      <c r="AQ93" s="39">
        <f t="shared" si="7"/>
        <v>566402</v>
      </c>
    </row>
    <row r="94" spans="1:43" x14ac:dyDescent="0.15">
      <c r="B94" s="21" t="s">
        <v>209</v>
      </c>
      <c r="C94" s="23" t="s">
        <v>210</v>
      </c>
      <c r="D94" s="33">
        <v>3933086</v>
      </c>
      <c r="E94" s="12">
        <v>74647</v>
      </c>
      <c r="F94" s="12">
        <v>8472</v>
      </c>
      <c r="G94" s="12">
        <v>25980</v>
      </c>
      <c r="H94" s="12">
        <v>122753</v>
      </c>
      <c r="I94" s="12">
        <v>12310</v>
      </c>
      <c r="J94" s="12">
        <v>9360</v>
      </c>
      <c r="K94" s="12">
        <v>17050</v>
      </c>
      <c r="L94" s="12">
        <v>226781</v>
      </c>
      <c r="M94" s="12">
        <v>507017</v>
      </c>
      <c r="N94" s="12">
        <v>4948</v>
      </c>
      <c r="O94" s="12">
        <v>502655</v>
      </c>
      <c r="P94" s="12">
        <v>23876</v>
      </c>
      <c r="Q94" s="12">
        <v>2345</v>
      </c>
      <c r="R94" s="12">
        <v>0</v>
      </c>
      <c r="S94" s="12">
        <v>5023</v>
      </c>
      <c r="T94" s="12">
        <v>155290</v>
      </c>
      <c r="U94" s="12">
        <v>399536</v>
      </c>
      <c r="V94" s="12">
        <v>115</v>
      </c>
      <c r="W94" s="12">
        <v>1205</v>
      </c>
      <c r="X94" s="12">
        <v>271164</v>
      </c>
      <c r="Y94" s="12">
        <v>455656</v>
      </c>
      <c r="Z94" s="12">
        <v>30122</v>
      </c>
      <c r="AA94" s="12">
        <v>3950</v>
      </c>
      <c r="AB94" s="12">
        <v>3292</v>
      </c>
      <c r="AC94" s="12">
        <v>1117</v>
      </c>
      <c r="AD94" s="12">
        <v>204201</v>
      </c>
      <c r="AE94" s="12">
        <v>91642</v>
      </c>
      <c r="AF94" s="12">
        <v>45108</v>
      </c>
      <c r="AG94" s="12">
        <v>251163</v>
      </c>
      <c r="AH94" s="12">
        <v>169917</v>
      </c>
      <c r="AI94" s="12">
        <v>35567</v>
      </c>
      <c r="AJ94" s="12">
        <v>99010</v>
      </c>
      <c r="AK94" s="12">
        <v>5563</v>
      </c>
      <c r="AL94" s="12">
        <v>24801</v>
      </c>
      <c r="AM94" s="12">
        <v>2502</v>
      </c>
      <c r="AN94" s="12">
        <v>16577</v>
      </c>
      <c r="AO94" s="12">
        <v>48280</v>
      </c>
      <c r="AP94" s="12">
        <v>38678</v>
      </c>
      <c r="AQ94" s="25">
        <v>35413</v>
      </c>
    </row>
    <row r="95" spans="1:43" x14ac:dyDescent="0.15">
      <c r="B95" s="21" t="s">
        <v>211</v>
      </c>
      <c r="C95" s="23" t="s">
        <v>212</v>
      </c>
      <c r="D95" s="33">
        <v>2810796</v>
      </c>
      <c r="E95" s="12">
        <v>128925</v>
      </c>
      <c r="F95" s="12">
        <v>10828</v>
      </c>
      <c r="G95" s="12">
        <v>976</v>
      </c>
      <c r="H95" s="12">
        <v>3829</v>
      </c>
      <c r="I95" s="12">
        <v>0</v>
      </c>
      <c r="J95" s="12">
        <v>0</v>
      </c>
      <c r="K95" s="12">
        <v>62775</v>
      </c>
      <c r="L95" s="12">
        <v>111677</v>
      </c>
      <c r="M95" s="12">
        <v>166003</v>
      </c>
      <c r="N95" s="12">
        <v>212333</v>
      </c>
      <c r="O95" s="12">
        <v>735301</v>
      </c>
      <c r="P95" s="12">
        <v>12311</v>
      </c>
      <c r="Q95" s="12">
        <v>3859</v>
      </c>
      <c r="R95" s="12">
        <v>0</v>
      </c>
      <c r="S95" s="12">
        <v>56999</v>
      </c>
      <c r="T95" s="12">
        <v>23604</v>
      </c>
      <c r="U95" s="12">
        <v>41372</v>
      </c>
      <c r="V95" s="12">
        <v>9050</v>
      </c>
      <c r="W95" s="12">
        <v>0</v>
      </c>
      <c r="X95" s="12">
        <v>95028</v>
      </c>
      <c r="Y95" s="12">
        <v>577227</v>
      </c>
      <c r="Z95" s="12">
        <v>0</v>
      </c>
      <c r="AA95" s="12">
        <v>4422</v>
      </c>
      <c r="AB95" s="12">
        <v>63724</v>
      </c>
      <c r="AC95" s="12">
        <v>0</v>
      </c>
      <c r="AD95" s="12">
        <v>6600</v>
      </c>
      <c r="AE95" s="12">
        <v>358151</v>
      </c>
      <c r="AF95" s="12">
        <v>1059</v>
      </c>
      <c r="AG95" s="12">
        <v>0</v>
      </c>
      <c r="AH95" s="12">
        <v>10281</v>
      </c>
      <c r="AI95" s="12">
        <v>0</v>
      </c>
      <c r="AJ95" s="12">
        <v>55013</v>
      </c>
      <c r="AK95" s="12">
        <v>0</v>
      </c>
      <c r="AL95" s="12">
        <v>10029</v>
      </c>
      <c r="AM95" s="12">
        <v>7724</v>
      </c>
      <c r="AN95" s="12">
        <v>10845</v>
      </c>
      <c r="AO95" s="12">
        <v>11939</v>
      </c>
      <c r="AP95" s="12">
        <v>1272</v>
      </c>
      <c r="AQ95" s="25">
        <v>17640</v>
      </c>
    </row>
    <row r="96" spans="1:43" x14ac:dyDescent="0.15">
      <c r="B96" s="21" t="s">
        <v>213</v>
      </c>
      <c r="C96" s="23" t="s">
        <v>214</v>
      </c>
      <c r="D96" s="33">
        <v>2485404</v>
      </c>
      <c r="E96" s="12">
        <v>118499</v>
      </c>
      <c r="F96" s="12">
        <v>16734</v>
      </c>
      <c r="G96" s="12">
        <v>0</v>
      </c>
      <c r="H96" s="12">
        <v>4477</v>
      </c>
      <c r="I96" s="12">
        <v>802</v>
      </c>
      <c r="J96" s="12">
        <v>531</v>
      </c>
      <c r="K96" s="12">
        <v>0</v>
      </c>
      <c r="L96" s="12">
        <v>154074</v>
      </c>
      <c r="M96" s="12">
        <v>24398</v>
      </c>
      <c r="N96" s="12">
        <v>34737</v>
      </c>
      <c r="O96" s="12">
        <v>425953</v>
      </c>
      <c r="P96" s="12">
        <v>5111</v>
      </c>
      <c r="Q96" s="12">
        <v>0</v>
      </c>
      <c r="R96" s="12">
        <v>0</v>
      </c>
      <c r="S96" s="12">
        <v>4919</v>
      </c>
      <c r="T96" s="12">
        <v>327269</v>
      </c>
      <c r="U96" s="12">
        <v>391091</v>
      </c>
      <c r="V96" s="12">
        <v>25150</v>
      </c>
      <c r="W96" s="12">
        <v>0</v>
      </c>
      <c r="X96" s="12">
        <v>4895</v>
      </c>
      <c r="Y96" s="12">
        <v>478742</v>
      </c>
      <c r="Z96" s="12">
        <v>0</v>
      </c>
      <c r="AA96" s="12">
        <v>0</v>
      </c>
      <c r="AB96" s="12">
        <v>0</v>
      </c>
      <c r="AC96" s="12">
        <v>62049</v>
      </c>
      <c r="AD96" s="12">
        <v>0</v>
      </c>
      <c r="AE96" s="12">
        <v>13246</v>
      </c>
      <c r="AF96" s="12">
        <v>0</v>
      </c>
      <c r="AG96" s="12">
        <v>20166</v>
      </c>
      <c r="AH96" s="12">
        <v>17573</v>
      </c>
      <c r="AI96" s="12">
        <v>350</v>
      </c>
      <c r="AJ96" s="12">
        <v>60066</v>
      </c>
      <c r="AK96" s="12">
        <v>0</v>
      </c>
      <c r="AL96" s="12">
        <v>1415</v>
      </c>
      <c r="AM96" s="12">
        <v>26</v>
      </c>
      <c r="AN96" s="12">
        <v>0</v>
      </c>
      <c r="AO96" s="12">
        <v>21995</v>
      </c>
      <c r="AP96" s="12">
        <v>242175</v>
      </c>
      <c r="AQ96" s="25">
        <v>28961</v>
      </c>
    </row>
    <row r="97" spans="1:43" x14ac:dyDescent="0.15">
      <c r="B97" s="21" t="s">
        <v>215</v>
      </c>
      <c r="C97" s="23" t="s">
        <v>216</v>
      </c>
      <c r="D97" s="33">
        <v>3190080</v>
      </c>
      <c r="E97" s="12">
        <v>39025</v>
      </c>
      <c r="F97" s="12">
        <v>0</v>
      </c>
      <c r="G97" s="12">
        <v>31104</v>
      </c>
      <c r="H97" s="12">
        <v>29534</v>
      </c>
      <c r="I97" s="12">
        <v>0</v>
      </c>
      <c r="J97" s="12">
        <v>0</v>
      </c>
      <c r="K97" s="12">
        <v>0</v>
      </c>
      <c r="L97" s="12">
        <v>45231</v>
      </c>
      <c r="M97" s="12">
        <v>30243</v>
      </c>
      <c r="N97" s="12">
        <v>15099</v>
      </c>
      <c r="O97" s="12">
        <v>466046</v>
      </c>
      <c r="P97" s="12">
        <v>5862</v>
      </c>
      <c r="Q97" s="12">
        <v>0</v>
      </c>
      <c r="R97" s="12">
        <v>113869</v>
      </c>
      <c r="S97" s="12">
        <v>0</v>
      </c>
      <c r="T97" s="12">
        <v>11875</v>
      </c>
      <c r="U97" s="12">
        <v>586708</v>
      </c>
      <c r="V97" s="12">
        <v>0</v>
      </c>
      <c r="W97" s="12">
        <v>388784</v>
      </c>
      <c r="X97" s="12">
        <v>205517</v>
      </c>
      <c r="Y97" s="12">
        <v>202765</v>
      </c>
      <c r="Z97" s="12">
        <v>116010</v>
      </c>
      <c r="AA97" s="12">
        <v>0</v>
      </c>
      <c r="AB97" s="12">
        <v>466</v>
      </c>
      <c r="AC97" s="12">
        <v>90948</v>
      </c>
      <c r="AD97" s="12">
        <v>581088</v>
      </c>
      <c r="AE97" s="12">
        <v>12058</v>
      </c>
      <c r="AF97" s="12">
        <v>0</v>
      </c>
      <c r="AG97" s="12">
        <v>431</v>
      </c>
      <c r="AH97" s="12">
        <v>139416</v>
      </c>
      <c r="AI97" s="12">
        <v>0</v>
      </c>
      <c r="AJ97" s="12">
        <v>44979</v>
      </c>
      <c r="AK97" s="12">
        <v>0</v>
      </c>
      <c r="AL97" s="12">
        <v>931</v>
      </c>
      <c r="AM97" s="12">
        <v>0</v>
      </c>
      <c r="AN97" s="12">
        <v>2760</v>
      </c>
      <c r="AO97" s="12">
        <v>0</v>
      </c>
      <c r="AP97" s="12">
        <v>2686</v>
      </c>
      <c r="AQ97" s="25">
        <v>26645</v>
      </c>
    </row>
    <row r="98" spans="1:43" x14ac:dyDescent="0.15">
      <c r="B98" s="21" t="s">
        <v>217</v>
      </c>
      <c r="C98" s="23" t="s">
        <v>218</v>
      </c>
      <c r="D98" s="33">
        <v>9526648</v>
      </c>
      <c r="E98" s="12">
        <v>2700</v>
      </c>
      <c r="F98" s="12">
        <v>0</v>
      </c>
      <c r="G98" s="12">
        <v>0</v>
      </c>
      <c r="H98" s="12">
        <v>0</v>
      </c>
      <c r="I98" s="12">
        <v>0</v>
      </c>
      <c r="J98" s="12">
        <v>78743</v>
      </c>
      <c r="K98" s="12">
        <v>0</v>
      </c>
      <c r="L98" s="12">
        <v>0</v>
      </c>
      <c r="M98" s="12">
        <v>659803</v>
      </c>
      <c r="N98" s="12">
        <v>2665352</v>
      </c>
      <c r="O98" s="12">
        <v>3901402</v>
      </c>
      <c r="P98" s="12">
        <v>966</v>
      </c>
      <c r="Q98" s="12">
        <v>0</v>
      </c>
      <c r="R98" s="12">
        <v>0</v>
      </c>
      <c r="S98" s="12">
        <v>0</v>
      </c>
      <c r="T98" s="12">
        <v>0</v>
      </c>
      <c r="U98" s="12">
        <v>491265</v>
      </c>
      <c r="V98" s="12">
        <v>10680</v>
      </c>
      <c r="W98" s="12">
        <v>0</v>
      </c>
      <c r="X98" s="12">
        <v>1141268</v>
      </c>
      <c r="Y98" s="12">
        <v>488020</v>
      </c>
      <c r="Z98" s="12">
        <v>0</v>
      </c>
      <c r="AA98" s="12">
        <v>0</v>
      </c>
      <c r="AB98" s="12">
        <v>0</v>
      </c>
      <c r="AC98" s="12">
        <v>0</v>
      </c>
      <c r="AD98" s="12">
        <v>1700</v>
      </c>
      <c r="AE98" s="12">
        <v>31951</v>
      </c>
      <c r="AF98" s="12">
        <v>0</v>
      </c>
      <c r="AG98" s="12">
        <v>2807</v>
      </c>
      <c r="AH98" s="12">
        <v>39106</v>
      </c>
      <c r="AI98" s="12">
        <v>0</v>
      </c>
      <c r="AJ98" s="12">
        <v>0</v>
      </c>
      <c r="AK98" s="12">
        <v>0</v>
      </c>
      <c r="AL98" s="12">
        <v>4379</v>
      </c>
      <c r="AM98" s="12">
        <v>0</v>
      </c>
      <c r="AN98" s="12">
        <v>1169</v>
      </c>
      <c r="AO98" s="12">
        <v>0</v>
      </c>
      <c r="AP98" s="12">
        <v>494</v>
      </c>
      <c r="AQ98" s="25">
        <v>4843</v>
      </c>
    </row>
    <row r="99" spans="1:43" x14ac:dyDescent="0.15">
      <c r="B99" s="21" t="s">
        <v>219</v>
      </c>
      <c r="C99" s="23" t="s">
        <v>220</v>
      </c>
      <c r="D99" s="33">
        <v>722615</v>
      </c>
      <c r="E99" s="12">
        <v>215021</v>
      </c>
      <c r="F99" s="12">
        <v>1503</v>
      </c>
      <c r="G99" s="12">
        <v>40</v>
      </c>
      <c r="H99" s="12">
        <v>11973</v>
      </c>
      <c r="I99" s="12">
        <v>0</v>
      </c>
      <c r="J99" s="12">
        <v>383</v>
      </c>
      <c r="K99" s="12">
        <v>0</v>
      </c>
      <c r="L99" s="12">
        <v>68244</v>
      </c>
      <c r="M99" s="12">
        <v>11025</v>
      </c>
      <c r="N99" s="12">
        <v>174325</v>
      </c>
      <c r="O99" s="12">
        <v>17843</v>
      </c>
      <c r="P99" s="12">
        <v>9674</v>
      </c>
      <c r="Q99" s="12">
        <v>0</v>
      </c>
      <c r="R99" s="12">
        <v>0</v>
      </c>
      <c r="S99" s="12">
        <v>14720</v>
      </c>
      <c r="T99" s="12">
        <v>4438</v>
      </c>
      <c r="U99" s="12">
        <v>11801</v>
      </c>
      <c r="V99" s="12">
        <v>14709</v>
      </c>
      <c r="W99" s="12">
        <v>0</v>
      </c>
      <c r="X99" s="12">
        <v>1221</v>
      </c>
      <c r="Y99" s="12">
        <v>30099</v>
      </c>
      <c r="Z99" s="12">
        <v>0</v>
      </c>
      <c r="AA99" s="12">
        <v>62</v>
      </c>
      <c r="AB99" s="12">
        <v>918</v>
      </c>
      <c r="AC99" s="12">
        <v>3165</v>
      </c>
      <c r="AD99" s="12">
        <v>2471</v>
      </c>
      <c r="AE99" s="12">
        <v>1811</v>
      </c>
      <c r="AF99" s="12">
        <v>501</v>
      </c>
      <c r="AG99" s="12">
        <v>1557</v>
      </c>
      <c r="AH99" s="12">
        <v>302</v>
      </c>
      <c r="AI99" s="12">
        <v>3790</v>
      </c>
      <c r="AJ99" s="12">
        <v>53668</v>
      </c>
      <c r="AK99" s="12">
        <v>0</v>
      </c>
      <c r="AL99" s="12">
        <v>4621</v>
      </c>
      <c r="AM99" s="12">
        <v>5</v>
      </c>
      <c r="AN99" s="12">
        <v>0</v>
      </c>
      <c r="AO99" s="12">
        <v>1713</v>
      </c>
      <c r="AP99" s="12">
        <v>30684</v>
      </c>
      <c r="AQ99" s="25">
        <v>30328</v>
      </c>
    </row>
    <row r="100" spans="1:43" x14ac:dyDescent="0.15">
      <c r="B100" s="21" t="s">
        <v>221</v>
      </c>
      <c r="C100" s="23" t="s">
        <v>222</v>
      </c>
      <c r="D100" s="33">
        <v>10657630</v>
      </c>
      <c r="E100" s="12">
        <v>109061</v>
      </c>
      <c r="F100" s="12">
        <v>0</v>
      </c>
      <c r="G100" s="12">
        <v>0</v>
      </c>
      <c r="H100" s="12">
        <v>0</v>
      </c>
      <c r="I100" s="12">
        <v>0</v>
      </c>
      <c r="J100" s="12">
        <v>5</v>
      </c>
      <c r="K100" s="12">
        <v>143</v>
      </c>
      <c r="L100" s="12">
        <v>9334</v>
      </c>
      <c r="M100" s="12">
        <v>0</v>
      </c>
      <c r="N100" s="12">
        <v>2458888</v>
      </c>
      <c r="O100" s="12">
        <v>1570002</v>
      </c>
      <c r="P100" s="12">
        <v>83541</v>
      </c>
      <c r="Q100" s="12">
        <v>59772</v>
      </c>
      <c r="R100" s="12">
        <v>0</v>
      </c>
      <c r="S100" s="12">
        <v>0</v>
      </c>
      <c r="T100" s="12">
        <v>33080</v>
      </c>
      <c r="U100" s="12">
        <v>0</v>
      </c>
      <c r="V100" s="12">
        <v>62</v>
      </c>
      <c r="W100" s="12">
        <v>0</v>
      </c>
      <c r="X100" s="12">
        <v>1387723</v>
      </c>
      <c r="Y100" s="12">
        <v>691465</v>
      </c>
      <c r="Z100" s="12">
        <v>0</v>
      </c>
      <c r="AA100" s="12">
        <v>4490</v>
      </c>
      <c r="AB100" s="12">
        <v>139</v>
      </c>
      <c r="AC100" s="12">
        <v>6924</v>
      </c>
      <c r="AD100" s="12">
        <v>4685</v>
      </c>
      <c r="AE100" s="12">
        <v>9458</v>
      </c>
      <c r="AF100" s="12">
        <v>0</v>
      </c>
      <c r="AG100" s="12">
        <v>45177</v>
      </c>
      <c r="AH100" s="12">
        <v>62998</v>
      </c>
      <c r="AI100" s="12">
        <v>0</v>
      </c>
      <c r="AJ100" s="12">
        <v>673135</v>
      </c>
      <c r="AK100" s="12">
        <v>302</v>
      </c>
      <c r="AL100" s="12">
        <v>326957</v>
      </c>
      <c r="AM100" s="12">
        <v>0</v>
      </c>
      <c r="AN100" s="12">
        <v>2553430</v>
      </c>
      <c r="AO100" s="12">
        <v>0</v>
      </c>
      <c r="AP100" s="12">
        <v>144287</v>
      </c>
      <c r="AQ100" s="25">
        <v>422572</v>
      </c>
    </row>
    <row r="101" spans="1:43" x14ac:dyDescent="0.15">
      <c r="A101" s="52"/>
      <c r="B101" s="53"/>
      <c r="C101" s="42"/>
      <c r="D101" s="43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5"/>
    </row>
    <row r="102" spans="1:43" x14ac:dyDescent="0.15">
      <c r="A102" s="54" t="s">
        <v>223</v>
      </c>
      <c r="B102" s="55" t="s">
        <v>224</v>
      </c>
      <c r="C102" s="38" t="s">
        <v>225</v>
      </c>
      <c r="D102" s="33">
        <v>743231</v>
      </c>
      <c r="E102" s="33">
        <v>215</v>
      </c>
      <c r="F102" s="33">
        <v>1331</v>
      </c>
      <c r="G102" s="33">
        <v>0</v>
      </c>
      <c r="H102" s="33">
        <v>2754</v>
      </c>
      <c r="I102" s="33">
        <v>0</v>
      </c>
      <c r="J102" s="33">
        <v>100</v>
      </c>
      <c r="K102" s="33">
        <v>0</v>
      </c>
      <c r="L102" s="33">
        <v>1806</v>
      </c>
      <c r="M102" s="33">
        <v>0</v>
      </c>
      <c r="N102" s="33">
        <v>728</v>
      </c>
      <c r="O102" s="33">
        <v>0</v>
      </c>
      <c r="P102" s="33">
        <v>2778</v>
      </c>
      <c r="Q102" s="33">
        <v>0</v>
      </c>
      <c r="R102" s="33">
        <v>0</v>
      </c>
      <c r="S102" s="33">
        <v>3420</v>
      </c>
      <c r="T102" s="33">
        <v>14155</v>
      </c>
      <c r="U102" s="33">
        <v>4882</v>
      </c>
      <c r="V102" s="33">
        <v>1880</v>
      </c>
      <c r="W102" s="33">
        <v>0</v>
      </c>
      <c r="X102" s="33">
        <v>26416</v>
      </c>
      <c r="Y102" s="33">
        <v>3526</v>
      </c>
      <c r="Z102" s="33">
        <v>0</v>
      </c>
      <c r="AA102" s="33">
        <v>0</v>
      </c>
      <c r="AB102" s="33">
        <v>112</v>
      </c>
      <c r="AC102" s="33">
        <v>468</v>
      </c>
      <c r="AD102" s="33">
        <v>87211</v>
      </c>
      <c r="AE102" s="33">
        <v>0</v>
      </c>
      <c r="AF102" s="33">
        <v>700</v>
      </c>
      <c r="AG102" s="33">
        <v>211657</v>
      </c>
      <c r="AH102" s="33">
        <v>0</v>
      </c>
      <c r="AI102" s="33">
        <v>0</v>
      </c>
      <c r="AJ102" s="33">
        <v>273480</v>
      </c>
      <c r="AK102" s="33">
        <v>227</v>
      </c>
      <c r="AL102" s="33">
        <v>11075</v>
      </c>
      <c r="AM102" s="33">
        <v>1</v>
      </c>
      <c r="AN102" s="33">
        <v>14</v>
      </c>
      <c r="AO102" s="33">
        <v>0</v>
      </c>
      <c r="AP102" s="33">
        <v>88780</v>
      </c>
      <c r="AQ102" s="39">
        <v>5515</v>
      </c>
    </row>
    <row r="103" spans="1:43" x14ac:dyDescent="0.15">
      <c r="A103" s="56"/>
      <c r="B103" s="57"/>
      <c r="C103" s="48"/>
      <c r="D103" s="49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1"/>
    </row>
  </sheetData>
  <mergeCells count="1">
    <mergeCell ref="A4:C4"/>
  </mergeCells>
  <phoneticPr fontId="4"/>
  <pageMargins left="0.59055118110236227" right="0.59055118110236227" top="0.78740157480314965" bottom="0.78740157480314965" header="0.51181102362204722" footer="0.51181102362204722"/>
  <pageSetup paperSize="9" orientation="portrait" r:id="rId1"/>
  <headerFooter differentOddEven="1" alignWithMargins="0">
    <oddHeader>&amp;R&amp;"ＭＳ 明朝,標準"&amp;6
　第３表(2)移出
　（単位：トン）</oddHeader>
    <evenHeader>&amp;L&amp;"ＭＳ 明朝,標準"&amp;6
　第３表(2)移出
　（単位：トン）</evenHeader>
  </headerFooter>
  <rowBreaks count="1" manualBreakCount="1">
    <brk id="70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03"/>
  <sheetViews>
    <sheetView view="pageBreakPreview" zoomScale="115" zoomScaleNormal="130" zoomScaleSheetLayoutView="115" workbookViewId="0"/>
  </sheetViews>
  <sheetFormatPr defaultRowHeight="11.25" x14ac:dyDescent="0.15"/>
  <cols>
    <col min="1" max="1" width="4.33203125" style="31" customWidth="1"/>
    <col min="2" max="2" width="4.33203125" style="21" customWidth="1"/>
    <col min="3" max="3" width="24.5" style="23" customWidth="1"/>
    <col min="4" max="4" width="14.6640625" style="33" customWidth="1"/>
    <col min="5" max="42" width="12.83203125" style="12" customWidth="1"/>
    <col min="43" max="43" width="12.83203125" style="25" customWidth="1"/>
    <col min="44" max="16384" width="9.33203125" style="10"/>
  </cols>
  <sheetData>
    <row r="1" spans="1:43" s="6" customFormat="1" x14ac:dyDescent="0.15">
      <c r="A1" s="4"/>
      <c r="B1" s="5"/>
      <c r="C1" s="14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</row>
    <row r="2" spans="1:43" s="7" customFormat="1" x14ac:dyDescent="0.15">
      <c r="B2" s="8"/>
      <c r="C2" s="9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</row>
    <row r="3" spans="1:43" s="7" customFormat="1" ht="14.25" customHeight="1" x14ac:dyDescent="0.15">
      <c r="A3" s="28" t="s">
        <v>3</v>
      </c>
      <c r="B3" s="17"/>
      <c r="C3" s="18" t="s">
        <v>0</v>
      </c>
      <c r="D3" s="13" t="s">
        <v>2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6" t="s">
        <v>13</v>
      </c>
      <c r="K3" s="16" t="s">
        <v>14</v>
      </c>
      <c r="L3" s="16" t="s">
        <v>15</v>
      </c>
      <c r="M3" s="16" t="s">
        <v>16</v>
      </c>
      <c r="N3" s="16" t="s">
        <v>17</v>
      </c>
      <c r="O3" s="16" t="s">
        <v>18</v>
      </c>
      <c r="P3" s="16" t="s">
        <v>19</v>
      </c>
      <c r="Q3" s="16" t="s">
        <v>20</v>
      </c>
      <c r="R3" s="16" t="s">
        <v>21</v>
      </c>
      <c r="S3" s="16" t="s">
        <v>22</v>
      </c>
      <c r="T3" s="16" t="s">
        <v>23</v>
      </c>
      <c r="U3" s="16" t="s">
        <v>24</v>
      </c>
      <c r="V3" s="16" t="s">
        <v>25</v>
      </c>
      <c r="W3" s="16" t="s">
        <v>26</v>
      </c>
      <c r="X3" s="16" t="s">
        <v>27</v>
      </c>
      <c r="Y3" s="16" t="s">
        <v>28</v>
      </c>
      <c r="Z3" s="16" t="s">
        <v>29</v>
      </c>
      <c r="AA3" s="16" t="s">
        <v>30</v>
      </c>
      <c r="AB3" s="16" t="s">
        <v>31</v>
      </c>
      <c r="AC3" s="16" t="s">
        <v>32</v>
      </c>
      <c r="AD3" s="16" t="s">
        <v>33</v>
      </c>
      <c r="AE3" s="16" t="s">
        <v>34</v>
      </c>
      <c r="AF3" s="16" t="s">
        <v>35</v>
      </c>
      <c r="AG3" s="16" t="s">
        <v>36</v>
      </c>
      <c r="AH3" s="16" t="s">
        <v>37</v>
      </c>
      <c r="AI3" s="16" t="s">
        <v>38</v>
      </c>
      <c r="AJ3" s="16" t="s">
        <v>39</v>
      </c>
      <c r="AK3" s="16" t="s">
        <v>40</v>
      </c>
      <c r="AL3" s="16" t="s">
        <v>41</v>
      </c>
      <c r="AM3" s="16" t="s">
        <v>42</v>
      </c>
      <c r="AN3" s="16" t="s">
        <v>43</v>
      </c>
      <c r="AO3" s="16" t="s">
        <v>44</v>
      </c>
      <c r="AP3" s="16" t="s">
        <v>45</v>
      </c>
      <c r="AQ3" s="24" t="s">
        <v>46</v>
      </c>
    </row>
    <row r="4" spans="1:43" s="35" customFormat="1" ht="12.75" customHeight="1" x14ac:dyDescent="0.15">
      <c r="A4" s="60" t="s">
        <v>5</v>
      </c>
      <c r="B4" s="61"/>
      <c r="C4" s="61"/>
      <c r="D4" s="32">
        <f>SUM(E4:AR4)</f>
        <v>503534671</v>
      </c>
      <c r="E4" s="32">
        <v>31652765</v>
      </c>
      <c r="F4" s="32">
        <v>6930766</v>
      </c>
      <c r="G4" s="32">
        <v>2461775</v>
      </c>
      <c r="H4" s="32">
        <v>13726916</v>
      </c>
      <c r="I4" s="32">
        <v>3105925</v>
      </c>
      <c r="J4" s="32">
        <v>709380</v>
      </c>
      <c r="K4" s="32">
        <v>4281368</v>
      </c>
      <c r="L4" s="32">
        <v>10544690</v>
      </c>
      <c r="M4" s="32">
        <v>39520116</v>
      </c>
      <c r="N4" s="32">
        <v>19828227</v>
      </c>
      <c r="O4" s="32">
        <v>45427301</v>
      </c>
      <c r="P4" s="32">
        <v>6620701</v>
      </c>
      <c r="Q4" s="32">
        <v>2291821</v>
      </c>
      <c r="R4" s="32">
        <v>2582313</v>
      </c>
      <c r="S4" s="32">
        <v>3257242</v>
      </c>
      <c r="T4" s="32">
        <v>8746497</v>
      </c>
      <c r="U4" s="32">
        <v>40475829</v>
      </c>
      <c r="V4" s="32">
        <v>7010676</v>
      </c>
      <c r="W4" s="32">
        <v>654729</v>
      </c>
      <c r="X4" s="32">
        <v>31876568</v>
      </c>
      <c r="Y4" s="32">
        <v>39539521</v>
      </c>
      <c r="Z4" s="32">
        <v>10560329</v>
      </c>
      <c r="AA4" s="32">
        <v>2338191</v>
      </c>
      <c r="AB4" s="32">
        <v>1278784</v>
      </c>
      <c r="AC4" s="32">
        <v>13064334</v>
      </c>
      <c r="AD4" s="32">
        <v>13832773</v>
      </c>
      <c r="AE4" s="32">
        <v>28695903</v>
      </c>
      <c r="AF4" s="32">
        <v>2234733</v>
      </c>
      <c r="AG4" s="32">
        <v>7221148</v>
      </c>
      <c r="AH4" s="32">
        <v>12807308</v>
      </c>
      <c r="AI4" s="32">
        <v>3935094</v>
      </c>
      <c r="AJ4" s="32">
        <v>39018526</v>
      </c>
      <c r="AK4" s="32">
        <v>2352277</v>
      </c>
      <c r="AL4" s="32">
        <v>6762228</v>
      </c>
      <c r="AM4" s="32">
        <v>3529013</v>
      </c>
      <c r="AN4" s="32">
        <v>11557772</v>
      </c>
      <c r="AO4" s="32">
        <v>4216347</v>
      </c>
      <c r="AP4" s="32">
        <v>9064797</v>
      </c>
      <c r="AQ4" s="34">
        <v>9819988</v>
      </c>
    </row>
    <row r="5" spans="1:43" ht="3.75" customHeight="1" x14ac:dyDescent="0.15">
      <c r="A5" s="29"/>
      <c r="B5" s="19"/>
      <c r="C5" s="22"/>
    </row>
    <row r="6" spans="1:43" ht="10.5" x14ac:dyDescent="0.15">
      <c r="A6" s="36" t="s">
        <v>47</v>
      </c>
      <c r="B6" s="37" t="s">
        <v>48</v>
      </c>
      <c r="C6" s="38"/>
      <c r="D6" s="33">
        <f t="shared" ref="D6:AQ6" si="0">SUBTOTAL(9,D7:D17)</f>
        <v>8507153</v>
      </c>
      <c r="E6" s="33">
        <f t="shared" si="0"/>
        <v>1128198</v>
      </c>
      <c r="F6" s="33">
        <f t="shared" si="0"/>
        <v>223091</v>
      </c>
      <c r="G6" s="33">
        <f t="shared" si="0"/>
        <v>85018</v>
      </c>
      <c r="H6" s="33">
        <f t="shared" si="0"/>
        <v>435829</v>
      </c>
      <c r="I6" s="33">
        <f t="shared" si="0"/>
        <v>1069</v>
      </c>
      <c r="J6" s="33">
        <f t="shared" si="0"/>
        <v>5113</v>
      </c>
      <c r="K6" s="33">
        <f t="shared" si="0"/>
        <v>3837</v>
      </c>
      <c r="L6" s="33">
        <f t="shared" si="0"/>
        <v>620618</v>
      </c>
      <c r="M6" s="33">
        <f t="shared" si="0"/>
        <v>203433</v>
      </c>
      <c r="N6" s="33">
        <f t="shared" si="0"/>
        <v>232852</v>
      </c>
      <c r="O6" s="33">
        <f t="shared" si="0"/>
        <v>225691</v>
      </c>
      <c r="P6" s="33">
        <f t="shared" si="0"/>
        <v>75478</v>
      </c>
      <c r="Q6" s="33">
        <f t="shared" si="0"/>
        <v>11761</v>
      </c>
      <c r="R6" s="33">
        <f t="shared" si="0"/>
        <v>39211</v>
      </c>
      <c r="S6" s="33">
        <f t="shared" si="0"/>
        <v>144648</v>
      </c>
      <c r="T6" s="33">
        <f t="shared" si="0"/>
        <v>517962</v>
      </c>
      <c r="U6" s="33">
        <f t="shared" si="0"/>
        <v>408593</v>
      </c>
      <c r="V6" s="33">
        <f t="shared" si="0"/>
        <v>72896</v>
      </c>
      <c r="W6" s="33">
        <f t="shared" si="0"/>
        <v>26791</v>
      </c>
      <c r="X6" s="33">
        <f t="shared" si="0"/>
        <v>321746</v>
      </c>
      <c r="Y6" s="33">
        <f t="shared" si="0"/>
        <v>454383</v>
      </c>
      <c r="Z6" s="33">
        <f t="shared" si="0"/>
        <v>12181</v>
      </c>
      <c r="AA6" s="33">
        <f t="shared" si="0"/>
        <v>4008</v>
      </c>
      <c r="AB6" s="33">
        <f t="shared" si="0"/>
        <v>21794</v>
      </c>
      <c r="AC6" s="33">
        <f t="shared" si="0"/>
        <v>354354</v>
      </c>
      <c r="AD6" s="33">
        <f t="shared" si="0"/>
        <v>189633</v>
      </c>
      <c r="AE6" s="33">
        <f t="shared" si="0"/>
        <v>20115</v>
      </c>
      <c r="AF6" s="33">
        <f t="shared" si="0"/>
        <v>20748</v>
      </c>
      <c r="AG6" s="33">
        <f t="shared" si="0"/>
        <v>389249</v>
      </c>
      <c r="AH6" s="33">
        <f t="shared" si="0"/>
        <v>131831</v>
      </c>
      <c r="AI6" s="33">
        <f t="shared" si="0"/>
        <v>9390</v>
      </c>
      <c r="AJ6" s="33">
        <f t="shared" si="0"/>
        <v>733130</v>
      </c>
      <c r="AK6" s="33">
        <f t="shared" si="0"/>
        <v>18849</v>
      </c>
      <c r="AL6" s="33">
        <f t="shared" si="0"/>
        <v>213179</v>
      </c>
      <c r="AM6" s="33">
        <f t="shared" si="0"/>
        <v>122624</v>
      </c>
      <c r="AN6" s="33">
        <f t="shared" si="0"/>
        <v>57076</v>
      </c>
      <c r="AO6" s="33">
        <f t="shared" si="0"/>
        <v>174829</v>
      </c>
      <c r="AP6" s="33">
        <f t="shared" si="0"/>
        <v>467713</v>
      </c>
      <c r="AQ6" s="39">
        <f t="shared" si="0"/>
        <v>328232</v>
      </c>
    </row>
    <row r="7" spans="1:43" ht="10.5" x14ac:dyDescent="0.15">
      <c r="A7" s="30"/>
      <c r="B7" s="20" t="s">
        <v>49</v>
      </c>
      <c r="C7" s="23" t="s">
        <v>50</v>
      </c>
      <c r="D7" s="33">
        <v>2033149</v>
      </c>
      <c r="E7" s="12">
        <v>254692</v>
      </c>
      <c r="F7" s="12">
        <v>68395</v>
      </c>
      <c r="G7" s="12">
        <v>9535</v>
      </c>
      <c r="H7" s="12">
        <v>99201</v>
      </c>
      <c r="I7" s="12">
        <v>0</v>
      </c>
      <c r="J7" s="12">
        <v>0</v>
      </c>
      <c r="K7" s="12">
        <v>0</v>
      </c>
      <c r="L7" s="12">
        <v>94417</v>
      </c>
      <c r="M7" s="12">
        <v>171887</v>
      </c>
      <c r="N7" s="12">
        <v>114039</v>
      </c>
      <c r="O7" s="12">
        <v>162679</v>
      </c>
      <c r="P7" s="12">
        <v>6303</v>
      </c>
      <c r="Q7" s="12">
        <v>0</v>
      </c>
      <c r="R7" s="12">
        <v>9907</v>
      </c>
      <c r="S7" s="12">
        <v>0</v>
      </c>
      <c r="T7" s="12">
        <v>91517</v>
      </c>
      <c r="U7" s="12">
        <v>145716</v>
      </c>
      <c r="V7" s="12">
        <v>44255</v>
      </c>
      <c r="W7" s="12">
        <v>0</v>
      </c>
      <c r="X7" s="12">
        <v>182070</v>
      </c>
      <c r="Y7" s="12">
        <v>111406</v>
      </c>
      <c r="Z7" s="12">
        <v>0</v>
      </c>
      <c r="AA7" s="12">
        <v>0</v>
      </c>
      <c r="AB7" s="12">
        <v>0</v>
      </c>
      <c r="AC7" s="12">
        <v>103511</v>
      </c>
      <c r="AD7" s="12">
        <v>8655</v>
      </c>
      <c r="AE7" s="12">
        <v>0</v>
      </c>
      <c r="AF7" s="12">
        <v>20748</v>
      </c>
      <c r="AG7" s="12">
        <v>105723</v>
      </c>
      <c r="AH7" s="12">
        <v>3338</v>
      </c>
      <c r="AI7" s="12">
        <v>0</v>
      </c>
      <c r="AJ7" s="12">
        <v>81958</v>
      </c>
      <c r="AK7" s="12">
        <v>0</v>
      </c>
      <c r="AL7" s="12">
        <v>9353</v>
      </c>
      <c r="AM7" s="12">
        <v>43663</v>
      </c>
      <c r="AN7" s="12">
        <v>0</v>
      </c>
      <c r="AO7" s="12">
        <v>0</v>
      </c>
      <c r="AP7" s="12">
        <v>59635</v>
      </c>
      <c r="AQ7" s="25">
        <v>30546</v>
      </c>
    </row>
    <row r="8" spans="1:43" ht="10.5" x14ac:dyDescent="0.15">
      <c r="A8" s="30"/>
      <c r="B8" s="20" t="s">
        <v>51</v>
      </c>
      <c r="C8" s="23" t="s">
        <v>52</v>
      </c>
      <c r="D8" s="33">
        <v>368227</v>
      </c>
      <c r="E8" s="12">
        <v>19690</v>
      </c>
      <c r="F8" s="12">
        <v>76</v>
      </c>
      <c r="G8" s="12">
        <v>0</v>
      </c>
      <c r="H8" s="12">
        <v>7767</v>
      </c>
      <c r="I8" s="12">
        <v>0</v>
      </c>
      <c r="J8" s="12">
        <v>0</v>
      </c>
      <c r="K8" s="12">
        <v>0</v>
      </c>
      <c r="L8" s="12">
        <v>18764</v>
      </c>
      <c r="M8" s="12">
        <v>0</v>
      </c>
      <c r="N8" s="12">
        <v>9680</v>
      </c>
      <c r="O8" s="12">
        <v>1427</v>
      </c>
      <c r="P8" s="12">
        <v>18445</v>
      </c>
      <c r="Q8" s="12">
        <v>0</v>
      </c>
      <c r="R8" s="12">
        <v>0</v>
      </c>
      <c r="S8" s="12">
        <v>14900</v>
      </c>
      <c r="T8" s="12">
        <v>0</v>
      </c>
      <c r="U8" s="12">
        <v>16088</v>
      </c>
      <c r="V8" s="12">
        <v>0</v>
      </c>
      <c r="W8" s="12">
        <v>0</v>
      </c>
      <c r="X8" s="12">
        <v>1934</v>
      </c>
      <c r="Y8" s="12">
        <v>5</v>
      </c>
      <c r="Z8" s="12">
        <v>0</v>
      </c>
      <c r="AA8" s="12">
        <v>0</v>
      </c>
      <c r="AB8" s="12">
        <v>3863</v>
      </c>
      <c r="AC8" s="12">
        <v>40</v>
      </c>
      <c r="AD8" s="12">
        <v>15</v>
      </c>
      <c r="AE8" s="12">
        <v>127</v>
      </c>
      <c r="AF8" s="12">
        <v>0</v>
      </c>
      <c r="AG8" s="12">
        <v>114</v>
      </c>
      <c r="AH8" s="12">
        <v>59</v>
      </c>
      <c r="AI8" s="12">
        <v>0</v>
      </c>
      <c r="AJ8" s="12">
        <v>177738</v>
      </c>
      <c r="AK8" s="12">
        <v>0</v>
      </c>
      <c r="AL8" s="12">
        <v>3596</v>
      </c>
      <c r="AM8" s="12">
        <v>0</v>
      </c>
      <c r="AN8" s="12">
        <v>0</v>
      </c>
      <c r="AO8" s="12">
        <v>1702</v>
      </c>
      <c r="AP8" s="12">
        <v>11370</v>
      </c>
      <c r="AQ8" s="25">
        <v>60827</v>
      </c>
    </row>
    <row r="9" spans="1:43" ht="10.5" x14ac:dyDescent="0.15">
      <c r="A9" s="30"/>
      <c r="B9" s="20" t="s">
        <v>53</v>
      </c>
      <c r="C9" s="23" t="s">
        <v>54</v>
      </c>
      <c r="D9" s="33">
        <v>1648592</v>
      </c>
      <c r="E9" s="12">
        <v>58321</v>
      </c>
      <c r="F9" s="12">
        <v>14296</v>
      </c>
      <c r="G9" s="12">
        <v>2231</v>
      </c>
      <c r="H9" s="12">
        <v>137757</v>
      </c>
      <c r="I9" s="12">
        <v>0</v>
      </c>
      <c r="J9" s="12">
        <v>0</v>
      </c>
      <c r="K9" s="12">
        <v>0</v>
      </c>
      <c r="L9" s="12">
        <v>53969</v>
      </c>
      <c r="M9" s="12">
        <v>16390</v>
      </c>
      <c r="N9" s="12">
        <v>10</v>
      </c>
      <c r="O9" s="12">
        <v>23771</v>
      </c>
      <c r="P9" s="12">
        <v>5400</v>
      </c>
      <c r="Q9" s="12">
        <v>0</v>
      </c>
      <c r="R9" s="12">
        <v>0</v>
      </c>
      <c r="S9" s="12">
        <v>0</v>
      </c>
      <c r="T9" s="12">
        <v>192879</v>
      </c>
      <c r="U9" s="12">
        <v>132533</v>
      </c>
      <c r="V9" s="12">
        <v>0</v>
      </c>
      <c r="W9" s="12">
        <v>0</v>
      </c>
      <c r="X9" s="12">
        <v>0</v>
      </c>
      <c r="Y9" s="12">
        <v>146866</v>
      </c>
      <c r="Z9" s="12">
        <v>0</v>
      </c>
      <c r="AA9" s="12">
        <v>0</v>
      </c>
      <c r="AB9" s="12">
        <v>0</v>
      </c>
      <c r="AC9" s="12">
        <v>90558</v>
      </c>
      <c r="AD9" s="12">
        <v>128831</v>
      </c>
      <c r="AE9" s="12">
        <v>0</v>
      </c>
      <c r="AF9" s="12">
        <v>0</v>
      </c>
      <c r="AG9" s="12">
        <v>184703</v>
      </c>
      <c r="AH9" s="12">
        <v>0</v>
      </c>
      <c r="AI9" s="12">
        <v>0</v>
      </c>
      <c r="AJ9" s="12">
        <v>213592</v>
      </c>
      <c r="AK9" s="12">
        <v>0</v>
      </c>
      <c r="AL9" s="12">
        <v>3039</v>
      </c>
      <c r="AM9" s="12">
        <v>71797</v>
      </c>
      <c r="AN9" s="12">
        <v>42945</v>
      </c>
      <c r="AO9" s="12">
        <v>0</v>
      </c>
      <c r="AP9" s="12">
        <v>81673</v>
      </c>
      <c r="AQ9" s="25">
        <v>47031</v>
      </c>
    </row>
    <row r="10" spans="1:43" ht="10.5" x14ac:dyDescent="0.15">
      <c r="A10" s="30"/>
      <c r="B10" s="20" t="s">
        <v>55</v>
      </c>
      <c r="C10" s="23" t="s">
        <v>56</v>
      </c>
      <c r="D10" s="33">
        <v>231038</v>
      </c>
      <c r="E10" s="12">
        <v>13744</v>
      </c>
      <c r="F10" s="12">
        <v>3021</v>
      </c>
      <c r="G10" s="12">
        <v>0</v>
      </c>
      <c r="H10" s="12">
        <v>2331</v>
      </c>
      <c r="I10" s="12">
        <v>0</v>
      </c>
      <c r="J10" s="12">
        <v>0</v>
      </c>
      <c r="K10" s="12">
        <v>0</v>
      </c>
      <c r="L10" s="12">
        <v>6505</v>
      </c>
      <c r="M10" s="12">
        <v>0</v>
      </c>
      <c r="N10" s="12">
        <v>4129</v>
      </c>
      <c r="O10" s="12">
        <v>23970</v>
      </c>
      <c r="P10" s="12">
        <v>96</v>
      </c>
      <c r="Q10" s="12">
        <v>0</v>
      </c>
      <c r="R10" s="12">
        <v>0</v>
      </c>
      <c r="S10" s="12">
        <v>0</v>
      </c>
      <c r="T10" s="12">
        <v>13539</v>
      </c>
      <c r="U10" s="12">
        <v>29563</v>
      </c>
      <c r="V10" s="12">
        <v>0</v>
      </c>
      <c r="W10" s="12">
        <v>0</v>
      </c>
      <c r="X10" s="12">
        <v>444</v>
      </c>
      <c r="Y10" s="12">
        <v>29854</v>
      </c>
      <c r="Z10" s="12">
        <v>0</v>
      </c>
      <c r="AA10" s="12">
        <v>37</v>
      </c>
      <c r="AB10" s="12">
        <v>948</v>
      </c>
      <c r="AC10" s="12">
        <v>45992</v>
      </c>
      <c r="AD10" s="12">
        <v>640</v>
      </c>
      <c r="AE10" s="12">
        <v>0</v>
      </c>
      <c r="AF10" s="12">
        <v>0</v>
      </c>
      <c r="AG10" s="12">
        <v>5924</v>
      </c>
      <c r="AH10" s="12">
        <v>3</v>
      </c>
      <c r="AI10" s="12">
        <v>0</v>
      </c>
      <c r="AJ10" s="12">
        <v>28393</v>
      </c>
      <c r="AK10" s="12">
        <v>600</v>
      </c>
      <c r="AL10" s="12">
        <v>218</v>
      </c>
      <c r="AM10" s="12">
        <v>2</v>
      </c>
      <c r="AN10" s="12">
        <v>315</v>
      </c>
      <c r="AO10" s="12">
        <v>2574</v>
      </c>
      <c r="AP10" s="12">
        <v>17267</v>
      </c>
      <c r="AQ10" s="25">
        <v>929</v>
      </c>
    </row>
    <row r="11" spans="1:43" ht="10.5" x14ac:dyDescent="0.15">
      <c r="A11" s="30"/>
      <c r="B11" s="20" t="s">
        <v>57</v>
      </c>
      <c r="C11" s="23" t="s">
        <v>58</v>
      </c>
      <c r="D11" s="33">
        <v>859011</v>
      </c>
      <c r="E11" s="12">
        <v>41732</v>
      </c>
      <c r="F11" s="12">
        <v>12005</v>
      </c>
      <c r="G11" s="12">
        <v>19096</v>
      </c>
      <c r="H11" s="12">
        <v>79934</v>
      </c>
      <c r="I11" s="12">
        <v>0</v>
      </c>
      <c r="J11" s="12">
        <v>0</v>
      </c>
      <c r="K11" s="12">
        <v>0</v>
      </c>
      <c r="L11" s="12">
        <v>24532</v>
      </c>
      <c r="M11" s="12">
        <v>8587</v>
      </c>
      <c r="N11" s="12">
        <v>297</v>
      </c>
      <c r="O11" s="12">
        <v>134</v>
      </c>
      <c r="P11" s="12">
        <v>9000</v>
      </c>
      <c r="Q11" s="12">
        <v>0</v>
      </c>
      <c r="R11" s="12">
        <v>0</v>
      </c>
      <c r="S11" s="12">
        <v>0</v>
      </c>
      <c r="T11" s="12">
        <v>23500</v>
      </c>
      <c r="U11" s="12">
        <v>40228</v>
      </c>
      <c r="V11" s="12">
        <v>1500</v>
      </c>
      <c r="W11" s="12">
        <v>0</v>
      </c>
      <c r="X11" s="12">
        <v>39</v>
      </c>
      <c r="Y11" s="12">
        <v>72889</v>
      </c>
      <c r="Z11" s="12">
        <v>0</v>
      </c>
      <c r="AA11" s="12">
        <v>0</v>
      </c>
      <c r="AB11" s="12">
        <v>95</v>
      </c>
      <c r="AC11" s="12">
        <v>99397</v>
      </c>
      <c r="AD11" s="12">
        <v>33068</v>
      </c>
      <c r="AE11" s="12">
        <v>0</v>
      </c>
      <c r="AF11" s="12">
        <v>0</v>
      </c>
      <c r="AG11" s="12">
        <v>24557</v>
      </c>
      <c r="AH11" s="12">
        <v>77620</v>
      </c>
      <c r="AI11" s="12">
        <v>0</v>
      </c>
      <c r="AJ11" s="12">
        <v>52209</v>
      </c>
      <c r="AK11" s="12">
        <v>3</v>
      </c>
      <c r="AL11" s="12">
        <v>20255</v>
      </c>
      <c r="AM11" s="12">
        <v>0</v>
      </c>
      <c r="AN11" s="12">
        <v>11520</v>
      </c>
      <c r="AO11" s="12">
        <v>151988</v>
      </c>
      <c r="AP11" s="12">
        <v>53651</v>
      </c>
      <c r="AQ11" s="25">
        <v>1175</v>
      </c>
    </row>
    <row r="12" spans="1:43" ht="10.5" x14ac:dyDescent="0.15">
      <c r="A12" s="30"/>
      <c r="B12" s="20" t="s">
        <v>59</v>
      </c>
      <c r="C12" s="23" t="s">
        <v>60</v>
      </c>
      <c r="D12" s="33">
        <v>822594</v>
      </c>
      <c r="E12" s="12">
        <v>54129</v>
      </c>
      <c r="F12" s="12">
        <v>193</v>
      </c>
      <c r="G12" s="12">
        <v>0</v>
      </c>
      <c r="H12" s="12">
        <v>8984</v>
      </c>
      <c r="I12" s="12">
        <v>0</v>
      </c>
      <c r="J12" s="12">
        <v>9</v>
      </c>
      <c r="K12" s="12">
        <v>0</v>
      </c>
      <c r="L12" s="12">
        <v>148438</v>
      </c>
      <c r="M12" s="12">
        <v>0</v>
      </c>
      <c r="N12" s="12">
        <v>51766</v>
      </c>
      <c r="O12" s="12">
        <v>1146</v>
      </c>
      <c r="P12" s="12">
        <v>13656</v>
      </c>
      <c r="Q12" s="12">
        <v>0</v>
      </c>
      <c r="R12" s="12">
        <v>0</v>
      </c>
      <c r="S12" s="12">
        <v>101520</v>
      </c>
      <c r="T12" s="12">
        <v>14</v>
      </c>
      <c r="U12" s="12">
        <v>26811</v>
      </c>
      <c r="V12" s="12">
        <v>0</v>
      </c>
      <c r="W12" s="12">
        <v>0</v>
      </c>
      <c r="X12" s="12">
        <v>123679</v>
      </c>
      <c r="Y12" s="12">
        <v>25754</v>
      </c>
      <c r="Z12" s="12">
        <v>0</v>
      </c>
      <c r="AA12" s="12">
        <v>55</v>
      </c>
      <c r="AB12" s="12">
        <v>5787</v>
      </c>
      <c r="AC12" s="12">
        <v>0</v>
      </c>
      <c r="AD12" s="12">
        <v>11897</v>
      </c>
      <c r="AE12" s="12">
        <v>188</v>
      </c>
      <c r="AF12" s="12">
        <v>0</v>
      </c>
      <c r="AG12" s="12">
        <v>877</v>
      </c>
      <c r="AH12" s="12">
        <v>5218</v>
      </c>
      <c r="AI12" s="12">
        <v>0</v>
      </c>
      <c r="AJ12" s="12">
        <v>17688</v>
      </c>
      <c r="AK12" s="12">
        <v>28</v>
      </c>
      <c r="AL12" s="12">
        <v>12912</v>
      </c>
      <c r="AM12" s="12">
        <v>54</v>
      </c>
      <c r="AN12" s="12">
        <v>0</v>
      </c>
      <c r="AO12" s="12">
        <v>1780</v>
      </c>
      <c r="AP12" s="12">
        <v>76297</v>
      </c>
      <c r="AQ12" s="25">
        <v>133714</v>
      </c>
    </row>
    <row r="13" spans="1:43" ht="10.5" x14ac:dyDescent="0.15">
      <c r="A13" s="30"/>
      <c r="B13" s="20" t="s">
        <v>61</v>
      </c>
      <c r="C13" s="23" t="s">
        <v>62</v>
      </c>
      <c r="D13" s="33">
        <v>6732</v>
      </c>
      <c r="E13" s="12">
        <v>1778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  <c r="N13" s="12">
        <v>0</v>
      </c>
      <c r="O13" s="12">
        <v>0</v>
      </c>
      <c r="P13" s="12">
        <v>0</v>
      </c>
      <c r="Q13" s="12">
        <v>0</v>
      </c>
      <c r="R13" s="12">
        <v>0</v>
      </c>
      <c r="S13" s="12">
        <v>0</v>
      </c>
      <c r="T13" s="12">
        <v>0</v>
      </c>
      <c r="U13" s="12">
        <v>799</v>
      </c>
      <c r="V13" s="12">
        <v>0</v>
      </c>
      <c r="W13" s="12">
        <v>0</v>
      </c>
      <c r="X13" s="12">
        <v>35</v>
      </c>
      <c r="Y13" s="12">
        <v>558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2543</v>
      </c>
      <c r="AI13" s="12">
        <v>0</v>
      </c>
      <c r="AJ13" s="12">
        <v>0</v>
      </c>
      <c r="AK13" s="12">
        <v>0</v>
      </c>
      <c r="AL13" s="12">
        <v>1015</v>
      </c>
      <c r="AM13" s="12">
        <v>0</v>
      </c>
      <c r="AN13" s="12">
        <v>0</v>
      </c>
      <c r="AO13" s="12">
        <v>0</v>
      </c>
      <c r="AP13" s="12">
        <v>0</v>
      </c>
      <c r="AQ13" s="25">
        <v>4</v>
      </c>
    </row>
    <row r="14" spans="1:43" ht="10.5" x14ac:dyDescent="0.15">
      <c r="A14" s="30"/>
      <c r="B14" s="20" t="s">
        <v>63</v>
      </c>
      <c r="C14" s="23" t="s">
        <v>64</v>
      </c>
      <c r="D14" s="33">
        <v>371207</v>
      </c>
      <c r="E14" s="12">
        <v>13287</v>
      </c>
      <c r="F14" s="12">
        <v>380</v>
      </c>
      <c r="G14" s="12">
        <v>0</v>
      </c>
      <c r="H14" s="12">
        <v>1875</v>
      </c>
      <c r="I14" s="12">
        <v>0</v>
      </c>
      <c r="J14" s="12">
        <v>0</v>
      </c>
      <c r="K14" s="12">
        <v>0</v>
      </c>
      <c r="L14" s="12">
        <v>6048</v>
      </c>
      <c r="M14" s="12">
        <v>6119</v>
      </c>
      <c r="N14" s="12">
        <v>7985</v>
      </c>
      <c r="O14" s="12">
        <v>1722</v>
      </c>
      <c r="P14" s="12">
        <v>0</v>
      </c>
      <c r="Q14" s="12">
        <v>0</v>
      </c>
      <c r="R14" s="12">
        <v>0</v>
      </c>
      <c r="S14" s="12">
        <v>5840</v>
      </c>
      <c r="T14" s="12">
        <v>1694</v>
      </c>
      <c r="U14" s="12">
        <v>6695</v>
      </c>
      <c r="V14" s="12">
        <v>0</v>
      </c>
      <c r="W14" s="12">
        <v>0</v>
      </c>
      <c r="X14" s="12">
        <v>6317</v>
      </c>
      <c r="Y14" s="12">
        <v>30108</v>
      </c>
      <c r="Z14" s="12">
        <v>0</v>
      </c>
      <c r="AA14" s="12">
        <v>0</v>
      </c>
      <c r="AB14" s="12">
        <v>0</v>
      </c>
      <c r="AC14" s="12">
        <v>9786</v>
      </c>
      <c r="AD14" s="12">
        <v>150</v>
      </c>
      <c r="AE14" s="12">
        <v>879</v>
      </c>
      <c r="AF14" s="12">
        <v>0</v>
      </c>
      <c r="AG14" s="12">
        <v>54158</v>
      </c>
      <c r="AH14" s="12">
        <v>2725</v>
      </c>
      <c r="AI14" s="12">
        <v>1600</v>
      </c>
      <c r="AJ14" s="12">
        <v>100542</v>
      </c>
      <c r="AK14" s="12">
        <v>600</v>
      </c>
      <c r="AL14" s="12">
        <v>671</v>
      </c>
      <c r="AM14" s="12">
        <v>5</v>
      </c>
      <c r="AN14" s="12">
        <v>0</v>
      </c>
      <c r="AO14" s="12">
        <v>708</v>
      </c>
      <c r="AP14" s="12">
        <v>96589</v>
      </c>
      <c r="AQ14" s="25">
        <v>14724</v>
      </c>
    </row>
    <row r="15" spans="1:43" ht="10.5" x14ac:dyDescent="0.15">
      <c r="A15" s="30"/>
      <c r="B15" s="20" t="s">
        <v>65</v>
      </c>
      <c r="C15" s="23" t="s">
        <v>66</v>
      </c>
      <c r="D15" s="33">
        <v>3593</v>
      </c>
      <c r="E15" s="12">
        <v>0</v>
      </c>
      <c r="F15" s="12">
        <v>508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0</v>
      </c>
      <c r="O15" s="12">
        <v>0</v>
      </c>
      <c r="P15" s="12">
        <v>0</v>
      </c>
      <c r="Q15" s="12">
        <v>0</v>
      </c>
      <c r="R15" s="12">
        <v>0</v>
      </c>
      <c r="S15" s="12">
        <v>0</v>
      </c>
      <c r="T15" s="12">
        <v>0</v>
      </c>
      <c r="U15" s="12">
        <v>2087</v>
      </c>
      <c r="V15" s="12">
        <v>0</v>
      </c>
      <c r="W15" s="12">
        <v>0</v>
      </c>
      <c r="X15" s="12">
        <v>0</v>
      </c>
      <c r="Y15" s="12">
        <v>20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0</v>
      </c>
      <c r="AH15" s="12">
        <v>0</v>
      </c>
      <c r="AI15" s="12">
        <v>0</v>
      </c>
      <c r="AJ15" s="12">
        <v>0</v>
      </c>
      <c r="AK15" s="12">
        <v>0</v>
      </c>
      <c r="AL15" s="12">
        <v>977</v>
      </c>
      <c r="AM15" s="12">
        <v>0</v>
      </c>
      <c r="AN15" s="12">
        <v>0</v>
      </c>
      <c r="AO15" s="12">
        <v>0</v>
      </c>
      <c r="AP15" s="12">
        <v>0</v>
      </c>
      <c r="AQ15" s="25">
        <v>1</v>
      </c>
    </row>
    <row r="16" spans="1:43" ht="10.5" x14ac:dyDescent="0.15">
      <c r="A16" s="30"/>
      <c r="B16" s="20" t="s">
        <v>67</v>
      </c>
      <c r="C16" s="23" t="s">
        <v>68</v>
      </c>
      <c r="D16" s="33">
        <v>339658</v>
      </c>
      <c r="E16" s="12">
        <v>17209</v>
      </c>
      <c r="F16" s="12">
        <v>0</v>
      </c>
      <c r="G16" s="12">
        <v>0</v>
      </c>
      <c r="H16" s="12">
        <v>2216</v>
      </c>
      <c r="I16" s="12">
        <v>0</v>
      </c>
      <c r="J16" s="12">
        <v>0</v>
      </c>
      <c r="K16" s="12">
        <v>0</v>
      </c>
      <c r="L16" s="12">
        <v>210188</v>
      </c>
      <c r="M16" s="12">
        <v>100</v>
      </c>
      <c r="N16" s="12">
        <v>7136</v>
      </c>
      <c r="O16" s="12">
        <v>531</v>
      </c>
      <c r="P16" s="12">
        <v>1229</v>
      </c>
      <c r="Q16" s="12">
        <v>0</v>
      </c>
      <c r="R16" s="12">
        <v>0</v>
      </c>
      <c r="S16" s="12">
        <v>18400</v>
      </c>
      <c r="T16" s="12">
        <v>0</v>
      </c>
      <c r="U16" s="12">
        <v>349</v>
      </c>
      <c r="V16" s="12">
        <v>0</v>
      </c>
      <c r="W16" s="12">
        <v>0</v>
      </c>
      <c r="X16" s="12">
        <v>4361</v>
      </c>
      <c r="Y16" s="12">
        <v>14662</v>
      </c>
      <c r="Z16" s="12">
        <v>0</v>
      </c>
      <c r="AA16" s="12">
        <v>0</v>
      </c>
      <c r="AB16" s="12">
        <v>5681</v>
      </c>
      <c r="AC16" s="12">
        <v>306</v>
      </c>
      <c r="AD16" s="12">
        <v>2207</v>
      </c>
      <c r="AE16" s="12">
        <v>2</v>
      </c>
      <c r="AF16" s="12">
        <v>0</v>
      </c>
      <c r="AG16" s="12">
        <v>298</v>
      </c>
      <c r="AH16" s="12">
        <v>86</v>
      </c>
      <c r="AI16" s="12">
        <v>0</v>
      </c>
      <c r="AJ16" s="12">
        <v>21519</v>
      </c>
      <c r="AK16" s="12">
        <v>18</v>
      </c>
      <c r="AL16" s="12">
        <v>726</v>
      </c>
      <c r="AM16" s="12">
        <v>0</v>
      </c>
      <c r="AN16" s="12">
        <v>0</v>
      </c>
      <c r="AO16" s="12">
        <v>40</v>
      </c>
      <c r="AP16" s="12">
        <v>17788</v>
      </c>
      <c r="AQ16" s="25">
        <v>14606</v>
      </c>
    </row>
    <row r="17" spans="1:43" ht="10.5" x14ac:dyDescent="0.15">
      <c r="A17" s="30"/>
      <c r="B17" s="20" t="s">
        <v>69</v>
      </c>
      <c r="C17" s="23" t="s">
        <v>70</v>
      </c>
      <c r="D17" s="33">
        <v>1823352</v>
      </c>
      <c r="E17" s="12">
        <v>653616</v>
      </c>
      <c r="F17" s="12">
        <v>124217</v>
      </c>
      <c r="G17" s="12">
        <v>54156</v>
      </c>
      <c r="H17" s="12">
        <v>95764</v>
      </c>
      <c r="I17" s="12">
        <v>1069</v>
      </c>
      <c r="J17" s="12">
        <v>5104</v>
      </c>
      <c r="K17" s="12">
        <v>3837</v>
      </c>
      <c r="L17" s="12">
        <v>57757</v>
      </c>
      <c r="M17" s="12">
        <v>350</v>
      </c>
      <c r="N17" s="12">
        <v>37810</v>
      </c>
      <c r="O17" s="12">
        <v>10311</v>
      </c>
      <c r="P17" s="12">
        <v>21349</v>
      </c>
      <c r="Q17" s="12">
        <v>11761</v>
      </c>
      <c r="R17" s="12">
        <v>29304</v>
      </c>
      <c r="S17" s="12">
        <v>3988</v>
      </c>
      <c r="T17" s="12">
        <v>194819</v>
      </c>
      <c r="U17" s="12">
        <v>7724</v>
      </c>
      <c r="V17" s="12">
        <v>27141</v>
      </c>
      <c r="W17" s="12">
        <v>26791</v>
      </c>
      <c r="X17" s="12">
        <v>2867</v>
      </c>
      <c r="Y17" s="12">
        <v>22261</v>
      </c>
      <c r="Z17" s="12">
        <v>12181</v>
      </c>
      <c r="AA17" s="12">
        <v>3916</v>
      </c>
      <c r="AB17" s="12">
        <v>5420</v>
      </c>
      <c r="AC17" s="12">
        <v>4764</v>
      </c>
      <c r="AD17" s="12">
        <v>4170</v>
      </c>
      <c r="AE17" s="12">
        <v>18919</v>
      </c>
      <c r="AF17" s="12">
        <v>0</v>
      </c>
      <c r="AG17" s="12">
        <v>12895</v>
      </c>
      <c r="AH17" s="12">
        <v>40239</v>
      </c>
      <c r="AI17" s="12">
        <v>7790</v>
      </c>
      <c r="AJ17" s="12">
        <v>39491</v>
      </c>
      <c r="AK17" s="12">
        <v>17600</v>
      </c>
      <c r="AL17" s="12">
        <v>160417</v>
      </c>
      <c r="AM17" s="12">
        <v>7103</v>
      </c>
      <c r="AN17" s="12">
        <v>2296</v>
      </c>
      <c r="AO17" s="12">
        <v>16037</v>
      </c>
      <c r="AP17" s="12">
        <v>53443</v>
      </c>
      <c r="AQ17" s="25">
        <v>24675</v>
      </c>
    </row>
    <row r="18" spans="1:43" ht="10.5" x14ac:dyDescent="0.15">
      <c r="A18" s="40"/>
      <c r="B18" s="41"/>
      <c r="C18" s="42"/>
      <c r="D18" s="43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45"/>
    </row>
    <row r="19" spans="1:43" ht="10.5" x14ac:dyDescent="0.15">
      <c r="A19" s="36" t="s">
        <v>71</v>
      </c>
      <c r="B19" s="37" t="s">
        <v>72</v>
      </c>
      <c r="C19" s="38"/>
      <c r="D19" s="33">
        <f t="shared" ref="D19:AQ19" si="1">SUBTOTAL(9,D20:D25)</f>
        <v>3507665</v>
      </c>
      <c r="E19" s="33">
        <f t="shared" si="1"/>
        <v>266384</v>
      </c>
      <c r="F19" s="33">
        <f t="shared" si="1"/>
        <v>3524</v>
      </c>
      <c r="G19" s="33">
        <f t="shared" si="1"/>
        <v>4651</v>
      </c>
      <c r="H19" s="33">
        <f t="shared" si="1"/>
        <v>181403</v>
      </c>
      <c r="I19" s="33">
        <f t="shared" si="1"/>
        <v>62237</v>
      </c>
      <c r="J19" s="33">
        <f t="shared" si="1"/>
        <v>7</v>
      </c>
      <c r="K19" s="33">
        <f t="shared" si="1"/>
        <v>37931</v>
      </c>
      <c r="L19" s="33">
        <f t="shared" si="1"/>
        <v>124418</v>
      </c>
      <c r="M19" s="33">
        <f t="shared" si="1"/>
        <v>82758</v>
      </c>
      <c r="N19" s="33">
        <f t="shared" si="1"/>
        <v>35843</v>
      </c>
      <c r="O19" s="33">
        <f t="shared" si="1"/>
        <v>17755</v>
      </c>
      <c r="P19" s="33">
        <f t="shared" si="1"/>
        <v>6828</v>
      </c>
      <c r="Q19" s="33">
        <f t="shared" si="1"/>
        <v>0</v>
      </c>
      <c r="R19" s="33">
        <f t="shared" si="1"/>
        <v>6439</v>
      </c>
      <c r="S19" s="33">
        <f t="shared" si="1"/>
        <v>28525</v>
      </c>
      <c r="T19" s="33">
        <f t="shared" si="1"/>
        <v>215675</v>
      </c>
      <c r="U19" s="33">
        <f t="shared" si="1"/>
        <v>325126</v>
      </c>
      <c r="V19" s="33">
        <f t="shared" si="1"/>
        <v>377641</v>
      </c>
      <c r="W19" s="33">
        <f t="shared" si="1"/>
        <v>34241</v>
      </c>
      <c r="X19" s="33">
        <f t="shared" si="1"/>
        <v>241180</v>
      </c>
      <c r="Y19" s="33">
        <f t="shared" si="1"/>
        <v>16733</v>
      </c>
      <c r="Z19" s="33">
        <f t="shared" si="1"/>
        <v>31396</v>
      </c>
      <c r="AA19" s="33">
        <f t="shared" si="1"/>
        <v>55393</v>
      </c>
      <c r="AB19" s="33">
        <f t="shared" si="1"/>
        <v>176539</v>
      </c>
      <c r="AC19" s="33">
        <f t="shared" si="1"/>
        <v>51642</v>
      </c>
      <c r="AD19" s="33">
        <f t="shared" si="1"/>
        <v>92671</v>
      </c>
      <c r="AE19" s="33">
        <f t="shared" si="1"/>
        <v>180140</v>
      </c>
      <c r="AF19" s="33">
        <f t="shared" si="1"/>
        <v>66450</v>
      </c>
      <c r="AG19" s="33">
        <f t="shared" si="1"/>
        <v>16196</v>
      </c>
      <c r="AH19" s="33">
        <f t="shared" si="1"/>
        <v>309519</v>
      </c>
      <c r="AI19" s="33">
        <f t="shared" si="1"/>
        <v>18684</v>
      </c>
      <c r="AJ19" s="33">
        <f t="shared" si="1"/>
        <v>146020</v>
      </c>
      <c r="AK19" s="33">
        <f t="shared" si="1"/>
        <v>91386</v>
      </c>
      <c r="AL19" s="33">
        <f t="shared" si="1"/>
        <v>35687</v>
      </c>
      <c r="AM19" s="33">
        <f t="shared" si="1"/>
        <v>11769</v>
      </c>
      <c r="AN19" s="33">
        <f t="shared" si="1"/>
        <v>0</v>
      </c>
      <c r="AO19" s="33">
        <f t="shared" si="1"/>
        <v>11378</v>
      </c>
      <c r="AP19" s="33">
        <f t="shared" si="1"/>
        <v>82766</v>
      </c>
      <c r="AQ19" s="39">
        <f t="shared" si="1"/>
        <v>60730</v>
      </c>
    </row>
    <row r="20" spans="1:43" ht="10.5" x14ac:dyDescent="0.15">
      <c r="A20" s="30"/>
      <c r="B20" s="20" t="s">
        <v>73</v>
      </c>
      <c r="C20" s="23" t="s">
        <v>74</v>
      </c>
      <c r="D20" s="33">
        <v>338294</v>
      </c>
      <c r="E20" s="12">
        <v>11793</v>
      </c>
      <c r="F20" s="12">
        <v>314</v>
      </c>
      <c r="G20" s="12">
        <v>0</v>
      </c>
      <c r="H20" s="12">
        <v>25978</v>
      </c>
      <c r="I20" s="12">
        <v>55645</v>
      </c>
      <c r="J20" s="12">
        <v>0</v>
      </c>
      <c r="K20" s="12">
        <v>0</v>
      </c>
      <c r="L20" s="12">
        <v>720</v>
      </c>
      <c r="M20" s="12">
        <v>1177</v>
      </c>
      <c r="N20" s="12">
        <v>243</v>
      </c>
      <c r="O20" s="12">
        <v>0</v>
      </c>
      <c r="P20" s="12">
        <v>684</v>
      </c>
      <c r="Q20" s="12">
        <v>0</v>
      </c>
      <c r="R20" s="12">
        <v>6439</v>
      </c>
      <c r="S20" s="12">
        <v>7265</v>
      </c>
      <c r="T20" s="12">
        <v>0</v>
      </c>
      <c r="U20" s="12">
        <v>10317</v>
      </c>
      <c r="V20" s="12">
        <v>0</v>
      </c>
      <c r="W20" s="12">
        <v>34241</v>
      </c>
      <c r="X20" s="12">
        <v>9454</v>
      </c>
      <c r="Y20" s="12">
        <v>0</v>
      </c>
      <c r="Z20" s="12">
        <v>30116</v>
      </c>
      <c r="AA20" s="12">
        <v>55393</v>
      </c>
      <c r="AB20" s="12">
        <v>29593</v>
      </c>
      <c r="AC20" s="12">
        <v>0</v>
      </c>
      <c r="AD20" s="12">
        <v>12871</v>
      </c>
      <c r="AE20" s="12">
        <v>1801</v>
      </c>
      <c r="AF20" s="12">
        <v>0</v>
      </c>
      <c r="AG20" s="12">
        <v>6558</v>
      </c>
      <c r="AH20" s="12">
        <v>9355</v>
      </c>
      <c r="AI20" s="12">
        <v>0</v>
      </c>
      <c r="AJ20" s="12">
        <v>5375</v>
      </c>
      <c r="AK20" s="12">
        <v>2250</v>
      </c>
      <c r="AL20" s="12">
        <v>2332</v>
      </c>
      <c r="AM20" s="12">
        <v>11736</v>
      </c>
      <c r="AN20" s="12">
        <v>0</v>
      </c>
      <c r="AO20" s="12">
        <v>4612</v>
      </c>
      <c r="AP20" s="12">
        <v>1265</v>
      </c>
      <c r="AQ20" s="25">
        <v>767</v>
      </c>
    </row>
    <row r="21" spans="1:43" ht="10.5" x14ac:dyDescent="0.15">
      <c r="A21" s="30"/>
      <c r="B21" s="20" t="s">
        <v>75</v>
      </c>
      <c r="C21" s="23" t="s">
        <v>76</v>
      </c>
      <c r="D21" s="33">
        <v>1314026</v>
      </c>
      <c r="E21" s="12">
        <v>94498</v>
      </c>
      <c r="F21" s="12">
        <v>3180</v>
      </c>
      <c r="G21" s="12">
        <v>0</v>
      </c>
      <c r="H21" s="12">
        <v>140005</v>
      </c>
      <c r="I21" s="12">
        <v>6592</v>
      </c>
      <c r="J21" s="12">
        <v>2</v>
      </c>
      <c r="K21" s="12">
        <v>37931</v>
      </c>
      <c r="L21" s="12">
        <v>112774</v>
      </c>
      <c r="M21" s="12">
        <v>73603</v>
      </c>
      <c r="N21" s="12">
        <v>21759</v>
      </c>
      <c r="O21" s="12">
        <v>17644</v>
      </c>
      <c r="P21" s="12">
        <v>2287</v>
      </c>
      <c r="Q21" s="12">
        <v>0</v>
      </c>
      <c r="R21" s="12">
        <v>0</v>
      </c>
      <c r="S21" s="12">
        <v>21260</v>
      </c>
      <c r="T21" s="12">
        <v>88310</v>
      </c>
      <c r="U21" s="12">
        <v>249027</v>
      </c>
      <c r="V21" s="12">
        <v>0</v>
      </c>
      <c r="W21" s="12">
        <v>0</v>
      </c>
      <c r="X21" s="12">
        <v>183580</v>
      </c>
      <c r="Y21" s="12">
        <v>8509</v>
      </c>
      <c r="Z21" s="12">
        <v>0</v>
      </c>
      <c r="AA21" s="12">
        <v>0</v>
      </c>
      <c r="AB21" s="12">
        <v>515</v>
      </c>
      <c r="AC21" s="12">
        <v>24691</v>
      </c>
      <c r="AD21" s="12">
        <v>17101</v>
      </c>
      <c r="AE21" s="12">
        <v>4505</v>
      </c>
      <c r="AF21" s="12">
        <v>92</v>
      </c>
      <c r="AG21" s="12">
        <v>1018</v>
      </c>
      <c r="AH21" s="12">
        <v>18963</v>
      </c>
      <c r="AI21" s="12">
        <v>0</v>
      </c>
      <c r="AJ21" s="12">
        <v>11413</v>
      </c>
      <c r="AK21" s="12">
        <v>80244</v>
      </c>
      <c r="AL21" s="12">
        <v>30981</v>
      </c>
      <c r="AM21" s="12">
        <v>33</v>
      </c>
      <c r="AN21" s="12">
        <v>0</v>
      </c>
      <c r="AO21" s="12">
        <v>306</v>
      </c>
      <c r="AP21" s="12">
        <v>10296</v>
      </c>
      <c r="AQ21" s="25">
        <v>52907</v>
      </c>
    </row>
    <row r="22" spans="1:43" ht="10.5" x14ac:dyDescent="0.15">
      <c r="A22" s="30"/>
      <c r="B22" s="20" t="s">
        <v>77</v>
      </c>
      <c r="C22" s="23" t="s">
        <v>78</v>
      </c>
      <c r="D22" s="33">
        <v>330879</v>
      </c>
      <c r="E22" s="12">
        <v>24449</v>
      </c>
      <c r="F22" s="12">
        <v>0</v>
      </c>
      <c r="G22" s="12">
        <v>0</v>
      </c>
      <c r="H22" s="12">
        <v>14563</v>
      </c>
      <c r="I22" s="12">
        <v>0</v>
      </c>
      <c r="J22" s="12">
        <v>0</v>
      </c>
      <c r="K22" s="12">
        <v>0</v>
      </c>
      <c r="L22" s="12">
        <v>4724</v>
      </c>
      <c r="M22" s="12">
        <v>7978</v>
      </c>
      <c r="N22" s="12">
        <v>11715</v>
      </c>
      <c r="O22" s="12">
        <v>111</v>
      </c>
      <c r="P22" s="12">
        <v>0</v>
      </c>
      <c r="Q22" s="12">
        <v>0</v>
      </c>
      <c r="R22" s="12">
        <v>0</v>
      </c>
      <c r="S22" s="12">
        <v>0</v>
      </c>
      <c r="T22" s="12">
        <v>38899</v>
      </c>
      <c r="U22" s="12">
        <v>3186</v>
      </c>
      <c r="V22" s="12">
        <v>0</v>
      </c>
      <c r="W22" s="12">
        <v>0</v>
      </c>
      <c r="X22" s="12">
        <v>42909</v>
      </c>
      <c r="Y22" s="12">
        <v>3</v>
      </c>
      <c r="Z22" s="12">
        <v>0</v>
      </c>
      <c r="AA22" s="12">
        <v>0</v>
      </c>
      <c r="AB22" s="12">
        <v>2</v>
      </c>
      <c r="AC22" s="12">
        <v>15322</v>
      </c>
      <c r="AD22" s="12">
        <v>1208</v>
      </c>
      <c r="AE22" s="12">
        <v>0</v>
      </c>
      <c r="AF22" s="12">
        <v>8732</v>
      </c>
      <c r="AG22" s="12">
        <v>0</v>
      </c>
      <c r="AH22" s="12">
        <v>701</v>
      </c>
      <c r="AI22" s="12">
        <v>0</v>
      </c>
      <c r="AJ22" s="12">
        <v>126623</v>
      </c>
      <c r="AK22" s="12">
        <v>0</v>
      </c>
      <c r="AL22" s="12">
        <v>1924</v>
      </c>
      <c r="AM22" s="12">
        <v>0</v>
      </c>
      <c r="AN22" s="12">
        <v>0</v>
      </c>
      <c r="AO22" s="12">
        <v>6460</v>
      </c>
      <c r="AP22" s="12">
        <v>21230</v>
      </c>
      <c r="AQ22" s="25">
        <v>140</v>
      </c>
    </row>
    <row r="23" spans="1:43" ht="10.5" x14ac:dyDescent="0.15">
      <c r="A23" s="30"/>
      <c r="B23" s="20" t="s">
        <v>79</v>
      </c>
      <c r="C23" s="23" t="s">
        <v>80</v>
      </c>
      <c r="D23" s="33">
        <v>1466344</v>
      </c>
      <c r="E23" s="12">
        <v>131212</v>
      </c>
      <c r="F23" s="12">
        <v>0</v>
      </c>
      <c r="G23" s="12">
        <v>4651</v>
      </c>
      <c r="H23" s="12">
        <v>0</v>
      </c>
      <c r="I23" s="12">
        <v>0</v>
      </c>
      <c r="J23" s="12">
        <v>0</v>
      </c>
      <c r="K23" s="12">
        <v>0</v>
      </c>
      <c r="L23" s="12">
        <v>4950</v>
      </c>
      <c r="M23" s="12">
        <v>0</v>
      </c>
      <c r="N23" s="12">
        <v>511</v>
      </c>
      <c r="O23" s="12">
        <v>0</v>
      </c>
      <c r="P23" s="12">
        <v>0</v>
      </c>
      <c r="Q23" s="12">
        <v>0</v>
      </c>
      <c r="R23" s="12">
        <v>0</v>
      </c>
      <c r="S23" s="12">
        <v>0</v>
      </c>
      <c r="T23" s="12">
        <v>69272</v>
      </c>
      <c r="U23" s="12">
        <v>59981</v>
      </c>
      <c r="V23" s="12">
        <v>377641</v>
      </c>
      <c r="W23" s="12">
        <v>0</v>
      </c>
      <c r="X23" s="12">
        <v>1829</v>
      </c>
      <c r="Y23" s="12">
        <v>8120</v>
      </c>
      <c r="Z23" s="12">
        <v>1280</v>
      </c>
      <c r="AA23" s="12">
        <v>0</v>
      </c>
      <c r="AB23" s="12">
        <v>146391</v>
      </c>
      <c r="AC23" s="12">
        <v>0</v>
      </c>
      <c r="AD23" s="12">
        <v>61491</v>
      </c>
      <c r="AE23" s="12">
        <v>173834</v>
      </c>
      <c r="AF23" s="12">
        <v>57626</v>
      </c>
      <c r="AG23" s="12">
        <v>8597</v>
      </c>
      <c r="AH23" s="12">
        <v>280428</v>
      </c>
      <c r="AI23" s="12">
        <v>18684</v>
      </c>
      <c r="AJ23" s="12">
        <v>1437</v>
      </c>
      <c r="AK23" s="12">
        <v>8892</v>
      </c>
      <c r="AL23" s="12">
        <v>190</v>
      </c>
      <c r="AM23" s="12">
        <v>0</v>
      </c>
      <c r="AN23" s="12">
        <v>0</v>
      </c>
      <c r="AO23" s="12">
        <v>0</v>
      </c>
      <c r="AP23" s="12">
        <v>47778</v>
      </c>
      <c r="AQ23" s="25">
        <v>1549</v>
      </c>
    </row>
    <row r="24" spans="1:43" ht="10.5" x14ac:dyDescent="0.15">
      <c r="A24" s="30"/>
      <c r="B24" s="20" t="s">
        <v>81</v>
      </c>
      <c r="C24" s="23" t="s">
        <v>82</v>
      </c>
      <c r="D24" s="33">
        <v>39548</v>
      </c>
      <c r="E24" s="12">
        <v>1240</v>
      </c>
      <c r="F24" s="12">
        <v>0</v>
      </c>
      <c r="G24" s="12">
        <v>0</v>
      </c>
      <c r="H24" s="12">
        <v>529</v>
      </c>
      <c r="I24" s="12">
        <v>0</v>
      </c>
      <c r="J24" s="12">
        <v>0</v>
      </c>
      <c r="K24" s="12">
        <v>0</v>
      </c>
      <c r="L24" s="12">
        <v>1250</v>
      </c>
      <c r="M24" s="12">
        <v>0</v>
      </c>
      <c r="N24" s="12">
        <v>917</v>
      </c>
      <c r="O24" s="12">
        <v>0</v>
      </c>
      <c r="P24" s="12">
        <v>3857</v>
      </c>
      <c r="Q24" s="12">
        <v>0</v>
      </c>
      <c r="R24" s="12">
        <v>0</v>
      </c>
      <c r="S24" s="12">
        <v>0</v>
      </c>
      <c r="T24" s="12">
        <v>18268</v>
      </c>
      <c r="U24" s="12">
        <v>2560</v>
      </c>
      <c r="V24" s="12">
        <v>0</v>
      </c>
      <c r="W24" s="12">
        <v>0</v>
      </c>
      <c r="X24" s="12">
        <v>3378</v>
      </c>
      <c r="Y24" s="12">
        <v>101</v>
      </c>
      <c r="Z24" s="12">
        <v>0</v>
      </c>
      <c r="AA24" s="12">
        <v>0</v>
      </c>
      <c r="AB24" s="12">
        <v>10</v>
      </c>
      <c r="AC24" s="12">
        <v>0</v>
      </c>
      <c r="AD24" s="12">
        <v>0</v>
      </c>
      <c r="AE24" s="12">
        <v>0</v>
      </c>
      <c r="AF24" s="12">
        <v>0</v>
      </c>
      <c r="AG24" s="12">
        <v>23</v>
      </c>
      <c r="AH24" s="12">
        <v>32</v>
      </c>
      <c r="AI24" s="12">
        <v>0</v>
      </c>
      <c r="AJ24" s="12">
        <v>55</v>
      </c>
      <c r="AK24" s="12">
        <v>0</v>
      </c>
      <c r="AL24" s="12">
        <v>223</v>
      </c>
      <c r="AM24" s="12">
        <v>0</v>
      </c>
      <c r="AN24" s="12">
        <v>0</v>
      </c>
      <c r="AO24" s="12">
        <v>0</v>
      </c>
      <c r="AP24" s="12">
        <v>2191</v>
      </c>
      <c r="AQ24" s="25">
        <v>4914</v>
      </c>
    </row>
    <row r="25" spans="1:43" ht="10.5" x14ac:dyDescent="0.15">
      <c r="A25" s="30"/>
      <c r="B25" s="20" t="s">
        <v>83</v>
      </c>
      <c r="C25" s="23" t="s">
        <v>84</v>
      </c>
      <c r="D25" s="33">
        <v>18574</v>
      </c>
      <c r="E25" s="12">
        <v>3192</v>
      </c>
      <c r="F25" s="12">
        <v>30</v>
      </c>
      <c r="G25" s="12">
        <v>0</v>
      </c>
      <c r="H25" s="12">
        <v>328</v>
      </c>
      <c r="I25" s="12">
        <v>0</v>
      </c>
      <c r="J25" s="12">
        <v>5</v>
      </c>
      <c r="K25" s="12">
        <v>0</v>
      </c>
      <c r="L25" s="12">
        <v>0</v>
      </c>
      <c r="M25" s="12">
        <v>0</v>
      </c>
      <c r="N25" s="12">
        <v>698</v>
      </c>
      <c r="O25" s="12">
        <v>0</v>
      </c>
      <c r="P25" s="12">
        <v>0</v>
      </c>
      <c r="Q25" s="12">
        <v>0</v>
      </c>
      <c r="R25" s="12">
        <v>0</v>
      </c>
      <c r="S25" s="12">
        <v>0</v>
      </c>
      <c r="T25" s="12">
        <v>926</v>
      </c>
      <c r="U25" s="12">
        <v>55</v>
      </c>
      <c r="V25" s="12">
        <v>0</v>
      </c>
      <c r="W25" s="12">
        <v>0</v>
      </c>
      <c r="X25" s="12">
        <v>30</v>
      </c>
      <c r="Y25" s="12">
        <v>0</v>
      </c>
      <c r="Z25" s="12">
        <v>0</v>
      </c>
      <c r="AA25" s="12">
        <v>0</v>
      </c>
      <c r="AB25" s="12">
        <v>28</v>
      </c>
      <c r="AC25" s="12">
        <v>11629</v>
      </c>
      <c r="AD25" s="12">
        <v>0</v>
      </c>
      <c r="AE25" s="12">
        <v>0</v>
      </c>
      <c r="AF25" s="12">
        <v>0</v>
      </c>
      <c r="AG25" s="12">
        <v>0</v>
      </c>
      <c r="AH25" s="12">
        <v>40</v>
      </c>
      <c r="AI25" s="12">
        <v>0</v>
      </c>
      <c r="AJ25" s="12">
        <v>1117</v>
      </c>
      <c r="AK25" s="12">
        <v>0</v>
      </c>
      <c r="AL25" s="12">
        <v>37</v>
      </c>
      <c r="AM25" s="12">
        <v>0</v>
      </c>
      <c r="AN25" s="12">
        <v>0</v>
      </c>
      <c r="AO25" s="12">
        <v>0</v>
      </c>
      <c r="AP25" s="12">
        <v>6</v>
      </c>
      <c r="AQ25" s="25">
        <v>453</v>
      </c>
    </row>
    <row r="26" spans="1:43" ht="10.5" x14ac:dyDescent="0.15">
      <c r="A26" s="40"/>
      <c r="B26" s="41"/>
      <c r="C26" s="42"/>
      <c r="D26" s="43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5"/>
    </row>
    <row r="27" spans="1:43" ht="10.5" x14ac:dyDescent="0.15">
      <c r="A27" s="36" t="s">
        <v>85</v>
      </c>
      <c r="B27" s="37" t="s">
        <v>86</v>
      </c>
      <c r="C27" s="38"/>
      <c r="D27" s="33">
        <f t="shared" ref="D27:AQ27" si="2">SUBTOTAL(9,D28:D37)</f>
        <v>155321596</v>
      </c>
      <c r="E27" s="33">
        <f t="shared" si="2"/>
        <v>5468625</v>
      </c>
      <c r="F27" s="33">
        <f t="shared" si="2"/>
        <v>562539</v>
      </c>
      <c r="G27" s="33">
        <f t="shared" si="2"/>
        <v>1064935</v>
      </c>
      <c r="H27" s="33">
        <f t="shared" si="2"/>
        <v>1530508</v>
      </c>
      <c r="I27" s="33">
        <f t="shared" si="2"/>
        <v>613724</v>
      </c>
      <c r="J27" s="33">
        <f t="shared" si="2"/>
        <v>101940</v>
      </c>
      <c r="K27" s="33">
        <f t="shared" si="2"/>
        <v>929426</v>
      </c>
      <c r="L27" s="33">
        <f t="shared" si="2"/>
        <v>2280759</v>
      </c>
      <c r="M27" s="33">
        <f t="shared" si="2"/>
        <v>10280747</v>
      </c>
      <c r="N27" s="33">
        <f t="shared" si="2"/>
        <v>5838195</v>
      </c>
      <c r="O27" s="33">
        <f t="shared" si="2"/>
        <v>19276268</v>
      </c>
      <c r="P27" s="33">
        <f t="shared" si="2"/>
        <v>1053698</v>
      </c>
      <c r="Q27" s="33">
        <f t="shared" si="2"/>
        <v>507377</v>
      </c>
      <c r="R27" s="33">
        <f t="shared" si="2"/>
        <v>245089</v>
      </c>
      <c r="S27" s="33">
        <f t="shared" si="2"/>
        <v>735346</v>
      </c>
      <c r="T27" s="33">
        <f t="shared" si="2"/>
        <v>329693</v>
      </c>
      <c r="U27" s="33">
        <f t="shared" si="2"/>
        <v>4052108</v>
      </c>
      <c r="V27" s="33">
        <f t="shared" si="2"/>
        <v>818002</v>
      </c>
      <c r="W27" s="33">
        <f t="shared" si="2"/>
        <v>106982</v>
      </c>
      <c r="X27" s="33">
        <f t="shared" si="2"/>
        <v>9810012</v>
      </c>
      <c r="Y27" s="33">
        <f t="shared" si="2"/>
        <v>18732055</v>
      </c>
      <c r="Z27" s="33">
        <f t="shared" si="2"/>
        <v>6978140</v>
      </c>
      <c r="AA27" s="33">
        <f t="shared" si="2"/>
        <v>748392</v>
      </c>
      <c r="AB27" s="33">
        <f t="shared" si="2"/>
        <v>530925</v>
      </c>
      <c r="AC27" s="33">
        <f t="shared" si="2"/>
        <v>4110717</v>
      </c>
      <c r="AD27" s="33">
        <f t="shared" si="2"/>
        <v>5398243</v>
      </c>
      <c r="AE27" s="33">
        <f t="shared" si="2"/>
        <v>19100946</v>
      </c>
      <c r="AF27" s="33">
        <f t="shared" si="2"/>
        <v>774807</v>
      </c>
      <c r="AG27" s="33">
        <f t="shared" si="2"/>
        <v>1394863</v>
      </c>
      <c r="AH27" s="33">
        <f t="shared" si="2"/>
        <v>4785330</v>
      </c>
      <c r="AI27" s="33">
        <f t="shared" si="2"/>
        <v>2105442</v>
      </c>
      <c r="AJ27" s="33">
        <f t="shared" si="2"/>
        <v>8732325</v>
      </c>
      <c r="AK27" s="33">
        <f t="shared" si="2"/>
        <v>1121726</v>
      </c>
      <c r="AL27" s="33">
        <f t="shared" si="2"/>
        <v>2727295</v>
      </c>
      <c r="AM27" s="33">
        <f t="shared" si="2"/>
        <v>1195597</v>
      </c>
      <c r="AN27" s="33">
        <f t="shared" si="2"/>
        <v>5606977</v>
      </c>
      <c r="AO27" s="33">
        <f t="shared" si="2"/>
        <v>1445873</v>
      </c>
      <c r="AP27" s="33">
        <f t="shared" si="2"/>
        <v>2737562</v>
      </c>
      <c r="AQ27" s="39">
        <f t="shared" si="2"/>
        <v>1488408</v>
      </c>
    </row>
    <row r="28" spans="1:43" ht="10.5" x14ac:dyDescent="0.15">
      <c r="A28" s="30"/>
      <c r="B28" s="20" t="s">
        <v>87</v>
      </c>
      <c r="C28" s="23" t="s">
        <v>88</v>
      </c>
      <c r="D28" s="33">
        <v>15175475</v>
      </c>
      <c r="E28" s="12">
        <v>112902</v>
      </c>
      <c r="F28" s="12">
        <v>5318</v>
      </c>
      <c r="G28" s="12">
        <v>17713</v>
      </c>
      <c r="H28" s="12">
        <v>4991</v>
      </c>
      <c r="I28" s="12">
        <v>0</v>
      </c>
      <c r="J28" s="12">
        <v>0</v>
      </c>
      <c r="K28" s="12">
        <v>74106</v>
      </c>
      <c r="L28" s="12">
        <v>21205</v>
      </c>
      <c r="M28" s="12">
        <v>31852</v>
      </c>
      <c r="N28" s="12">
        <v>18053</v>
      </c>
      <c r="O28" s="12">
        <v>1436655</v>
      </c>
      <c r="P28" s="12">
        <v>26365</v>
      </c>
      <c r="Q28" s="12">
        <v>0</v>
      </c>
      <c r="R28" s="12">
        <v>0</v>
      </c>
      <c r="S28" s="12">
        <v>0</v>
      </c>
      <c r="T28" s="12">
        <v>0</v>
      </c>
      <c r="U28" s="12">
        <v>1764465</v>
      </c>
      <c r="V28" s="12">
        <v>6650</v>
      </c>
      <c r="W28" s="12">
        <v>0</v>
      </c>
      <c r="X28" s="12">
        <v>21591</v>
      </c>
      <c r="Y28" s="12">
        <v>1836725</v>
      </c>
      <c r="Z28" s="12">
        <v>230</v>
      </c>
      <c r="AA28" s="12">
        <v>11150</v>
      </c>
      <c r="AB28" s="12">
        <v>21200</v>
      </c>
      <c r="AC28" s="12">
        <v>464713</v>
      </c>
      <c r="AD28" s="12">
        <v>1290410</v>
      </c>
      <c r="AE28" s="12">
        <v>3409270</v>
      </c>
      <c r="AF28" s="12">
        <v>59310</v>
      </c>
      <c r="AG28" s="12">
        <v>73792</v>
      </c>
      <c r="AH28" s="12">
        <v>3032914</v>
      </c>
      <c r="AI28" s="12">
        <v>139944</v>
      </c>
      <c r="AJ28" s="12">
        <v>419263</v>
      </c>
      <c r="AK28" s="12">
        <v>0</v>
      </c>
      <c r="AL28" s="12">
        <v>641263</v>
      </c>
      <c r="AM28" s="12">
        <v>6647</v>
      </c>
      <c r="AN28" s="12">
        <v>133756</v>
      </c>
      <c r="AO28" s="12">
        <v>93020</v>
      </c>
      <c r="AP28" s="12">
        <v>0</v>
      </c>
      <c r="AQ28" s="25">
        <v>2</v>
      </c>
    </row>
    <row r="29" spans="1:43" ht="10.5" x14ac:dyDescent="0.15">
      <c r="A29" s="30"/>
      <c r="B29" s="20" t="s">
        <v>89</v>
      </c>
      <c r="C29" s="23" t="s">
        <v>90</v>
      </c>
      <c r="D29" s="33">
        <v>3240851</v>
      </c>
      <c r="E29" s="12">
        <v>0</v>
      </c>
      <c r="F29" s="12">
        <v>0</v>
      </c>
      <c r="G29" s="12">
        <v>2760</v>
      </c>
      <c r="H29" s="12">
        <v>1468</v>
      </c>
      <c r="I29" s="12">
        <v>0</v>
      </c>
      <c r="J29" s="12">
        <v>0</v>
      </c>
      <c r="K29" s="12">
        <v>0</v>
      </c>
      <c r="L29" s="12">
        <v>2256</v>
      </c>
      <c r="M29" s="12">
        <v>2507</v>
      </c>
      <c r="N29" s="12">
        <v>0</v>
      </c>
      <c r="O29" s="12">
        <v>0</v>
      </c>
      <c r="P29" s="12">
        <v>0</v>
      </c>
      <c r="Q29" s="12">
        <v>0</v>
      </c>
      <c r="R29" s="12">
        <v>0</v>
      </c>
      <c r="S29" s="12">
        <v>0</v>
      </c>
      <c r="T29" s="12">
        <v>0</v>
      </c>
      <c r="U29" s="12">
        <v>0</v>
      </c>
      <c r="V29" s="12">
        <v>1500</v>
      </c>
      <c r="W29" s="12">
        <v>0</v>
      </c>
      <c r="X29" s="12">
        <v>30</v>
      </c>
      <c r="Y29" s="12">
        <v>2638258</v>
      </c>
      <c r="Z29" s="12">
        <v>692</v>
      </c>
      <c r="AA29" s="12">
        <v>3100</v>
      </c>
      <c r="AB29" s="12">
        <v>0</v>
      </c>
      <c r="AC29" s="12">
        <v>2561</v>
      </c>
      <c r="AD29" s="12">
        <v>0</v>
      </c>
      <c r="AE29" s="12">
        <v>17700</v>
      </c>
      <c r="AF29" s="12">
        <v>663</v>
      </c>
      <c r="AG29" s="12">
        <v>0</v>
      </c>
      <c r="AH29" s="12">
        <v>0</v>
      </c>
      <c r="AI29" s="12">
        <v>0</v>
      </c>
      <c r="AJ29" s="12">
        <v>494134</v>
      </c>
      <c r="AK29" s="12">
        <v>0</v>
      </c>
      <c r="AL29" s="12">
        <v>0</v>
      </c>
      <c r="AM29" s="12">
        <v>0</v>
      </c>
      <c r="AN29" s="12">
        <v>67097</v>
      </c>
      <c r="AO29" s="12">
        <v>0</v>
      </c>
      <c r="AP29" s="12">
        <v>6090</v>
      </c>
      <c r="AQ29" s="25">
        <v>35</v>
      </c>
    </row>
    <row r="30" spans="1:43" ht="10.5" x14ac:dyDescent="0.15">
      <c r="A30" s="30"/>
      <c r="B30" s="20" t="s">
        <v>91</v>
      </c>
      <c r="C30" s="23" t="s">
        <v>92</v>
      </c>
      <c r="D30" s="33">
        <v>877817</v>
      </c>
      <c r="E30" s="12">
        <v>1137</v>
      </c>
      <c r="F30" s="12">
        <v>225</v>
      </c>
      <c r="G30" s="12">
        <v>0</v>
      </c>
      <c r="H30" s="12">
        <v>2650</v>
      </c>
      <c r="I30" s="12">
        <v>0</v>
      </c>
      <c r="J30" s="12">
        <v>0</v>
      </c>
      <c r="K30" s="12">
        <v>0</v>
      </c>
      <c r="L30" s="12">
        <v>23493</v>
      </c>
      <c r="M30" s="12">
        <v>7</v>
      </c>
      <c r="N30" s="12">
        <v>90</v>
      </c>
      <c r="O30" s="12">
        <v>1203</v>
      </c>
      <c r="P30" s="12">
        <v>0</v>
      </c>
      <c r="Q30" s="12">
        <v>10320</v>
      </c>
      <c r="R30" s="12">
        <v>0</v>
      </c>
      <c r="S30" s="12">
        <v>0</v>
      </c>
      <c r="T30" s="12">
        <v>1792</v>
      </c>
      <c r="U30" s="12">
        <v>3533</v>
      </c>
      <c r="V30" s="12">
        <v>1500</v>
      </c>
      <c r="W30" s="12">
        <v>0</v>
      </c>
      <c r="X30" s="12">
        <v>4267</v>
      </c>
      <c r="Y30" s="12">
        <v>646825</v>
      </c>
      <c r="Z30" s="12">
        <v>0</v>
      </c>
      <c r="AA30" s="12">
        <v>0</v>
      </c>
      <c r="AB30" s="12">
        <v>0</v>
      </c>
      <c r="AC30" s="12">
        <v>144438</v>
      </c>
      <c r="AD30" s="12">
        <v>7312</v>
      </c>
      <c r="AE30" s="12">
        <v>5360</v>
      </c>
      <c r="AF30" s="12">
        <v>200</v>
      </c>
      <c r="AG30" s="12">
        <v>0</v>
      </c>
      <c r="AH30" s="12">
        <v>13570</v>
      </c>
      <c r="AI30" s="12">
        <v>0</v>
      </c>
      <c r="AJ30" s="12">
        <v>9573</v>
      </c>
      <c r="AK30" s="12">
        <v>0</v>
      </c>
      <c r="AL30" s="12">
        <v>4</v>
      </c>
      <c r="AM30" s="12">
        <v>0</v>
      </c>
      <c r="AN30" s="12">
        <v>304</v>
      </c>
      <c r="AO30" s="12">
        <v>0</v>
      </c>
      <c r="AP30" s="12">
        <v>0</v>
      </c>
      <c r="AQ30" s="25">
        <v>14</v>
      </c>
    </row>
    <row r="31" spans="1:43" ht="10.5" x14ac:dyDescent="0.15">
      <c r="A31" s="30"/>
      <c r="B31" s="20" t="s">
        <v>93</v>
      </c>
      <c r="C31" s="23" t="s">
        <v>94</v>
      </c>
      <c r="D31" s="33">
        <v>49839544</v>
      </c>
      <c r="E31" s="12">
        <v>1939956</v>
      </c>
      <c r="F31" s="12">
        <v>64060</v>
      </c>
      <c r="G31" s="12">
        <v>803534</v>
      </c>
      <c r="H31" s="12">
        <v>1257471</v>
      </c>
      <c r="I31" s="12">
        <v>354430</v>
      </c>
      <c r="J31" s="12">
        <v>0</v>
      </c>
      <c r="K31" s="12">
        <v>501070</v>
      </c>
      <c r="L31" s="12">
        <v>271637</v>
      </c>
      <c r="M31" s="12">
        <v>3635934</v>
      </c>
      <c r="N31" s="12">
        <v>4620441</v>
      </c>
      <c r="O31" s="12">
        <v>4980713</v>
      </c>
      <c r="P31" s="12">
        <v>274737</v>
      </c>
      <c r="Q31" s="12">
        <v>22116</v>
      </c>
      <c r="R31" s="12">
        <v>131614</v>
      </c>
      <c r="S31" s="12">
        <v>2208</v>
      </c>
      <c r="T31" s="12">
        <v>125672</v>
      </c>
      <c r="U31" s="12">
        <v>705316</v>
      </c>
      <c r="V31" s="12">
        <v>521503</v>
      </c>
      <c r="W31" s="12">
        <v>1750</v>
      </c>
      <c r="X31" s="12">
        <v>3888059</v>
      </c>
      <c r="Y31" s="12">
        <v>5038957</v>
      </c>
      <c r="Z31" s="12">
        <v>2235285</v>
      </c>
      <c r="AA31" s="12">
        <v>453557</v>
      </c>
      <c r="AB31" s="12">
        <v>283950</v>
      </c>
      <c r="AC31" s="12">
        <v>267449</v>
      </c>
      <c r="AD31" s="12">
        <v>1245124</v>
      </c>
      <c r="AE31" s="12">
        <v>1499998</v>
      </c>
      <c r="AF31" s="12">
        <v>325066</v>
      </c>
      <c r="AG31" s="12">
        <v>915199</v>
      </c>
      <c r="AH31" s="12">
        <v>1025824</v>
      </c>
      <c r="AI31" s="12">
        <v>348882</v>
      </c>
      <c r="AJ31" s="12">
        <v>2492776</v>
      </c>
      <c r="AK31" s="12">
        <v>1117909</v>
      </c>
      <c r="AL31" s="12">
        <v>1801894</v>
      </c>
      <c r="AM31" s="12">
        <v>1072997</v>
      </c>
      <c r="AN31" s="12">
        <v>1346112</v>
      </c>
      <c r="AO31" s="12">
        <v>1288373</v>
      </c>
      <c r="AP31" s="12">
        <v>1557932</v>
      </c>
      <c r="AQ31" s="25">
        <v>1420039</v>
      </c>
    </row>
    <row r="32" spans="1:43" ht="10.5" x14ac:dyDescent="0.15">
      <c r="A32" s="30"/>
      <c r="B32" s="20" t="s">
        <v>95</v>
      </c>
      <c r="C32" s="23" t="s">
        <v>96</v>
      </c>
      <c r="D32" s="33">
        <v>1637986</v>
      </c>
      <c r="E32" s="12">
        <v>6175</v>
      </c>
      <c r="F32" s="12">
        <v>3159</v>
      </c>
      <c r="G32" s="12">
        <v>0</v>
      </c>
      <c r="H32" s="12">
        <v>9763</v>
      </c>
      <c r="I32" s="12">
        <v>0</v>
      </c>
      <c r="J32" s="12">
        <v>0</v>
      </c>
      <c r="K32" s="12">
        <v>0</v>
      </c>
      <c r="L32" s="12">
        <v>27396</v>
      </c>
      <c r="M32" s="12">
        <v>198514</v>
      </c>
      <c r="N32" s="12">
        <v>34902</v>
      </c>
      <c r="O32" s="12">
        <v>3393</v>
      </c>
      <c r="P32" s="12">
        <v>66657</v>
      </c>
      <c r="Q32" s="12">
        <v>16250</v>
      </c>
      <c r="R32" s="12">
        <v>12128</v>
      </c>
      <c r="S32" s="12">
        <v>20</v>
      </c>
      <c r="T32" s="12">
        <v>13041</v>
      </c>
      <c r="U32" s="12">
        <v>305</v>
      </c>
      <c r="V32" s="12">
        <v>26733</v>
      </c>
      <c r="W32" s="12">
        <v>0</v>
      </c>
      <c r="X32" s="12">
        <v>156758</v>
      </c>
      <c r="Y32" s="12">
        <v>774483</v>
      </c>
      <c r="Z32" s="12">
        <v>0</v>
      </c>
      <c r="AA32" s="12">
        <v>41605</v>
      </c>
      <c r="AB32" s="12">
        <v>28927</v>
      </c>
      <c r="AC32" s="12">
        <v>1023</v>
      </c>
      <c r="AD32" s="12">
        <v>6030</v>
      </c>
      <c r="AE32" s="12">
        <v>17390</v>
      </c>
      <c r="AF32" s="12">
        <v>9545</v>
      </c>
      <c r="AG32" s="12">
        <v>1518</v>
      </c>
      <c r="AH32" s="12">
        <v>9837</v>
      </c>
      <c r="AI32" s="12">
        <v>6270</v>
      </c>
      <c r="AJ32" s="12">
        <v>10254</v>
      </c>
      <c r="AK32" s="12">
        <v>0</v>
      </c>
      <c r="AL32" s="12">
        <v>84710</v>
      </c>
      <c r="AM32" s="12">
        <v>0</v>
      </c>
      <c r="AN32" s="12">
        <v>25</v>
      </c>
      <c r="AO32" s="12">
        <v>10833</v>
      </c>
      <c r="AP32" s="12">
        <v>14489</v>
      </c>
      <c r="AQ32" s="25">
        <v>45853</v>
      </c>
    </row>
    <row r="33" spans="1:43" ht="10.5" x14ac:dyDescent="0.15">
      <c r="A33" s="30"/>
      <c r="B33" s="20" t="s">
        <v>97</v>
      </c>
      <c r="C33" s="23" t="s">
        <v>98</v>
      </c>
      <c r="D33" s="33">
        <v>31568503</v>
      </c>
      <c r="E33" s="12">
        <v>161204</v>
      </c>
      <c r="F33" s="12">
        <v>0</v>
      </c>
      <c r="G33" s="12">
        <v>0</v>
      </c>
      <c r="H33" s="12">
        <v>164630</v>
      </c>
      <c r="I33" s="12">
        <v>42000</v>
      </c>
      <c r="J33" s="12">
        <v>0</v>
      </c>
      <c r="K33" s="12">
        <v>41396</v>
      </c>
      <c r="L33" s="12">
        <v>15000</v>
      </c>
      <c r="M33" s="12">
        <v>24939</v>
      </c>
      <c r="N33" s="12">
        <v>712100</v>
      </c>
      <c r="O33" s="12">
        <v>10153891</v>
      </c>
      <c r="P33" s="12">
        <v>18003</v>
      </c>
      <c r="Q33" s="12">
        <v>414100</v>
      </c>
      <c r="R33" s="12">
        <v>0</v>
      </c>
      <c r="S33" s="12">
        <v>0</v>
      </c>
      <c r="T33" s="12">
        <v>0</v>
      </c>
      <c r="U33" s="12">
        <v>58373</v>
      </c>
      <c r="V33" s="12">
        <v>54685</v>
      </c>
      <c r="W33" s="12">
        <v>0</v>
      </c>
      <c r="X33" s="12">
        <v>5354884</v>
      </c>
      <c r="Y33" s="12">
        <v>742521</v>
      </c>
      <c r="Z33" s="12">
        <v>3347530</v>
      </c>
      <c r="AA33" s="12">
        <v>0</v>
      </c>
      <c r="AB33" s="12">
        <v>0</v>
      </c>
      <c r="AC33" s="12">
        <v>928409</v>
      </c>
      <c r="AD33" s="12">
        <v>206</v>
      </c>
      <c r="AE33" s="12">
        <v>7589992</v>
      </c>
      <c r="AF33" s="12">
        <v>262336</v>
      </c>
      <c r="AG33" s="12">
        <v>0</v>
      </c>
      <c r="AH33" s="12">
        <v>0</v>
      </c>
      <c r="AI33" s="12">
        <v>0</v>
      </c>
      <c r="AJ33" s="12">
        <v>357064</v>
      </c>
      <c r="AK33" s="12">
        <v>0</v>
      </c>
      <c r="AL33" s="12">
        <v>145270</v>
      </c>
      <c r="AM33" s="12">
        <v>0</v>
      </c>
      <c r="AN33" s="12">
        <v>126090</v>
      </c>
      <c r="AO33" s="12">
        <v>0</v>
      </c>
      <c r="AP33" s="12">
        <v>853880</v>
      </c>
      <c r="AQ33" s="25">
        <v>0</v>
      </c>
    </row>
    <row r="34" spans="1:43" ht="10.5" x14ac:dyDescent="0.15">
      <c r="A34" s="30"/>
      <c r="B34" s="20" t="s">
        <v>99</v>
      </c>
      <c r="C34" s="23" t="s">
        <v>100</v>
      </c>
      <c r="D34" s="33">
        <v>12645</v>
      </c>
      <c r="E34" s="12">
        <v>0</v>
      </c>
      <c r="F34" s="12">
        <v>239</v>
      </c>
      <c r="G34" s="12">
        <v>0</v>
      </c>
      <c r="H34" s="12">
        <v>0</v>
      </c>
      <c r="I34" s="12">
        <v>0</v>
      </c>
      <c r="J34" s="12">
        <v>0</v>
      </c>
      <c r="K34" s="12">
        <v>2500</v>
      </c>
      <c r="L34" s="12">
        <v>500</v>
      </c>
      <c r="M34" s="12">
        <v>0</v>
      </c>
      <c r="N34" s="12">
        <v>0</v>
      </c>
      <c r="O34" s="12">
        <v>0</v>
      </c>
      <c r="P34" s="12">
        <v>0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0</v>
      </c>
      <c r="W34" s="12">
        <v>0</v>
      </c>
      <c r="X34" s="12">
        <v>0</v>
      </c>
      <c r="Y34" s="12">
        <v>0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5748</v>
      </c>
      <c r="AF34" s="12">
        <v>0</v>
      </c>
      <c r="AG34" s="12">
        <v>0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3374</v>
      </c>
      <c r="AO34" s="12">
        <v>284</v>
      </c>
      <c r="AP34" s="12">
        <v>0</v>
      </c>
      <c r="AQ34" s="25">
        <v>0</v>
      </c>
    </row>
    <row r="35" spans="1:43" ht="10.5" x14ac:dyDescent="0.15">
      <c r="A35" s="30"/>
      <c r="B35" s="20" t="s">
        <v>101</v>
      </c>
      <c r="C35" s="23" t="s">
        <v>102</v>
      </c>
      <c r="D35" s="33">
        <v>38375492</v>
      </c>
      <c r="E35" s="12">
        <v>2244757</v>
      </c>
      <c r="F35" s="12">
        <v>291831</v>
      </c>
      <c r="G35" s="12">
        <v>7880</v>
      </c>
      <c r="H35" s="12">
        <v>16360</v>
      </c>
      <c r="I35" s="12">
        <v>189218</v>
      </c>
      <c r="J35" s="12">
        <v>30560</v>
      </c>
      <c r="K35" s="12">
        <v>210938</v>
      </c>
      <c r="L35" s="12">
        <v>1790859</v>
      </c>
      <c r="M35" s="12">
        <v>5569684</v>
      </c>
      <c r="N35" s="12">
        <v>297267</v>
      </c>
      <c r="O35" s="12">
        <v>2478013</v>
      </c>
      <c r="P35" s="12">
        <v>6000</v>
      </c>
      <c r="Q35" s="12">
        <v>0</v>
      </c>
      <c r="R35" s="12">
        <v>99597</v>
      </c>
      <c r="S35" s="12">
        <v>476418</v>
      </c>
      <c r="T35" s="12">
        <v>82060</v>
      </c>
      <c r="U35" s="12">
        <v>1065515</v>
      </c>
      <c r="V35" s="12">
        <v>17255</v>
      </c>
      <c r="W35" s="12">
        <v>34152</v>
      </c>
      <c r="X35" s="12">
        <v>134365</v>
      </c>
      <c r="Y35" s="12">
        <v>5839116</v>
      </c>
      <c r="Z35" s="12">
        <v>1079636</v>
      </c>
      <c r="AA35" s="12">
        <v>238980</v>
      </c>
      <c r="AB35" s="12">
        <v>41800</v>
      </c>
      <c r="AC35" s="12">
        <v>2181303</v>
      </c>
      <c r="AD35" s="12">
        <v>2670240</v>
      </c>
      <c r="AE35" s="12">
        <v>5680308</v>
      </c>
      <c r="AF35" s="12">
        <v>101420</v>
      </c>
      <c r="AG35" s="12">
        <v>144480</v>
      </c>
      <c r="AH35" s="12">
        <v>220150</v>
      </c>
      <c r="AI35" s="12">
        <v>1092729</v>
      </c>
      <c r="AJ35" s="12">
        <v>1560031</v>
      </c>
      <c r="AK35" s="12">
        <v>0</v>
      </c>
      <c r="AL35" s="12">
        <v>42550</v>
      </c>
      <c r="AM35" s="12">
        <v>29508</v>
      </c>
      <c r="AN35" s="12">
        <v>2198860</v>
      </c>
      <c r="AO35" s="12">
        <v>18810</v>
      </c>
      <c r="AP35" s="12">
        <v>192816</v>
      </c>
      <c r="AQ35" s="25">
        <v>26</v>
      </c>
    </row>
    <row r="36" spans="1:43" ht="10.5" x14ac:dyDescent="0.15">
      <c r="A36" s="30"/>
      <c r="B36" s="20" t="s">
        <v>103</v>
      </c>
      <c r="C36" s="23" t="s">
        <v>104</v>
      </c>
      <c r="D36" s="33">
        <v>1424798</v>
      </c>
      <c r="E36" s="12">
        <v>49731</v>
      </c>
      <c r="F36" s="12">
        <v>0</v>
      </c>
      <c r="G36" s="12">
        <v>0</v>
      </c>
      <c r="H36" s="12">
        <v>0</v>
      </c>
      <c r="I36" s="12">
        <v>6000</v>
      </c>
      <c r="J36" s="12">
        <v>68280</v>
      </c>
      <c r="K36" s="12">
        <v>62342</v>
      </c>
      <c r="L36" s="12">
        <v>0</v>
      </c>
      <c r="M36" s="12">
        <v>0</v>
      </c>
      <c r="N36" s="12">
        <v>9340</v>
      </c>
      <c r="O36" s="12">
        <v>58683</v>
      </c>
      <c r="P36" s="12">
        <v>118626</v>
      </c>
      <c r="Q36" s="12">
        <v>38591</v>
      </c>
      <c r="R36" s="12">
        <v>0</v>
      </c>
      <c r="S36" s="12">
        <v>0</v>
      </c>
      <c r="T36" s="12">
        <v>72500</v>
      </c>
      <c r="U36" s="12">
        <v>59180</v>
      </c>
      <c r="V36" s="12">
        <v>16722</v>
      </c>
      <c r="W36" s="12">
        <v>0</v>
      </c>
      <c r="X36" s="12">
        <v>1730</v>
      </c>
      <c r="Y36" s="12">
        <v>453022</v>
      </c>
      <c r="Z36" s="12">
        <v>29960</v>
      </c>
      <c r="AA36" s="12">
        <v>0</v>
      </c>
      <c r="AB36" s="12">
        <v>0</v>
      </c>
      <c r="AC36" s="12">
        <v>1500</v>
      </c>
      <c r="AD36" s="12">
        <v>0</v>
      </c>
      <c r="AE36" s="12">
        <v>88010</v>
      </c>
      <c r="AF36" s="12">
        <v>1552</v>
      </c>
      <c r="AG36" s="12">
        <v>114748</v>
      </c>
      <c r="AH36" s="12">
        <v>41161</v>
      </c>
      <c r="AI36" s="12">
        <v>0</v>
      </c>
      <c r="AJ36" s="12">
        <v>95574</v>
      </c>
      <c r="AK36" s="12">
        <v>0</v>
      </c>
      <c r="AL36" s="12">
        <v>0</v>
      </c>
      <c r="AM36" s="12">
        <v>3445</v>
      </c>
      <c r="AN36" s="12">
        <v>0</v>
      </c>
      <c r="AO36" s="12">
        <v>12190</v>
      </c>
      <c r="AP36" s="12">
        <v>10635</v>
      </c>
      <c r="AQ36" s="25">
        <v>11276</v>
      </c>
    </row>
    <row r="37" spans="1:43" ht="10.5" x14ac:dyDescent="0.15">
      <c r="A37" s="30"/>
      <c r="B37" s="20" t="s">
        <v>105</v>
      </c>
      <c r="C37" s="23" t="s">
        <v>106</v>
      </c>
      <c r="D37" s="33">
        <v>13168485</v>
      </c>
      <c r="E37" s="12">
        <v>952763</v>
      </c>
      <c r="F37" s="12">
        <v>197707</v>
      </c>
      <c r="G37" s="12">
        <v>233048</v>
      </c>
      <c r="H37" s="12">
        <v>73175</v>
      </c>
      <c r="I37" s="12">
        <v>22076</v>
      </c>
      <c r="J37" s="12">
        <v>3100</v>
      </c>
      <c r="K37" s="12">
        <v>37074</v>
      </c>
      <c r="L37" s="12">
        <v>128413</v>
      </c>
      <c r="M37" s="12">
        <v>817310</v>
      </c>
      <c r="N37" s="12">
        <v>146002</v>
      </c>
      <c r="O37" s="12">
        <v>163717</v>
      </c>
      <c r="P37" s="12">
        <v>543310</v>
      </c>
      <c r="Q37" s="12">
        <v>6000</v>
      </c>
      <c r="R37" s="12">
        <v>1750</v>
      </c>
      <c r="S37" s="12">
        <v>256700</v>
      </c>
      <c r="T37" s="12">
        <v>34628</v>
      </c>
      <c r="U37" s="12">
        <v>395421</v>
      </c>
      <c r="V37" s="12">
        <v>171454</v>
      </c>
      <c r="W37" s="12">
        <v>71080</v>
      </c>
      <c r="X37" s="12">
        <v>248328</v>
      </c>
      <c r="Y37" s="12">
        <v>762148</v>
      </c>
      <c r="Z37" s="12">
        <v>284807</v>
      </c>
      <c r="AA37" s="12">
        <v>0</v>
      </c>
      <c r="AB37" s="12">
        <v>155048</v>
      </c>
      <c r="AC37" s="12">
        <v>119321</v>
      </c>
      <c r="AD37" s="12">
        <v>178921</v>
      </c>
      <c r="AE37" s="12">
        <v>787170</v>
      </c>
      <c r="AF37" s="12">
        <v>14715</v>
      </c>
      <c r="AG37" s="12">
        <v>145126</v>
      </c>
      <c r="AH37" s="12">
        <v>441874</v>
      </c>
      <c r="AI37" s="12">
        <v>517617</v>
      </c>
      <c r="AJ37" s="12">
        <v>3293656</v>
      </c>
      <c r="AK37" s="12">
        <v>3817</v>
      </c>
      <c r="AL37" s="12">
        <v>11604</v>
      </c>
      <c r="AM37" s="12">
        <v>83000</v>
      </c>
      <c r="AN37" s="12">
        <v>1731359</v>
      </c>
      <c r="AO37" s="12">
        <v>22363</v>
      </c>
      <c r="AP37" s="12">
        <v>101720</v>
      </c>
      <c r="AQ37" s="25">
        <v>11163</v>
      </c>
    </row>
    <row r="38" spans="1:43" ht="10.5" x14ac:dyDescent="0.15">
      <c r="A38" s="40"/>
      <c r="B38" s="41"/>
      <c r="C38" s="42"/>
      <c r="D38" s="43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5"/>
    </row>
    <row r="39" spans="1:43" ht="10.5" x14ac:dyDescent="0.15">
      <c r="A39" s="36" t="s">
        <v>107</v>
      </c>
      <c r="B39" s="37" t="s">
        <v>108</v>
      </c>
      <c r="C39" s="38"/>
      <c r="D39" s="33">
        <f t="shared" ref="D39:AQ39" si="3">SUBTOTAL(9,D40:D54)</f>
        <v>120203886</v>
      </c>
      <c r="E39" s="33">
        <f t="shared" si="3"/>
        <v>6759033</v>
      </c>
      <c r="F39" s="33">
        <f t="shared" si="3"/>
        <v>718113</v>
      </c>
      <c r="G39" s="33">
        <f t="shared" si="3"/>
        <v>600881</v>
      </c>
      <c r="H39" s="33">
        <f t="shared" si="3"/>
        <v>5281629</v>
      </c>
      <c r="I39" s="33">
        <f t="shared" si="3"/>
        <v>17924</v>
      </c>
      <c r="J39" s="33">
        <f t="shared" si="3"/>
        <v>398</v>
      </c>
      <c r="K39" s="33">
        <f t="shared" si="3"/>
        <v>127113</v>
      </c>
      <c r="L39" s="33">
        <f t="shared" si="3"/>
        <v>1901261</v>
      </c>
      <c r="M39" s="33">
        <f t="shared" si="3"/>
        <v>12443534</v>
      </c>
      <c r="N39" s="33">
        <f t="shared" si="3"/>
        <v>2464153</v>
      </c>
      <c r="O39" s="33">
        <f t="shared" si="3"/>
        <v>11603285</v>
      </c>
      <c r="P39" s="33">
        <f t="shared" si="3"/>
        <v>173250</v>
      </c>
      <c r="Q39" s="33">
        <f t="shared" si="3"/>
        <v>100475</v>
      </c>
      <c r="R39" s="33">
        <f t="shared" si="3"/>
        <v>66458</v>
      </c>
      <c r="S39" s="33">
        <f t="shared" si="3"/>
        <v>493665</v>
      </c>
      <c r="T39" s="33">
        <f t="shared" si="3"/>
        <v>936831</v>
      </c>
      <c r="U39" s="33">
        <f t="shared" si="3"/>
        <v>24573890</v>
      </c>
      <c r="V39" s="33">
        <f t="shared" si="3"/>
        <v>878538</v>
      </c>
      <c r="W39" s="33">
        <f t="shared" si="3"/>
        <v>23184</v>
      </c>
      <c r="X39" s="33">
        <f t="shared" si="3"/>
        <v>9103538</v>
      </c>
      <c r="Y39" s="33">
        <f t="shared" si="3"/>
        <v>7440562</v>
      </c>
      <c r="Z39" s="33">
        <f t="shared" si="3"/>
        <v>716261</v>
      </c>
      <c r="AA39" s="33">
        <f t="shared" si="3"/>
        <v>1806</v>
      </c>
      <c r="AB39" s="33">
        <f t="shared" si="3"/>
        <v>27928</v>
      </c>
      <c r="AC39" s="33">
        <f t="shared" si="3"/>
        <v>1589151</v>
      </c>
      <c r="AD39" s="33">
        <f t="shared" si="3"/>
        <v>3270365</v>
      </c>
      <c r="AE39" s="33">
        <f t="shared" si="3"/>
        <v>1887539</v>
      </c>
      <c r="AF39" s="33">
        <f t="shared" si="3"/>
        <v>84671</v>
      </c>
      <c r="AG39" s="33">
        <f t="shared" si="3"/>
        <v>2331499</v>
      </c>
      <c r="AH39" s="33">
        <f t="shared" si="3"/>
        <v>2999292</v>
      </c>
      <c r="AI39" s="33">
        <f t="shared" si="3"/>
        <v>35877</v>
      </c>
      <c r="AJ39" s="33">
        <f t="shared" si="3"/>
        <v>15511894</v>
      </c>
      <c r="AK39" s="33">
        <f t="shared" si="3"/>
        <v>230554</v>
      </c>
      <c r="AL39" s="33">
        <f t="shared" si="3"/>
        <v>926794</v>
      </c>
      <c r="AM39" s="33">
        <f t="shared" si="3"/>
        <v>274730</v>
      </c>
      <c r="AN39" s="33">
        <f t="shared" si="3"/>
        <v>686042</v>
      </c>
      <c r="AO39" s="33">
        <f t="shared" si="3"/>
        <v>835453</v>
      </c>
      <c r="AP39" s="33">
        <f t="shared" si="3"/>
        <v>1342623</v>
      </c>
      <c r="AQ39" s="39">
        <f t="shared" si="3"/>
        <v>1743692</v>
      </c>
    </row>
    <row r="40" spans="1:43" ht="10.5" x14ac:dyDescent="0.15">
      <c r="A40" s="30"/>
      <c r="B40" s="20" t="s">
        <v>109</v>
      </c>
      <c r="C40" s="23" t="s">
        <v>110</v>
      </c>
      <c r="D40" s="33">
        <v>6949196</v>
      </c>
      <c r="E40" s="12">
        <v>31008</v>
      </c>
      <c r="F40" s="12">
        <v>6572</v>
      </c>
      <c r="G40" s="12">
        <v>515480</v>
      </c>
      <c r="H40" s="12">
        <v>129644</v>
      </c>
      <c r="I40" s="12">
        <v>2954</v>
      </c>
      <c r="J40" s="12">
        <v>0</v>
      </c>
      <c r="K40" s="12">
        <v>0</v>
      </c>
      <c r="L40" s="12">
        <v>48041</v>
      </c>
      <c r="M40" s="12">
        <v>228946</v>
      </c>
      <c r="N40" s="12">
        <v>27544</v>
      </c>
      <c r="O40" s="12">
        <v>322860</v>
      </c>
      <c r="P40" s="12">
        <v>5622</v>
      </c>
      <c r="Q40" s="12">
        <v>0</v>
      </c>
      <c r="R40" s="12">
        <v>0</v>
      </c>
      <c r="S40" s="12">
        <v>0</v>
      </c>
      <c r="T40" s="12">
        <v>6484</v>
      </c>
      <c r="U40" s="12">
        <v>540305</v>
      </c>
      <c r="V40" s="12">
        <v>0</v>
      </c>
      <c r="W40" s="12">
        <v>0</v>
      </c>
      <c r="X40" s="12">
        <v>591600</v>
      </c>
      <c r="Y40" s="12">
        <v>2860543</v>
      </c>
      <c r="Z40" s="12">
        <v>0</v>
      </c>
      <c r="AA40" s="12">
        <v>0</v>
      </c>
      <c r="AB40" s="12">
        <v>2583</v>
      </c>
      <c r="AC40" s="12">
        <v>120651</v>
      </c>
      <c r="AD40" s="12">
        <v>509995</v>
      </c>
      <c r="AE40" s="12">
        <v>94773</v>
      </c>
      <c r="AF40" s="12">
        <v>0</v>
      </c>
      <c r="AG40" s="12">
        <v>77052</v>
      </c>
      <c r="AH40" s="12">
        <v>62069</v>
      </c>
      <c r="AI40" s="12">
        <v>605</v>
      </c>
      <c r="AJ40" s="12">
        <v>270054</v>
      </c>
      <c r="AK40" s="12">
        <v>2</v>
      </c>
      <c r="AL40" s="12">
        <v>13181</v>
      </c>
      <c r="AM40" s="12">
        <v>250982</v>
      </c>
      <c r="AN40" s="12">
        <v>220939</v>
      </c>
      <c r="AO40" s="12">
        <v>487</v>
      </c>
      <c r="AP40" s="12">
        <v>2544</v>
      </c>
      <c r="AQ40" s="25">
        <v>5676</v>
      </c>
    </row>
    <row r="41" spans="1:43" ht="10.5" x14ac:dyDescent="0.15">
      <c r="A41" s="30"/>
      <c r="B41" s="20" t="s">
        <v>111</v>
      </c>
      <c r="C41" s="23" t="s">
        <v>112</v>
      </c>
      <c r="D41" s="33">
        <v>39165471</v>
      </c>
      <c r="E41" s="12">
        <v>1050980</v>
      </c>
      <c r="F41" s="12">
        <v>72899</v>
      </c>
      <c r="G41" s="12">
        <v>83771</v>
      </c>
      <c r="H41" s="12">
        <v>835849</v>
      </c>
      <c r="I41" s="12">
        <v>0</v>
      </c>
      <c r="J41" s="12">
        <v>141</v>
      </c>
      <c r="K41" s="12">
        <v>68973</v>
      </c>
      <c r="L41" s="12">
        <v>258355</v>
      </c>
      <c r="M41" s="12">
        <v>5771123</v>
      </c>
      <c r="N41" s="12">
        <v>1182737</v>
      </c>
      <c r="O41" s="12">
        <v>1670572</v>
      </c>
      <c r="P41" s="12">
        <v>91543</v>
      </c>
      <c r="Q41" s="12">
        <v>94815</v>
      </c>
      <c r="R41" s="12">
        <v>65512</v>
      </c>
      <c r="S41" s="12">
        <v>38020</v>
      </c>
      <c r="T41" s="12">
        <v>478141</v>
      </c>
      <c r="U41" s="12">
        <v>6167160</v>
      </c>
      <c r="V41" s="12">
        <v>247389</v>
      </c>
      <c r="W41" s="12">
        <v>20658</v>
      </c>
      <c r="X41" s="12">
        <v>6688490</v>
      </c>
      <c r="Y41" s="12">
        <v>2039621</v>
      </c>
      <c r="Z41" s="12">
        <v>715003</v>
      </c>
      <c r="AA41" s="12">
        <v>0</v>
      </c>
      <c r="AB41" s="12">
        <v>19517</v>
      </c>
      <c r="AC41" s="12">
        <v>447778</v>
      </c>
      <c r="AD41" s="12">
        <v>1271679</v>
      </c>
      <c r="AE41" s="12">
        <v>1636096</v>
      </c>
      <c r="AF41" s="12">
        <v>66671</v>
      </c>
      <c r="AG41" s="12">
        <v>656152</v>
      </c>
      <c r="AH41" s="12">
        <v>1910234</v>
      </c>
      <c r="AI41" s="12">
        <v>20986</v>
      </c>
      <c r="AJ41" s="12">
        <v>4105938</v>
      </c>
      <c r="AK41" s="12">
        <v>213613</v>
      </c>
      <c r="AL41" s="12">
        <v>733208</v>
      </c>
      <c r="AM41" s="12">
        <v>15703</v>
      </c>
      <c r="AN41" s="12">
        <v>57346</v>
      </c>
      <c r="AO41" s="12">
        <v>55281</v>
      </c>
      <c r="AP41" s="12">
        <v>53803</v>
      </c>
      <c r="AQ41" s="25">
        <v>259714</v>
      </c>
    </row>
    <row r="42" spans="1:43" ht="10.5" x14ac:dyDescent="0.15">
      <c r="A42" s="30"/>
      <c r="B42" s="20" t="s">
        <v>113</v>
      </c>
      <c r="C42" s="23" t="s">
        <v>114</v>
      </c>
      <c r="D42" s="33">
        <v>1320967</v>
      </c>
      <c r="E42" s="12">
        <v>16442</v>
      </c>
      <c r="F42" s="12">
        <v>3268</v>
      </c>
      <c r="G42" s="12">
        <v>1530</v>
      </c>
      <c r="H42" s="12">
        <v>26</v>
      </c>
      <c r="I42" s="12">
        <v>0</v>
      </c>
      <c r="J42" s="12">
        <v>0</v>
      </c>
      <c r="K42" s="12">
        <v>13384</v>
      </c>
      <c r="L42" s="12">
        <v>224130</v>
      </c>
      <c r="M42" s="12">
        <v>17940</v>
      </c>
      <c r="N42" s="12">
        <v>46104</v>
      </c>
      <c r="O42" s="12">
        <v>84086</v>
      </c>
      <c r="P42" s="12">
        <v>13855</v>
      </c>
      <c r="Q42" s="12">
        <v>4619</v>
      </c>
      <c r="R42" s="12">
        <v>0</v>
      </c>
      <c r="S42" s="12">
        <v>0</v>
      </c>
      <c r="T42" s="12">
        <v>87127</v>
      </c>
      <c r="U42" s="12">
        <v>68335</v>
      </c>
      <c r="V42" s="12">
        <v>65308</v>
      </c>
      <c r="W42" s="12">
        <v>0</v>
      </c>
      <c r="X42" s="12">
        <v>340133</v>
      </c>
      <c r="Y42" s="12">
        <v>58998</v>
      </c>
      <c r="Z42" s="12">
        <v>0</v>
      </c>
      <c r="AA42" s="12">
        <v>0</v>
      </c>
      <c r="AB42" s="12">
        <v>10</v>
      </c>
      <c r="AC42" s="12">
        <v>17493</v>
      </c>
      <c r="AD42" s="12">
        <v>44382</v>
      </c>
      <c r="AE42" s="12">
        <v>37447</v>
      </c>
      <c r="AF42" s="12">
        <v>0</v>
      </c>
      <c r="AG42" s="12">
        <v>18731</v>
      </c>
      <c r="AH42" s="12">
        <v>9525</v>
      </c>
      <c r="AI42" s="12">
        <v>0</v>
      </c>
      <c r="AJ42" s="12">
        <v>53989</v>
      </c>
      <c r="AK42" s="12">
        <v>0</v>
      </c>
      <c r="AL42" s="12">
        <v>7679</v>
      </c>
      <c r="AM42" s="12">
        <v>7051</v>
      </c>
      <c r="AN42" s="12">
        <v>69830</v>
      </c>
      <c r="AO42" s="12">
        <v>700</v>
      </c>
      <c r="AP42" s="12">
        <v>2040</v>
      </c>
      <c r="AQ42" s="25">
        <v>6805</v>
      </c>
    </row>
    <row r="43" spans="1:43" ht="10.5" x14ac:dyDescent="0.15">
      <c r="A43" s="30"/>
      <c r="B43" s="20" t="s">
        <v>115</v>
      </c>
      <c r="C43" s="23" t="s">
        <v>116</v>
      </c>
      <c r="D43" s="33">
        <v>1173502</v>
      </c>
      <c r="E43" s="12">
        <v>118727</v>
      </c>
      <c r="F43" s="12">
        <v>3870</v>
      </c>
      <c r="G43" s="12">
        <v>0</v>
      </c>
      <c r="H43" s="12">
        <v>2525</v>
      </c>
      <c r="I43" s="12">
        <v>415</v>
      </c>
      <c r="J43" s="12">
        <v>55</v>
      </c>
      <c r="K43" s="12">
        <v>32340</v>
      </c>
      <c r="L43" s="12">
        <v>94222</v>
      </c>
      <c r="M43" s="12">
        <v>8576</v>
      </c>
      <c r="N43" s="12">
        <v>41843</v>
      </c>
      <c r="O43" s="12">
        <v>2004</v>
      </c>
      <c r="P43" s="12">
        <v>1200</v>
      </c>
      <c r="Q43" s="12">
        <v>0</v>
      </c>
      <c r="R43" s="12">
        <v>0</v>
      </c>
      <c r="S43" s="12">
        <v>18640</v>
      </c>
      <c r="T43" s="12">
        <v>4</v>
      </c>
      <c r="U43" s="12">
        <v>32551</v>
      </c>
      <c r="V43" s="12">
        <v>86</v>
      </c>
      <c r="W43" s="12">
        <v>644</v>
      </c>
      <c r="X43" s="12">
        <v>25021</v>
      </c>
      <c r="Y43" s="12">
        <v>67280</v>
      </c>
      <c r="Z43" s="12">
        <v>0</v>
      </c>
      <c r="AA43" s="12">
        <v>400</v>
      </c>
      <c r="AB43" s="12">
        <v>1763</v>
      </c>
      <c r="AC43" s="12">
        <v>1022</v>
      </c>
      <c r="AD43" s="12">
        <v>49107</v>
      </c>
      <c r="AE43" s="12">
        <v>5813</v>
      </c>
      <c r="AF43" s="12">
        <v>14785</v>
      </c>
      <c r="AG43" s="12">
        <v>231781</v>
      </c>
      <c r="AH43" s="12">
        <v>135724</v>
      </c>
      <c r="AI43" s="12">
        <v>14286</v>
      </c>
      <c r="AJ43" s="12">
        <v>113975</v>
      </c>
      <c r="AK43" s="12">
        <v>683</v>
      </c>
      <c r="AL43" s="12">
        <v>25925</v>
      </c>
      <c r="AM43" s="12">
        <v>232</v>
      </c>
      <c r="AN43" s="12">
        <v>0</v>
      </c>
      <c r="AO43" s="12">
        <v>303</v>
      </c>
      <c r="AP43" s="12">
        <v>33747</v>
      </c>
      <c r="AQ43" s="25">
        <v>93953</v>
      </c>
    </row>
    <row r="44" spans="1:43" ht="10.5" x14ac:dyDescent="0.15">
      <c r="A44" s="30"/>
      <c r="B44" s="20" t="s">
        <v>117</v>
      </c>
      <c r="C44" s="23" t="s">
        <v>118</v>
      </c>
      <c r="D44" s="33">
        <v>21215</v>
      </c>
      <c r="E44" s="12">
        <v>0</v>
      </c>
      <c r="F44" s="12">
        <v>0</v>
      </c>
      <c r="G44" s="12">
        <v>0</v>
      </c>
      <c r="H44" s="12">
        <v>4650</v>
      </c>
      <c r="I44" s="12">
        <v>0</v>
      </c>
      <c r="J44" s="12">
        <v>0</v>
      </c>
      <c r="K44" s="12">
        <v>0</v>
      </c>
      <c r="L44" s="12">
        <v>0</v>
      </c>
      <c r="M44" s="12">
        <v>0</v>
      </c>
      <c r="N44" s="12">
        <v>1156</v>
      </c>
      <c r="O44" s="12">
        <v>993</v>
      </c>
      <c r="P44" s="12">
        <v>36</v>
      </c>
      <c r="Q44" s="12">
        <v>20</v>
      </c>
      <c r="R44" s="12">
        <v>0</v>
      </c>
      <c r="S44" s="12">
        <v>0</v>
      </c>
      <c r="T44" s="12">
        <v>400</v>
      </c>
      <c r="U44" s="12">
        <v>20</v>
      </c>
      <c r="V44" s="12">
        <v>0</v>
      </c>
      <c r="W44" s="12">
        <v>0</v>
      </c>
      <c r="X44" s="12">
        <v>12640</v>
      </c>
      <c r="Y44" s="12">
        <v>0</v>
      </c>
      <c r="Z44" s="12">
        <v>0</v>
      </c>
      <c r="AA44" s="12">
        <v>70</v>
      </c>
      <c r="AB44" s="12">
        <v>0</v>
      </c>
      <c r="AC44" s="12">
        <v>0</v>
      </c>
      <c r="AD44" s="12">
        <v>0</v>
      </c>
      <c r="AE44" s="12">
        <v>404</v>
      </c>
      <c r="AF44" s="12">
        <v>0</v>
      </c>
      <c r="AG44" s="12">
        <v>63</v>
      </c>
      <c r="AH44" s="12">
        <v>202</v>
      </c>
      <c r="AI44" s="12">
        <v>0</v>
      </c>
      <c r="AJ44" s="12">
        <v>552</v>
      </c>
      <c r="AK44" s="12">
        <v>0</v>
      </c>
      <c r="AL44" s="12">
        <v>0</v>
      </c>
      <c r="AM44" s="12">
        <v>0</v>
      </c>
      <c r="AN44" s="12">
        <v>0</v>
      </c>
      <c r="AO44" s="12">
        <v>0</v>
      </c>
      <c r="AP44" s="12">
        <v>6</v>
      </c>
      <c r="AQ44" s="25">
        <v>3</v>
      </c>
    </row>
    <row r="45" spans="1:43" ht="10.5" x14ac:dyDescent="0.15">
      <c r="A45" s="30"/>
      <c r="B45" s="20" t="s">
        <v>119</v>
      </c>
      <c r="C45" s="23" t="s">
        <v>120</v>
      </c>
      <c r="D45" s="33">
        <v>51653619</v>
      </c>
      <c r="E45" s="12">
        <v>2843027</v>
      </c>
      <c r="F45" s="12">
        <v>602492</v>
      </c>
      <c r="G45" s="12">
        <v>0</v>
      </c>
      <c r="H45" s="12">
        <v>4205921</v>
      </c>
      <c r="I45" s="12">
        <v>14131</v>
      </c>
      <c r="J45" s="12">
        <v>86</v>
      </c>
      <c r="K45" s="12">
        <v>0</v>
      </c>
      <c r="L45" s="12">
        <v>1211628</v>
      </c>
      <c r="M45" s="12">
        <v>3873670</v>
      </c>
      <c r="N45" s="12">
        <v>842581</v>
      </c>
      <c r="O45" s="12">
        <v>8012747</v>
      </c>
      <c r="P45" s="12">
        <v>36347</v>
      </c>
      <c r="Q45" s="12">
        <v>0</v>
      </c>
      <c r="R45" s="12">
        <v>0</v>
      </c>
      <c r="S45" s="12">
        <v>22010</v>
      </c>
      <c r="T45" s="12">
        <v>184</v>
      </c>
      <c r="U45" s="12">
        <v>16288348</v>
      </c>
      <c r="V45" s="12">
        <v>535315</v>
      </c>
      <c r="W45" s="12">
        <v>0</v>
      </c>
      <c r="X45" s="12">
        <v>978545</v>
      </c>
      <c r="Y45" s="12">
        <v>1515463</v>
      </c>
      <c r="Z45" s="12">
        <v>0</v>
      </c>
      <c r="AA45" s="12">
        <v>700</v>
      </c>
      <c r="AB45" s="12">
        <v>1741</v>
      </c>
      <c r="AC45" s="12">
        <v>926997</v>
      </c>
      <c r="AD45" s="12">
        <v>1198095</v>
      </c>
      <c r="AE45" s="12">
        <v>96614</v>
      </c>
      <c r="AF45" s="12">
        <v>0</v>
      </c>
      <c r="AG45" s="12">
        <v>755760</v>
      </c>
      <c r="AH45" s="12">
        <v>256500</v>
      </c>
      <c r="AI45" s="12">
        <v>0</v>
      </c>
      <c r="AJ45" s="12">
        <v>4508883</v>
      </c>
      <c r="AK45" s="12">
        <v>0</v>
      </c>
      <c r="AL45" s="12">
        <v>1962</v>
      </c>
      <c r="AM45" s="12">
        <v>3</v>
      </c>
      <c r="AN45" s="12">
        <v>337685</v>
      </c>
      <c r="AO45" s="12">
        <v>336903</v>
      </c>
      <c r="AP45" s="12">
        <v>1219511</v>
      </c>
      <c r="AQ45" s="25">
        <v>1029770</v>
      </c>
    </row>
    <row r="46" spans="1:43" ht="10.5" x14ac:dyDescent="0.15">
      <c r="A46" s="30"/>
      <c r="B46" s="20" t="s">
        <v>121</v>
      </c>
      <c r="C46" s="23" t="s">
        <v>122</v>
      </c>
      <c r="D46" s="33">
        <v>3000511</v>
      </c>
      <c r="E46" s="12">
        <v>1542116</v>
      </c>
      <c r="F46" s="12">
        <v>0</v>
      </c>
      <c r="G46" s="12">
        <v>0</v>
      </c>
      <c r="H46" s="12">
        <v>1289</v>
      </c>
      <c r="I46" s="12">
        <v>0</v>
      </c>
      <c r="J46" s="12">
        <v>0</v>
      </c>
      <c r="K46" s="12">
        <v>4310</v>
      </c>
      <c r="L46" s="12">
        <v>272</v>
      </c>
      <c r="M46" s="12">
        <v>1</v>
      </c>
      <c r="N46" s="12">
        <v>4702</v>
      </c>
      <c r="O46" s="12">
        <v>793</v>
      </c>
      <c r="P46" s="12">
        <v>741</v>
      </c>
      <c r="Q46" s="12">
        <v>0</v>
      </c>
      <c r="R46" s="12">
        <v>0</v>
      </c>
      <c r="S46" s="12">
        <v>0</v>
      </c>
      <c r="T46" s="12">
        <v>330</v>
      </c>
      <c r="U46" s="12">
        <v>970</v>
      </c>
      <c r="V46" s="12">
        <v>0</v>
      </c>
      <c r="W46" s="12">
        <v>0</v>
      </c>
      <c r="X46" s="12">
        <v>326679</v>
      </c>
      <c r="Y46" s="12">
        <v>40</v>
      </c>
      <c r="Z46" s="12">
        <v>0</v>
      </c>
      <c r="AA46" s="12">
        <v>0</v>
      </c>
      <c r="AB46" s="12">
        <v>0</v>
      </c>
      <c r="AC46" s="12">
        <v>60</v>
      </c>
      <c r="AD46" s="12">
        <v>60</v>
      </c>
      <c r="AE46" s="12">
        <v>55</v>
      </c>
      <c r="AF46" s="12">
        <v>0</v>
      </c>
      <c r="AG46" s="12">
        <v>586083</v>
      </c>
      <c r="AH46" s="12">
        <v>0</v>
      </c>
      <c r="AI46" s="12">
        <v>0</v>
      </c>
      <c r="AJ46" s="12">
        <v>1270</v>
      </c>
      <c r="AK46" s="12">
        <v>6323</v>
      </c>
      <c r="AL46" s="12">
        <v>52546</v>
      </c>
      <c r="AM46" s="12">
        <v>0</v>
      </c>
      <c r="AN46" s="12">
        <v>0</v>
      </c>
      <c r="AO46" s="12">
        <v>437583</v>
      </c>
      <c r="AP46" s="12">
        <v>1114</v>
      </c>
      <c r="AQ46" s="25">
        <v>33174</v>
      </c>
    </row>
    <row r="47" spans="1:43" ht="10.5" x14ac:dyDescent="0.15">
      <c r="A47" s="30"/>
      <c r="B47" s="20" t="s">
        <v>123</v>
      </c>
      <c r="C47" s="23" t="s">
        <v>124</v>
      </c>
      <c r="D47" s="33">
        <v>31017</v>
      </c>
      <c r="E47" s="12">
        <v>255</v>
      </c>
      <c r="F47" s="12">
        <v>0</v>
      </c>
      <c r="G47" s="12">
        <v>0</v>
      </c>
      <c r="H47" s="12">
        <v>44</v>
      </c>
      <c r="I47" s="12">
        <v>0</v>
      </c>
      <c r="J47" s="12">
        <v>1</v>
      </c>
      <c r="K47" s="12">
        <v>0</v>
      </c>
      <c r="L47" s="12">
        <v>0</v>
      </c>
      <c r="M47" s="12">
        <v>0</v>
      </c>
      <c r="N47" s="12">
        <v>1081</v>
      </c>
      <c r="O47" s="12">
        <v>299</v>
      </c>
      <c r="P47" s="12">
        <v>22</v>
      </c>
      <c r="Q47" s="12">
        <v>0</v>
      </c>
      <c r="R47" s="12">
        <v>0</v>
      </c>
      <c r="S47" s="12">
        <v>0</v>
      </c>
      <c r="T47" s="12">
        <v>793</v>
      </c>
      <c r="U47" s="12">
        <v>187</v>
      </c>
      <c r="V47" s="12">
        <v>0</v>
      </c>
      <c r="W47" s="12">
        <v>0</v>
      </c>
      <c r="X47" s="12">
        <v>50</v>
      </c>
      <c r="Y47" s="12">
        <v>349</v>
      </c>
      <c r="Z47" s="12">
        <v>0</v>
      </c>
      <c r="AA47" s="12">
        <v>0</v>
      </c>
      <c r="AB47" s="12">
        <v>510</v>
      </c>
      <c r="AC47" s="12">
        <v>51</v>
      </c>
      <c r="AD47" s="12">
        <v>0</v>
      </c>
      <c r="AE47" s="12">
        <v>0</v>
      </c>
      <c r="AF47" s="12">
        <v>0</v>
      </c>
      <c r="AG47" s="12">
        <v>0</v>
      </c>
      <c r="AH47" s="12">
        <v>0</v>
      </c>
      <c r="AI47" s="12">
        <v>0</v>
      </c>
      <c r="AJ47" s="12">
        <v>172</v>
      </c>
      <c r="AK47" s="12">
        <v>0</v>
      </c>
      <c r="AL47" s="12">
        <v>658</v>
      </c>
      <c r="AM47" s="12">
        <v>2</v>
      </c>
      <c r="AN47" s="12">
        <v>0</v>
      </c>
      <c r="AO47" s="12">
        <v>0</v>
      </c>
      <c r="AP47" s="12">
        <v>5588</v>
      </c>
      <c r="AQ47" s="25">
        <v>20955</v>
      </c>
    </row>
    <row r="48" spans="1:43" ht="10.5" x14ac:dyDescent="0.15">
      <c r="A48" s="30"/>
      <c r="B48" s="20" t="s">
        <v>125</v>
      </c>
      <c r="C48" s="23" t="s">
        <v>126</v>
      </c>
      <c r="D48" s="33">
        <v>9260599</v>
      </c>
      <c r="E48" s="12">
        <v>194493</v>
      </c>
      <c r="F48" s="12">
        <v>187</v>
      </c>
      <c r="G48" s="12">
        <v>0</v>
      </c>
      <c r="H48" s="12">
        <v>69433</v>
      </c>
      <c r="I48" s="12">
        <v>0</v>
      </c>
      <c r="J48" s="12">
        <v>0</v>
      </c>
      <c r="K48" s="12">
        <v>0</v>
      </c>
      <c r="L48" s="12">
        <v>0</v>
      </c>
      <c r="M48" s="12">
        <v>12659</v>
      </c>
      <c r="N48" s="12">
        <v>64929</v>
      </c>
      <c r="O48" s="12">
        <v>1460701</v>
      </c>
      <c r="P48" s="12">
        <v>0</v>
      </c>
      <c r="Q48" s="12">
        <v>864</v>
      </c>
      <c r="R48" s="12">
        <v>0</v>
      </c>
      <c r="S48" s="12">
        <v>14360</v>
      </c>
      <c r="T48" s="12">
        <v>9957</v>
      </c>
      <c r="U48" s="12">
        <v>657111</v>
      </c>
      <c r="V48" s="12">
        <v>307</v>
      </c>
      <c r="W48" s="12">
        <v>0</v>
      </c>
      <c r="X48" s="12">
        <v>250</v>
      </c>
      <c r="Y48" s="12">
        <v>551050</v>
      </c>
      <c r="Z48" s="12">
        <v>0</v>
      </c>
      <c r="AA48" s="12">
        <v>26</v>
      </c>
      <c r="AB48" s="12">
        <v>0</v>
      </c>
      <c r="AC48" s="12">
        <v>14708</v>
      </c>
      <c r="AD48" s="12">
        <v>121317</v>
      </c>
      <c r="AE48" s="12">
        <v>7720</v>
      </c>
      <c r="AF48" s="12">
        <v>0</v>
      </c>
      <c r="AG48" s="12">
        <v>0</v>
      </c>
      <c r="AH48" s="12">
        <v>0</v>
      </c>
      <c r="AI48" s="12">
        <v>0</v>
      </c>
      <c r="AJ48" s="12">
        <v>6076873</v>
      </c>
      <c r="AK48" s="12">
        <v>0</v>
      </c>
      <c r="AL48" s="12">
        <v>1075</v>
      </c>
      <c r="AM48" s="12">
        <v>0</v>
      </c>
      <c r="AN48" s="12">
        <v>0</v>
      </c>
      <c r="AO48" s="12">
        <v>0</v>
      </c>
      <c r="AP48" s="12">
        <v>1809</v>
      </c>
      <c r="AQ48" s="25">
        <v>770</v>
      </c>
    </row>
    <row r="49" spans="1:43" ht="10.5" x14ac:dyDescent="0.15">
      <c r="A49" s="30"/>
      <c r="B49" s="20" t="s">
        <v>127</v>
      </c>
      <c r="C49" s="23" t="s">
        <v>128</v>
      </c>
      <c r="D49" s="33">
        <v>6278876</v>
      </c>
      <c r="E49" s="12">
        <v>776093</v>
      </c>
      <c r="F49" s="12">
        <v>14210</v>
      </c>
      <c r="G49" s="12">
        <v>0</v>
      </c>
      <c r="H49" s="12">
        <v>632</v>
      </c>
      <c r="I49" s="12">
        <v>0</v>
      </c>
      <c r="J49" s="12">
        <v>23</v>
      </c>
      <c r="K49" s="12">
        <v>0</v>
      </c>
      <c r="L49" s="12">
        <v>48</v>
      </c>
      <c r="M49" s="12">
        <v>2517756</v>
      </c>
      <c r="N49" s="12">
        <v>118682</v>
      </c>
      <c r="O49" s="12">
        <v>22863</v>
      </c>
      <c r="P49" s="12">
        <v>4036</v>
      </c>
      <c r="Q49" s="12">
        <v>0</v>
      </c>
      <c r="R49" s="12">
        <v>0</v>
      </c>
      <c r="S49" s="12">
        <v>394800</v>
      </c>
      <c r="T49" s="12">
        <v>348657</v>
      </c>
      <c r="U49" s="12">
        <v>779016</v>
      </c>
      <c r="V49" s="12">
        <v>18777</v>
      </c>
      <c r="W49" s="12">
        <v>1762</v>
      </c>
      <c r="X49" s="12">
        <v>137186</v>
      </c>
      <c r="Y49" s="12">
        <v>30056</v>
      </c>
      <c r="Z49" s="12">
        <v>0</v>
      </c>
      <c r="AA49" s="12">
        <v>550</v>
      </c>
      <c r="AB49" s="12">
        <v>40</v>
      </c>
      <c r="AC49" s="12">
        <v>3520</v>
      </c>
      <c r="AD49" s="12">
        <v>49489</v>
      </c>
      <c r="AE49" s="12">
        <v>565</v>
      </c>
      <c r="AF49" s="12">
        <v>92</v>
      </c>
      <c r="AG49" s="12">
        <v>681</v>
      </c>
      <c r="AH49" s="12">
        <v>618429</v>
      </c>
      <c r="AI49" s="12">
        <v>0</v>
      </c>
      <c r="AJ49" s="12">
        <v>227199</v>
      </c>
      <c r="AK49" s="12">
        <v>381</v>
      </c>
      <c r="AL49" s="12">
        <v>47552</v>
      </c>
      <c r="AM49" s="12">
        <v>96</v>
      </c>
      <c r="AN49" s="12">
        <v>0</v>
      </c>
      <c r="AO49" s="12">
        <v>0</v>
      </c>
      <c r="AP49" s="12">
        <v>1247</v>
      </c>
      <c r="AQ49" s="25">
        <v>164438</v>
      </c>
    </row>
    <row r="50" spans="1:43" ht="10.5" x14ac:dyDescent="0.15">
      <c r="A50" s="30"/>
      <c r="B50" s="20" t="s">
        <v>129</v>
      </c>
      <c r="C50" s="23" t="s">
        <v>130</v>
      </c>
      <c r="D50" s="33">
        <v>958077</v>
      </c>
      <c r="E50" s="12">
        <v>91598</v>
      </c>
      <c r="F50" s="12">
        <v>14309</v>
      </c>
      <c r="G50" s="12">
        <v>100</v>
      </c>
      <c r="H50" s="12">
        <v>4179</v>
      </c>
      <c r="I50" s="12">
        <v>76</v>
      </c>
      <c r="J50" s="12">
        <v>64</v>
      </c>
      <c r="K50" s="12">
        <v>8106</v>
      </c>
      <c r="L50" s="12">
        <v>57482</v>
      </c>
      <c r="M50" s="12">
        <v>8175</v>
      </c>
      <c r="N50" s="12">
        <v>84007</v>
      </c>
      <c r="O50" s="12">
        <v>10823</v>
      </c>
      <c r="P50" s="12">
        <v>4671</v>
      </c>
      <c r="Q50" s="12">
        <v>0</v>
      </c>
      <c r="R50" s="12">
        <v>831</v>
      </c>
      <c r="S50" s="12">
        <v>4093</v>
      </c>
      <c r="T50" s="12">
        <v>436</v>
      </c>
      <c r="U50" s="12">
        <v>37364</v>
      </c>
      <c r="V50" s="12">
        <v>461</v>
      </c>
      <c r="W50" s="12">
        <v>120</v>
      </c>
      <c r="X50" s="12">
        <v>2376</v>
      </c>
      <c r="Y50" s="12">
        <v>299048</v>
      </c>
      <c r="Z50" s="12">
        <v>1258</v>
      </c>
      <c r="AA50" s="12">
        <v>60</v>
      </c>
      <c r="AB50" s="12">
        <v>443</v>
      </c>
      <c r="AC50" s="12">
        <v>56168</v>
      </c>
      <c r="AD50" s="12">
        <v>7818</v>
      </c>
      <c r="AE50" s="12">
        <v>8030</v>
      </c>
      <c r="AF50" s="12">
        <v>184</v>
      </c>
      <c r="AG50" s="12">
        <v>5013</v>
      </c>
      <c r="AH50" s="12">
        <v>5350</v>
      </c>
      <c r="AI50" s="12">
        <v>0</v>
      </c>
      <c r="AJ50" s="12">
        <v>133517</v>
      </c>
      <c r="AK50" s="12">
        <v>9552</v>
      </c>
      <c r="AL50" s="12">
        <v>23558</v>
      </c>
      <c r="AM50" s="12">
        <v>300</v>
      </c>
      <c r="AN50" s="12">
        <v>232</v>
      </c>
      <c r="AO50" s="12">
        <v>1720</v>
      </c>
      <c r="AP50" s="12">
        <v>12808</v>
      </c>
      <c r="AQ50" s="25">
        <v>63747</v>
      </c>
    </row>
    <row r="51" spans="1:43" ht="10.5" x14ac:dyDescent="0.15">
      <c r="A51" s="30"/>
      <c r="B51" s="20" t="s">
        <v>131</v>
      </c>
      <c r="C51" s="23" t="s">
        <v>132</v>
      </c>
      <c r="D51" s="33">
        <v>269364</v>
      </c>
      <c r="E51" s="12">
        <v>60375</v>
      </c>
      <c r="F51" s="12">
        <v>266</v>
      </c>
      <c r="G51" s="12">
        <v>0</v>
      </c>
      <c r="H51" s="12">
        <v>25897</v>
      </c>
      <c r="I51" s="12">
        <v>295</v>
      </c>
      <c r="J51" s="12">
        <v>26</v>
      </c>
      <c r="K51" s="12">
        <v>0</v>
      </c>
      <c r="L51" s="12">
        <v>6487</v>
      </c>
      <c r="M51" s="12">
        <v>4072</v>
      </c>
      <c r="N51" s="12">
        <v>17511</v>
      </c>
      <c r="O51" s="12">
        <v>14103</v>
      </c>
      <c r="P51" s="12">
        <v>2144</v>
      </c>
      <c r="Q51" s="12">
        <v>157</v>
      </c>
      <c r="R51" s="12">
        <v>115</v>
      </c>
      <c r="S51" s="12">
        <v>1582</v>
      </c>
      <c r="T51" s="12">
        <v>290</v>
      </c>
      <c r="U51" s="12">
        <v>1777</v>
      </c>
      <c r="V51" s="12">
        <v>10558</v>
      </c>
      <c r="W51" s="12">
        <v>0</v>
      </c>
      <c r="X51" s="12">
        <v>65</v>
      </c>
      <c r="Y51" s="12">
        <v>14344</v>
      </c>
      <c r="Z51" s="12">
        <v>0</v>
      </c>
      <c r="AA51" s="12">
        <v>0</v>
      </c>
      <c r="AB51" s="12">
        <v>1281</v>
      </c>
      <c r="AC51" s="12">
        <v>472</v>
      </c>
      <c r="AD51" s="12">
        <v>18367</v>
      </c>
      <c r="AE51" s="12">
        <v>17</v>
      </c>
      <c r="AF51" s="12">
        <v>2939</v>
      </c>
      <c r="AG51" s="12">
        <v>0</v>
      </c>
      <c r="AH51" s="12">
        <v>1240</v>
      </c>
      <c r="AI51" s="12">
        <v>0</v>
      </c>
      <c r="AJ51" s="12">
        <v>18831</v>
      </c>
      <c r="AK51" s="12">
        <v>0</v>
      </c>
      <c r="AL51" s="12">
        <v>6219</v>
      </c>
      <c r="AM51" s="12">
        <v>0</v>
      </c>
      <c r="AN51" s="12">
        <v>10</v>
      </c>
      <c r="AO51" s="12">
        <v>2476</v>
      </c>
      <c r="AP51" s="12">
        <v>7116</v>
      </c>
      <c r="AQ51" s="25">
        <v>50332</v>
      </c>
    </row>
    <row r="52" spans="1:43" ht="10.5" x14ac:dyDescent="0.15">
      <c r="A52" s="30"/>
      <c r="B52" s="20" t="s">
        <v>133</v>
      </c>
      <c r="C52" s="23" t="s">
        <v>134</v>
      </c>
      <c r="D52" s="33">
        <v>19032</v>
      </c>
      <c r="E52" s="12">
        <v>695</v>
      </c>
      <c r="F52" s="12">
        <v>0</v>
      </c>
      <c r="G52" s="12">
        <v>0</v>
      </c>
      <c r="H52" s="12">
        <v>1279</v>
      </c>
      <c r="I52" s="12">
        <v>0</v>
      </c>
      <c r="J52" s="12">
        <v>0</v>
      </c>
      <c r="K52" s="12">
        <v>0</v>
      </c>
      <c r="L52" s="12">
        <v>0</v>
      </c>
      <c r="M52" s="12">
        <v>0</v>
      </c>
      <c r="N52" s="12">
        <v>12642</v>
      </c>
      <c r="O52" s="12">
        <v>359</v>
      </c>
      <c r="P52" s="12">
        <v>0</v>
      </c>
      <c r="Q52" s="12">
        <v>0</v>
      </c>
      <c r="R52" s="12">
        <v>0</v>
      </c>
      <c r="S52" s="12">
        <v>0</v>
      </c>
      <c r="T52" s="12">
        <v>0</v>
      </c>
      <c r="U52" s="12">
        <v>221</v>
      </c>
      <c r="V52" s="12">
        <v>0</v>
      </c>
      <c r="W52" s="12">
        <v>0</v>
      </c>
      <c r="X52" s="12">
        <v>0</v>
      </c>
      <c r="Y52" s="12">
        <v>807</v>
      </c>
      <c r="Z52" s="12">
        <v>0</v>
      </c>
      <c r="AA52" s="12">
        <v>0</v>
      </c>
      <c r="AB52" s="12">
        <v>0</v>
      </c>
      <c r="AC52" s="12">
        <v>0</v>
      </c>
      <c r="AD52" s="12">
        <v>0</v>
      </c>
      <c r="AE52" s="12">
        <v>5</v>
      </c>
      <c r="AF52" s="12">
        <v>0</v>
      </c>
      <c r="AG52" s="12">
        <v>0</v>
      </c>
      <c r="AH52" s="12">
        <v>0</v>
      </c>
      <c r="AI52" s="12">
        <v>0</v>
      </c>
      <c r="AJ52" s="12">
        <v>230</v>
      </c>
      <c r="AK52" s="12">
        <v>0</v>
      </c>
      <c r="AL52" s="12">
        <v>1027</v>
      </c>
      <c r="AM52" s="12">
        <v>0</v>
      </c>
      <c r="AN52" s="12">
        <v>0</v>
      </c>
      <c r="AO52" s="12">
        <v>0</v>
      </c>
      <c r="AP52" s="12">
        <v>70</v>
      </c>
      <c r="AQ52" s="25">
        <v>1697</v>
      </c>
    </row>
    <row r="53" spans="1:43" ht="10.5" x14ac:dyDescent="0.15">
      <c r="A53" s="30"/>
      <c r="B53" s="20" t="s">
        <v>135</v>
      </c>
      <c r="C53" s="23" t="s">
        <v>136</v>
      </c>
      <c r="D53" s="33">
        <v>6693</v>
      </c>
      <c r="E53" s="12">
        <v>3248</v>
      </c>
      <c r="F53" s="12">
        <v>0</v>
      </c>
      <c r="G53" s="12">
        <v>0</v>
      </c>
      <c r="H53" s="12">
        <v>141</v>
      </c>
      <c r="I53" s="12">
        <v>0</v>
      </c>
      <c r="J53" s="12">
        <v>0</v>
      </c>
      <c r="K53" s="12">
        <v>0</v>
      </c>
      <c r="L53" s="12">
        <v>0</v>
      </c>
      <c r="M53" s="12">
        <v>0</v>
      </c>
      <c r="N53" s="12">
        <v>1132</v>
      </c>
      <c r="O53" s="12">
        <v>0</v>
      </c>
      <c r="P53" s="12">
        <v>0</v>
      </c>
      <c r="Q53" s="12">
        <v>0</v>
      </c>
      <c r="R53" s="12">
        <v>0</v>
      </c>
      <c r="S53" s="12">
        <v>0</v>
      </c>
      <c r="T53" s="12">
        <v>13</v>
      </c>
      <c r="U53" s="12">
        <v>104</v>
      </c>
      <c r="V53" s="12">
        <v>0</v>
      </c>
      <c r="W53" s="12">
        <v>0</v>
      </c>
      <c r="X53" s="12">
        <v>0</v>
      </c>
      <c r="Y53" s="12">
        <v>0</v>
      </c>
      <c r="Z53" s="12">
        <v>0</v>
      </c>
      <c r="AA53" s="12">
        <v>0</v>
      </c>
      <c r="AB53" s="12">
        <v>0</v>
      </c>
      <c r="AC53" s="12">
        <v>80</v>
      </c>
      <c r="AD53" s="12">
        <v>0</v>
      </c>
      <c r="AE53" s="12">
        <v>0</v>
      </c>
      <c r="AF53" s="12">
        <v>0</v>
      </c>
      <c r="AG53" s="12">
        <v>0</v>
      </c>
      <c r="AH53" s="12">
        <v>0</v>
      </c>
      <c r="AI53" s="12">
        <v>0</v>
      </c>
      <c r="AJ53" s="12">
        <v>259</v>
      </c>
      <c r="AK53" s="12">
        <v>0</v>
      </c>
      <c r="AL53" s="12">
        <v>1227</v>
      </c>
      <c r="AM53" s="12">
        <v>2</v>
      </c>
      <c r="AN53" s="12">
        <v>0</v>
      </c>
      <c r="AO53" s="12">
        <v>0</v>
      </c>
      <c r="AP53" s="12">
        <v>150</v>
      </c>
      <c r="AQ53" s="25">
        <v>337</v>
      </c>
    </row>
    <row r="54" spans="1:43" ht="10.5" x14ac:dyDescent="0.15">
      <c r="A54" s="30"/>
      <c r="B54" s="20" t="s">
        <v>137</v>
      </c>
      <c r="C54" s="23" t="s">
        <v>138</v>
      </c>
      <c r="D54" s="33">
        <v>95747</v>
      </c>
      <c r="E54" s="12">
        <v>29976</v>
      </c>
      <c r="F54" s="12">
        <v>40</v>
      </c>
      <c r="G54" s="12">
        <v>0</v>
      </c>
      <c r="H54" s="12">
        <v>120</v>
      </c>
      <c r="I54" s="12">
        <v>53</v>
      </c>
      <c r="J54" s="12">
        <v>2</v>
      </c>
      <c r="K54" s="12">
        <v>0</v>
      </c>
      <c r="L54" s="12">
        <v>596</v>
      </c>
      <c r="M54" s="12">
        <v>616</v>
      </c>
      <c r="N54" s="12">
        <v>17502</v>
      </c>
      <c r="O54" s="12">
        <v>82</v>
      </c>
      <c r="P54" s="12">
        <v>13033</v>
      </c>
      <c r="Q54" s="12">
        <v>0</v>
      </c>
      <c r="R54" s="12">
        <v>0</v>
      </c>
      <c r="S54" s="12">
        <v>160</v>
      </c>
      <c r="T54" s="12">
        <v>4015</v>
      </c>
      <c r="U54" s="12">
        <v>421</v>
      </c>
      <c r="V54" s="12">
        <v>337</v>
      </c>
      <c r="W54" s="12">
        <v>0</v>
      </c>
      <c r="X54" s="12">
        <v>503</v>
      </c>
      <c r="Y54" s="12">
        <v>2963</v>
      </c>
      <c r="Z54" s="12">
        <v>0</v>
      </c>
      <c r="AA54" s="12">
        <v>0</v>
      </c>
      <c r="AB54" s="12">
        <v>40</v>
      </c>
      <c r="AC54" s="12">
        <v>151</v>
      </c>
      <c r="AD54" s="12">
        <v>56</v>
      </c>
      <c r="AE54" s="12">
        <v>0</v>
      </c>
      <c r="AF54" s="12">
        <v>0</v>
      </c>
      <c r="AG54" s="12">
        <v>183</v>
      </c>
      <c r="AH54" s="12">
        <v>19</v>
      </c>
      <c r="AI54" s="12">
        <v>0</v>
      </c>
      <c r="AJ54" s="12">
        <v>152</v>
      </c>
      <c r="AK54" s="12">
        <v>0</v>
      </c>
      <c r="AL54" s="12">
        <v>10977</v>
      </c>
      <c r="AM54" s="12">
        <v>359</v>
      </c>
      <c r="AN54" s="12">
        <v>0</v>
      </c>
      <c r="AO54" s="12">
        <v>0</v>
      </c>
      <c r="AP54" s="12">
        <v>1070</v>
      </c>
      <c r="AQ54" s="25">
        <v>12321</v>
      </c>
    </row>
    <row r="55" spans="1:43" ht="10.5" x14ac:dyDescent="0.15">
      <c r="A55" s="40"/>
      <c r="B55" s="41"/>
      <c r="C55" s="42"/>
      <c r="D55" s="43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5"/>
    </row>
    <row r="56" spans="1:43" ht="10.5" x14ac:dyDescent="0.15">
      <c r="A56" s="36" t="s">
        <v>139</v>
      </c>
      <c r="B56" s="37" t="s">
        <v>140</v>
      </c>
      <c r="C56" s="38"/>
      <c r="D56" s="33">
        <f t="shared" ref="D56:AQ56" si="4">SUBTOTAL(9,D57:D70)</f>
        <v>170549648</v>
      </c>
      <c r="E56" s="33">
        <f t="shared" si="4"/>
        <v>10938789</v>
      </c>
      <c r="F56" s="33">
        <f t="shared" si="4"/>
        <v>4382180</v>
      </c>
      <c r="G56" s="33">
        <f t="shared" si="4"/>
        <v>490101</v>
      </c>
      <c r="H56" s="33">
        <f t="shared" si="4"/>
        <v>4880408</v>
      </c>
      <c r="I56" s="33">
        <f t="shared" si="4"/>
        <v>2363057</v>
      </c>
      <c r="J56" s="33">
        <f t="shared" si="4"/>
        <v>598724</v>
      </c>
      <c r="K56" s="33">
        <f t="shared" si="4"/>
        <v>3141569</v>
      </c>
      <c r="L56" s="33">
        <f t="shared" si="4"/>
        <v>4583897</v>
      </c>
      <c r="M56" s="33">
        <f t="shared" si="4"/>
        <v>13407770</v>
      </c>
      <c r="N56" s="33">
        <f t="shared" si="4"/>
        <v>6846336</v>
      </c>
      <c r="O56" s="33">
        <f t="shared" si="4"/>
        <v>12352675</v>
      </c>
      <c r="P56" s="33">
        <f t="shared" si="4"/>
        <v>5109608</v>
      </c>
      <c r="Q56" s="33">
        <f t="shared" si="4"/>
        <v>1655259</v>
      </c>
      <c r="R56" s="33">
        <f t="shared" si="4"/>
        <v>2221144</v>
      </c>
      <c r="S56" s="33">
        <f t="shared" si="4"/>
        <v>1525905</v>
      </c>
      <c r="T56" s="33">
        <f t="shared" si="4"/>
        <v>6252558</v>
      </c>
      <c r="U56" s="33">
        <f t="shared" si="4"/>
        <v>9912033</v>
      </c>
      <c r="V56" s="33">
        <f t="shared" si="4"/>
        <v>4740045</v>
      </c>
      <c r="W56" s="33">
        <f t="shared" si="4"/>
        <v>457228</v>
      </c>
      <c r="X56" s="33">
        <f t="shared" si="4"/>
        <v>10767720</v>
      </c>
      <c r="Y56" s="33">
        <f t="shared" si="4"/>
        <v>9687651</v>
      </c>
      <c r="Z56" s="33">
        <f t="shared" si="4"/>
        <v>2658503</v>
      </c>
      <c r="AA56" s="33">
        <f t="shared" si="4"/>
        <v>1527298</v>
      </c>
      <c r="AB56" s="33">
        <f t="shared" si="4"/>
        <v>471657</v>
      </c>
      <c r="AC56" s="33">
        <f t="shared" si="4"/>
        <v>6588927</v>
      </c>
      <c r="AD56" s="33">
        <f t="shared" si="4"/>
        <v>4327073</v>
      </c>
      <c r="AE56" s="33">
        <f t="shared" si="4"/>
        <v>5352579</v>
      </c>
      <c r="AF56" s="33">
        <f t="shared" si="4"/>
        <v>1248227</v>
      </c>
      <c r="AG56" s="33">
        <f t="shared" si="4"/>
        <v>2831823</v>
      </c>
      <c r="AH56" s="33">
        <f t="shared" si="4"/>
        <v>3420177</v>
      </c>
      <c r="AI56" s="33">
        <f t="shared" si="4"/>
        <v>1014514</v>
      </c>
      <c r="AJ56" s="33">
        <f t="shared" si="4"/>
        <v>10607553</v>
      </c>
      <c r="AK56" s="33">
        <f t="shared" si="4"/>
        <v>887633</v>
      </c>
      <c r="AL56" s="33">
        <f t="shared" si="4"/>
        <v>2445511</v>
      </c>
      <c r="AM56" s="33">
        <f t="shared" si="4"/>
        <v>1837548</v>
      </c>
      <c r="AN56" s="33">
        <f t="shared" si="4"/>
        <v>1381829</v>
      </c>
      <c r="AO56" s="33">
        <f t="shared" si="4"/>
        <v>1534078</v>
      </c>
      <c r="AP56" s="33">
        <f t="shared" si="4"/>
        <v>3578426</v>
      </c>
      <c r="AQ56" s="39">
        <f t="shared" si="4"/>
        <v>2521635</v>
      </c>
    </row>
    <row r="57" spans="1:43" ht="10.5" x14ac:dyDescent="0.15">
      <c r="A57" s="30"/>
      <c r="B57" s="20" t="s">
        <v>141</v>
      </c>
      <c r="C57" s="23" t="s">
        <v>142</v>
      </c>
      <c r="D57" s="33">
        <v>28683</v>
      </c>
      <c r="E57" s="12">
        <v>11170</v>
      </c>
      <c r="F57" s="12">
        <v>0</v>
      </c>
      <c r="G57" s="12">
        <v>0</v>
      </c>
      <c r="H57" s="12">
        <v>78</v>
      </c>
      <c r="I57" s="12">
        <v>0</v>
      </c>
      <c r="J57" s="12">
        <v>0</v>
      </c>
      <c r="K57" s="12">
        <v>0</v>
      </c>
      <c r="L57" s="12">
        <v>0</v>
      </c>
      <c r="M57" s="12">
        <v>0</v>
      </c>
      <c r="N57" s="12">
        <v>259</v>
      </c>
      <c r="O57" s="12">
        <v>147</v>
      </c>
      <c r="P57" s="12">
        <v>78</v>
      </c>
      <c r="Q57" s="12">
        <v>0</v>
      </c>
      <c r="R57" s="12">
        <v>0</v>
      </c>
      <c r="S57" s="12">
        <v>0</v>
      </c>
      <c r="T57" s="12">
        <v>2709</v>
      </c>
      <c r="U57" s="12">
        <v>608</v>
      </c>
      <c r="V57" s="12">
        <v>0</v>
      </c>
      <c r="W57" s="12">
        <v>0</v>
      </c>
      <c r="X57" s="12">
        <v>0</v>
      </c>
      <c r="Y57" s="12">
        <v>27</v>
      </c>
      <c r="Z57" s="12">
        <v>0</v>
      </c>
      <c r="AA57" s="12">
        <v>0</v>
      </c>
      <c r="AB57" s="12">
        <v>0</v>
      </c>
      <c r="AC57" s="12">
        <v>0</v>
      </c>
      <c r="AD57" s="12">
        <v>0</v>
      </c>
      <c r="AE57" s="12">
        <v>79</v>
      </c>
      <c r="AF57" s="12">
        <v>0</v>
      </c>
      <c r="AG57" s="12">
        <v>0</v>
      </c>
      <c r="AH57" s="12">
        <v>296</v>
      </c>
      <c r="AI57" s="12">
        <v>0</v>
      </c>
      <c r="AJ57" s="12">
        <v>1411</v>
      </c>
      <c r="AK57" s="12">
        <v>0</v>
      </c>
      <c r="AL57" s="12">
        <v>69</v>
      </c>
      <c r="AM57" s="12">
        <v>0</v>
      </c>
      <c r="AN57" s="12">
        <v>0</v>
      </c>
      <c r="AO57" s="12">
        <v>431</v>
      </c>
      <c r="AP57" s="12">
        <v>546</v>
      </c>
      <c r="AQ57" s="25">
        <v>10775</v>
      </c>
    </row>
    <row r="58" spans="1:43" ht="10.5" x14ac:dyDescent="0.15">
      <c r="A58" s="30"/>
      <c r="B58" s="20" t="s">
        <v>143</v>
      </c>
      <c r="C58" s="23" t="s">
        <v>144</v>
      </c>
      <c r="D58" s="33">
        <v>35772048</v>
      </c>
      <c r="E58" s="12">
        <v>1806137</v>
      </c>
      <c r="F58" s="12">
        <v>666533</v>
      </c>
      <c r="G58" s="12">
        <v>69167</v>
      </c>
      <c r="H58" s="12">
        <v>2046003</v>
      </c>
      <c r="I58" s="12">
        <v>485845</v>
      </c>
      <c r="J58" s="12">
        <v>167771</v>
      </c>
      <c r="K58" s="12">
        <v>829430</v>
      </c>
      <c r="L58" s="12">
        <v>69637</v>
      </c>
      <c r="M58" s="12">
        <v>2174229</v>
      </c>
      <c r="N58" s="12">
        <v>2795763</v>
      </c>
      <c r="O58" s="12">
        <v>3163073</v>
      </c>
      <c r="P58" s="12">
        <v>884291</v>
      </c>
      <c r="Q58" s="12">
        <v>203114</v>
      </c>
      <c r="R58" s="12">
        <v>443403</v>
      </c>
      <c r="S58" s="12">
        <v>267769</v>
      </c>
      <c r="T58" s="12">
        <v>1248284</v>
      </c>
      <c r="U58" s="12">
        <v>2188818</v>
      </c>
      <c r="V58" s="12">
        <v>494023</v>
      </c>
      <c r="W58" s="12">
        <v>206184</v>
      </c>
      <c r="X58" s="12">
        <v>4084990</v>
      </c>
      <c r="Y58" s="12">
        <v>1399700</v>
      </c>
      <c r="Z58" s="12">
        <v>1137533</v>
      </c>
      <c r="AA58" s="12">
        <v>442252</v>
      </c>
      <c r="AB58" s="12">
        <v>215571</v>
      </c>
      <c r="AC58" s="12">
        <v>833175</v>
      </c>
      <c r="AD58" s="12">
        <v>979014</v>
      </c>
      <c r="AE58" s="12">
        <v>360</v>
      </c>
      <c r="AF58" s="12">
        <v>248889</v>
      </c>
      <c r="AG58" s="12">
        <v>360353</v>
      </c>
      <c r="AH58" s="12">
        <v>463726</v>
      </c>
      <c r="AI58" s="12">
        <v>279218</v>
      </c>
      <c r="AJ58" s="12">
        <v>1216730</v>
      </c>
      <c r="AK58" s="12">
        <v>616139</v>
      </c>
      <c r="AL58" s="12">
        <v>273267</v>
      </c>
      <c r="AM58" s="12">
        <v>840258</v>
      </c>
      <c r="AN58" s="12">
        <v>309968</v>
      </c>
      <c r="AO58" s="12">
        <v>365101</v>
      </c>
      <c r="AP58" s="12">
        <v>955715</v>
      </c>
      <c r="AQ58" s="25">
        <v>540615</v>
      </c>
    </row>
    <row r="59" spans="1:43" ht="10.5" x14ac:dyDescent="0.15">
      <c r="A59" s="30"/>
      <c r="B59" s="20" t="s">
        <v>145</v>
      </c>
      <c r="C59" s="23" t="s">
        <v>146</v>
      </c>
      <c r="D59" s="33">
        <v>223468</v>
      </c>
      <c r="E59" s="12">
        <v>29979</v>
      </c>
      <c r="F59" s="12">
        <v>267</v>
      </c>
      <c r="G59" s="12">
        <v>531</v>
      </c>
      <c r="H59" s="12">
        <v>12811</v>
      </c>
      <c r="I59" s="12">
        <v>0</v>
      </c>
      <c r="J59" s="12">
        <v>0</v>
      </c>
      <c r="K59" s="12">
        <v>0</v>
      </c>
      <c r="L59" s="12">
        <v>29456</v>
      </c>
      <c r="M59" s="12">
        <v>22837</v>
      </c>
      <c r="N59" s="12">
        <v>627</v>
      </c>
      <c r="O59" s="12">
        <v>11973</v>
      </c>
      <c r="P59" s="12">
        <v>6792</v>
      </c>
      <c r="Q59" s="12">
        <v>0</v>
      </c>
      <c r="R59" s="12">
        <v>0</v>
      </c>
      <c r="S59" s="12">
        <v>360</v>
      </c>
      <c r="T59" s="12">
        <v>280</v>
      </c>
      <c r="U59" s="12">
        <v>9464</v>
      </c>
      <c r="V59" s="12">
        <v>3000</v>
      </c>
      <c r="W59" s="12">
        <v>3070</v>
      </c>
      <c r="X59" s="12">
        <v>13845</v>
      </c>
      <c r="Y59" s="12">
        <v>18418</v>
      </c>
      <c r="Z59" s="12">
        <v>0</v>
      </c>
      <c r="AA59" s="12">
        <v>0</v>
      </c>
      <c r="AB59" s="12">
        <v>3</v>
      </c>
      <c r="AC59" s="12">
        <v>1880</v>
      </c>
      <c r="AD59" s="12">
        <v>1815</v>
      </c>
      <c r="AE59" s="12">
        <v>0</v>
      </c>
      <c r="AF59" s="12">
        <v>0</v>
      </c>
      <c r="AG59" s="12">
        <v>1</v>
      </c>
      <c r="AH59" s="12">
        <v>10080</v>
      </c>
      <c r="AI59" s="12">
        <v>0</v>
      </c>
      <c r="AJ59" s="12">
        <v>26814</v>
      </c>
      <c r="AK59" s="12">
        <v>0</v>
      </c>
      <c r="AL59" s="12">
        <v>4230</v>
      </c>
      <c r="AM59" s="12">
        <v>0</v>
      </c>
      <c r="AN59" s="12">
        <v>0</v>
      </c>
      <c r="AO59" s="12">
        <v>6820</v>
      </c>
      <c r="AP59" s="12">
        <v>1984</v>
      </c>
      <c r="AQ59" s="25">
        <v>6131</v>
      </c>
    </row>
    <row r="60" spans="1:43" ht="10.5" x14ac:dyDescent="0.15">
      <c r="A60" s="30"/>
      <c r="B60" s="20" t="s">
        <v>147</v>
      </c>
      <c r="C60" s="23" t="s">
        <v>148</v>
      </c>
      <c r="D60" s="33">
        <v>1080192</v>
      </c>
      <c r="E60" s="12">
        <v>122873</v>
      </c>
      <c r="F60" s="12">
        <v>35854</v>
      </c>
      <c r="G60" s="12">
        <v>63918</v>
      </c>
      <c r="H60" s="12">
        <v>10562</v>
      </c>
      <c r="I60" s="12">
        <v>7530</v>
      </c>
      <c r="J60" s="12">
        <v>2700</v>
      </c>
      <c r="K60" s="12">
        <v>7750</v>
      </c>
      <c r="L60" s="12">
        <v>33609</v>
      </c>
      <c r="M60" s="12">
        <v>7317</v>
      </c>
      <c r="N60" s="12">
        <v>39662</v>
      </c>
      <c r="O60" s="12">
        <v>32961</v>
      </c>
      <c r="P60" s="12">
        <v>273326</v>
      </c>
      <c r="Q60" s="12">
        <v>0</v>
      </c>
      <c r="R60" s="12">
        <v>0</v>
      </c>
      <c r="S60" s="12">
        <v>220</v>
      </c>
      <c r="T60" s="12">
        <v>4729</v>
      </c>
      <c r="U60" s="12">
        <v>45807</v>
      </c>
      <c r="V60" s="12">
        <v>16341</v>
      </c>
      <c r="W60" s="12">
        <v>0</v>
      </c>
      <c r="X60" s="12">
        <v>6269</v>
      </c>
      <c r="Y60" s="12">
        <v>52391</v>
      </c>
      <c r="Z60" s="12">
        <v>1204</v>
      </c>
      <c r="AA60" s="12">
        <v>96</v>
      </c>
      <c r="AB60" s="12">
        <v>7217</v>
      </c>
      <c r="AC60" s="12">
        <v>298</v>
      </c>
      <c r="AD60" s="12">
        <v>37940</v>
      </c>
      <c r="AE60" s="12">
        <v>47779</v>
      </c>
      <c r="AF60" s="12">
        <v>4601</v>
      </c>
      <c r="AG60" s="12">
        <v>1248</v>
      </c>
      <c r="AH60" s="12">
        <v>5791</v>
      </c>
      <c r="AI60" s="12">
        <v>0</v>
      </c>
      <c r="AJ60" s="12">
        <v>82529</v>
      </c>
      <c r="AK60" s="12">
        <v>1375</v>
      </c>
      <c r="AL60" s="12">
        <v>22290</v>
      </c>
      <c r="AM60" s="12">
        <v>0</v>
      </c>
      <c r="AN60" s="12">
        <v>0</v>
      </c>
      <c r="AO60" s="12">
        <v>728</v>
      </c>
      <c r="AP60" s="12">
        <v>37409</v>
      </c>
      <c r="AQ60" s="25">
        <v>65868</v>
      </c>
    </row>
    <row r="61" spans="1:43" ht="10.5" x14ac:dyDescent="0.15">
      <c r="A61" s="30"/>
      <c r="B61" s="20" t="s">
        <v>149</v>
      </c>
      <c r="C61" s="23" t="s">
        <v>150</v>
      </c>
      <c r="D61" s="33">
        <v>25265693</v>
      </c>
      <c r="E61" s="12">
        <v>1336438</v>
      </c>
      <c r="F61" s="12">
        <v>633775</v>
      </c>
      <c r="G61" s="12">
        <v>52360</v>
      </c>
      <c r="H61" s="12">
        <v>482382</v>
      </c>
      <c r="I61" s="12">
        <v>298946</v>
      </c>
      <c r="J61" s="12">
        <v>47291</v>
      </c>
      <c r="K61" s="12">
        <v>1015989</v>
      </c>
      <c r="L61" s="12">
        <v>2044809</v>
      </c>
      <c r="M61" s="12">
        <v>801487</v>
      </c>
      <c r="N61" s="12">
        <v>261302</v>
      </c>
      <c r="O61" s="12">
        <v>1380259</v>
      </c>
      <c r="P61" s="12">
        <v>531169</v>
      </c>
      <c r="Q61" s="12">
        <v>346442</v>
      </c>
      <c r="R61" s="12">
        <v>192595</v>
      </c>
      <c r="S61" s="12">
        <v>296153</v>
      </c>
      <c r="T61" s="12">
        <v>936944</v>
      </c>
      <c r="U61" s="12">
        <v>1047630</v>
      </c>
      <c r="V61" s="12">
        <v>833586</v>
      </c>
      <c r="W61" s="12">
        <v>96417</v>
      </c>
      <c r="X61" s="12">
        <v>609524</v>
      </c>
      <c r="Y61" s="12">
        <v>1791697</v>
      </c>
      <c r="Z61" s="12">
        <v>235749</v>
      </c>
      <c r="AA61" s="12">
        <v>164519</v>
      </c>
      <c r="AB61" s="12">
        <v>74927</v>
      </c>
      <c r="AC61" s="12">
        <v>1613083</v>
      </c>
      <c r="AD61" s="12">
        <v>662318</v>
      </c>
      <c r="AE61" s="12">
        <v>1357762</v>
      </c>
      <c r="AF61" s="12">
        <v>534999</v>
      </c>
      <c r="AG61" s="12">
        <v>728470</v>
      </c>
      <c r="AH61" s="12">
        <v>488238</v>
      </c>
      <c r="AI61" s="12">
        <v>150514</v>
      </c>
      <c r="AJ61" s="12">
        <v>1372266</v>
      </c>
      <c r="AK61" s="12">
        <v>65180</v>
      </c>
      <c r="AL61" s="12">
        <v>928048</v>
      </c>
      <c r="AM61" s="12">
        <v>173546</v>
      </c>
      <c r="AN61" s="12">
        <v>308458</v>
      </c>
      <c r="AO61" s="12">
        <v>183165</v>
      </c>
      <c r="AP61" s="12">
        <v>650000</v>
      </c>
      <c r="AQ61" s="25">
        <v>537256</v>
      </c>
    </row>
    <row r="62" spans="1:43" ht="10.5" x14ac:dyDescent="0.15">
      <c r="A62" s="30"/>
      <c r="B62" s="20" t="s">
        <v>151</v>
      </c>
      <c r="C62" s="23" t="s">
        <v>152</v>
      </c>
      <c r="D62" s="33">
        <v>68011666</v>
      </c>
      <c r="E62" s="12">
        <v>6068432</v>
      </c>
      <c r="F62" s="12">
        <v>2749884</v>
      </c>
      <c r="G62" s="12">
        <v>232911</v>
      </c>
      <c r="H62" s="12">
        <v>1886407</v>
      </c>
      <c r="I62" s="12">
        <v>1462852</v>
      </c>
      <c r="J62" s="12">
        <v>364701</v>
      </c>
      <c r="K62" s="12">
        <v>1089175</v>
      </c>
      <c r="L62" s="12">
        <v>397539</v>
      </c>
      <c r="M62" s="12">
        <v>6248525</v>
      </c>
      <c r="N62" s="12">
        <v>3460683</v>
      </c>
      <c r="O62" s="12">
        <v>4183224</v>
      </c>
      <c r="P62" s="12">
        <v>2899335</v>
      </c>
      <c r="Q62" s="12">
        <v>963376</v>
      </c>
      <c r="R62" s="12">
        <v>1493051</v>
      </c>
      <c r="S62" s="12">
        <v>765591</v>
      </c>
      <c r="T62" s="12">
        <v>2886318</v>
      </c>
      <c r="U62" s="12">
        <v>3971881</v>
      </c>
      <c r="V62" s="12">
        <v>1437346</v>
      </c>
      <c r="W62" s="12">
        <v>49476</v>
      </c>
      <c r="X62" s="12">
        <v>3670012</v>
      </c>
      <c r="Y62" s="12">
        <v>2860771</v>
      </c>
      <c r="Z62" s="12">
        <v>905254</v>
      </c>
      <c r="AA62" s="12">
        <v>889660</v>
      </c>
      <c r="AB62" s="12">
        <v>83161</v>
      </c>
      <c r="AC62" s="12">
        <v>1360371</v>
      </c>
      <c r="AD62" s="12">
        <v>311700</v>
      </c>
      <c r="AE62" s="12">
        <v>862914</v>
      </c>
      <c r="AF62" s="12">
        <v>226884</v>
      </c>
      <c r="AG62" s="12">
        <v>1312271</v>
      </c>
      <c r="AH62" s="12">
        <v>1123114</v>
      </c>
      <c r="AI62" s="12">
        <v>535586</v>
      </c>
      <c r="AJ62" s="12">
        <v>5759121</v>
      </c>
      <c r="AK62" s="12">
        <v>151997</v>
      </c>
      <c r="AL62" s="12">
        <v>1092392</v>
      </c>
      <c r="AM62" s="12">
        <v>716415</v>
      </c>
      <c r="AN62" s="12">
        <v>160772</v>
      </c>
      <c r="AO62" s="12">
        <v>649231</v>
      </c>
      <c r="AP62" s="12">
        <v>1589469</v>
      </c>
      <c r="AQ62" s="25">
        <v>1139864</v>
      </c>
    </row>
    <row r="63" spans="1:43" ht="10.5" x14ac:dyDescent="0.15">
      <c r="A63" s="30"/>
      <c r="B63" s="20" t="s">
        <v>153</v>
      </c>
      <c r="C63" s="23" t="s">
        <v>154</v>
      </c>
      <c r="D63" s="33">
        <v>495675</v>
      </c>
      <c r="E63" s="12">
        <v>79252</v>
      </c>
      <c r="F63" s="12">
        <v>41017</v>
      </c>
      <c r="G63" s="12">
        <v>0</v>
      </c>
      <c r="H63" s="12">
        <v>0</v>
      </c>
      <c r="I63" s="12">
        <v>0</v>
      </c>
      <c r="J63" s="12">
        <v>0</v>
      </c>
      <c r="K63" s="12">
        <v>0</v>
      </c>
      <c r="L63" s="12">
        <v>0</v>
      </c>
      <c r="M63" s="12">
        <v>0</v>
      </c>
      <c r="N63" s="12">
        <v>0</v>
      </c>
      <c r="O63" s="12">
        <v>0</v>
      </c>
      <c r="P63" s="12">
        <v>0</v>
      </c>
      <c r="Q63" s="12">
        <v>0</v>
      </c>
      <c r="R63" s="12">
        <v>0</v>
      </c>
      <c r="S63" s="12">
        <v>0</v>
      </c>
      <c r="T63" s="12">
        <v>917</v>
      </c>
      <c r="U63" s="12">
        <v>0</v>
      </c>
      <c r="V63" s="12">
        <v>0</v>
      </c>
      <c r="W63" s="12">
        <v>0</v>
      </c>
      <c r="X63" s="12">
        <v>0</v>
      </c>
      <c r="Y63" s="12">
        <v>186765</v>
      </c>
      <c r="Z63" s="12">
        <v>0</v>
      </c>
      <c r="AA63" s="12">
        <v>0</v>
      </c>
      <c r="AB63" s="12">
        <v>0</v>
      </c>
      <c r="AC63" s="12">
        <v>62870</v>
      </c>
      <c r="AD63" s="12">
        <v>0</v>
      </c>
      <c r="AE63" s="12">
        <v>0</v>
      </c>
      <c r="AF63" s="12">
        <v>0</v>
      </c>
      <c r="AG63" s="12">
        <v>83530</v>
      </c>
      <c r="AH63" s="12">
        <v>40257</v>
      </c>
      <c r="AI63" s="12">
        <v>0</v>
      </c>
      <c r="AJ63" s="12">
        <v>0</v>
      </c>
      <c r="AK63" s="12">
        <v>0</v>
      </c>
      <c r="AL63" s="12">
        <v>0</v>
      </c>
      <c r="AM63" s="12">
        <v>0</v>
      </c>
      <c r="AN63" s="12">
        <v>0</v>
      </c>
      <c r="AO63" s="12">
        <v>0</v>
      </c>
      <c r="AP63" s="12">
        <v>1046</v>
      </c>
      <c r="AQ63" s="25">
        <v>21</v>
      </c>
    </row>
    <row r="64" spans="1:43" ht="10.5" x14ac:dyDescent="0.15">
      <c r="A64" s="30"/>
      <c r="B64" s="20" t="s">
        <v>155</v>
      </c>
      <c r="C64" s="23" t="s">
        <v>156</v>
      </c>
      <c r="D64" s="33">
        <v>5506443</v>
      </c>
      <c r="E64" s="12">
        <v>548258</v>
      </c>
      <c r="F64" s="12">
        <v>29685</v>
      </c>
      <c r="G64" s="12">
        <v>11490</v>
      </c>
      <c r="H64" s="12">
        <v>64340</v>
      </c>
      <c r="I64" s="12">
        <v>44715</v>
      </c>
      <c r="J64" s="12">
        <v>3</v>
      </c>
      <c r="K64" s="12">
        <v>26503</v>
      </c>
      <c r="L64" s="12">
        <v>113701</v>
      </c>
      <c r="M64" s="12">
        <v>318694</v>
      </c>
      <c r="N64" s="12">
        <v>11626</v>
      </c>
      <c r="O64" s="12">
        <v>605727</v>
      </c>
      <c r="P64" s="12">
        <v>20757</v>
      </c>
      <c r="Q64" s="12">
        <v>0</v>
      </c>
      <c r="R64" s="12">
        <v>74454</v>
      </c>
      <c r="S64" s="12">
        <v>0</v>
      </c>
      <c r="T64" s="12">
        <v>707583</v>
      </c>
      <c r="U64" s="12">
        <v>457541</v>
      </c>
      <c r="V64" s="12">
        <v>380292</v>
      </c>
      <c r="W64" s="12">
        <v>0</v>
      </c>
      <c r="X64" s="12">
        <v>249317</v>
      </c>
      <c r="Y64" s="12">
        <v>248754</v>
      </c>
      <c r="Z64" s="12">
        <v>12209</v>
      </c>
      <c r="AA64" s="12">
        <v>0</v>
      </c>
      <c r="AB64" s="12">
        <v>34028</v>
      </c>
      <c r="AC64" s="12">
        <v>239494</v>
      </c>
      <c r="AD64" s="12">
        <v>195256</v>
      </c>
      <c r="AE64" s="12">
        <v>363002</v>
      </c>
      <c r="AF64" s="12">
        <v>0</v>
      </c>
      <c r="AG64" s="12">
        <v>24632</v>
      </c>
      <c r="AH64" s="12">
        <v>96816</v>
      </c>
      <c r="AI64" s="12">
        <v>0</v>
      </c>
      <c r="AJ64" s="12">
        <v>218122</v>
      </c>
      <c r="AK64" s="12">
        <v>0</v>
      </c>
      <c r="AL64" s="12">
        <v>30524</v>
      </c>
      <c r="AM64" s="12">
        <v>20260</v>
      </c>
      <c r="AN64" s="12">
        <v>67439</v>
      </c>
      <c r="AO64" s="12">
        <v>30195</v>
      </c>
      <c r="AP64" s="12">
        <v>166105</v>
      </c>
      <c r="AQ64" s="25">
        <v>94921</v>
      </c>
    </row>
    <row r="65" spans="1:43" ht="10.5" x14ac:dyDescent="0.15">
      <c r="A65" s="30"/>
      <c r="B65" s="20" t="s">
        <v>157</v>
      </c>
      <c r="C65" s="23" t="s">
        <v>158</v>
      </c>
      <c r="D65" s="33">
        <v>2781138</v>
      </c>
      <c r="E65" s="12">
        <v>60899</v>
      </c>
      <c r="F65" s="12">
        <v>7908</v>
      </c>
      <c r="G65" s="12">
        <v>0</v>
      </c>
      <c r="H65" s="12">
        <v>54012</v>
      </c>
      <c r="I65" s="12">
        <v>17950</v>
      </c>
      <c r="J65" s="12">
        <v>0</v>
      </c>
      <c r="K65" s="12">
        <v>12273</v>
      </c>
      <c r="L65" s="12">
        <v>1022</v>
      </c>
      <c r="M65" s="12">
        <v>187307</v>
      </c>
      <c r="N65" s="12">
        <v>120037</v>
      </c>
      <c r="O65" s="12">
        <v>940380</v>
      </c>
      <c r="P65" s="12">
        <v>15241</v>
      </c>
      <c r="Q65" s="12">
        <v>28180</v>
      </c>
      <c r="R65" s="12">
        <v>0</v>
      </c>
      <c r="S65" s="12">
        <v>640</v>
      </c>
      <c r="T65" s="12">
        <v>28891</v>
      </c>
      <c r="U65" s="12">
        <v>226334</v>
      </c>
      <c r="V65" s="12">
        <v>33310</v>
      </c>
      <c r="W65" s="12">
        <v>1550</v>
      </c>
      <c r="X65" s="12">
        <v>30923</v>
      </c>
      <c r="Y65" s="12">
        <v>295826</v>
      </c>
      <c r="Z65" s="12">
        <v>39556</v>
      </c>
      <c r="AA65" s="12">
        <v>0</v>
      </c>
      <c r="AB65" s="12">
        <v>4</v>
      </c>
      <c r="AC65" s="12">
        <v>194150</v>
      </c>
      <c r="AD65" s="12">
        <v>31985</v>
      </c>
      <c r="AE65" s="12">
        <v>194582</v>
      </c>
      <c r="AF65" s="12">
        <v>15400</v>
      </c>
      <c r="AG65" s="12">
        <v>11346</v>
      </c>
      <c r="AH65" s="12">
        <v>11201</v>
      </c>
      <c r="AI65" s="12">
        <v>30602</v>
      </c>
      <c r="AJ65" s="12">
        <v>118591</v>
      </c>
      <c r="AK65" s="12">
        <v>0</v>
      </c>
      <c r="AL65" s="12">
        <v>1780</v>
      </c>
      <c r="AM65" s="12">
        <v>3410</v>
      </c>
      <c r="AN65" s="12">
        <v>20127</v>
      </c>
      <c r="AO65" s="12">
        <v>7884</v>
      </c>
      <c r="AP65" s="12">
        <v>35344</v>
      </c>
      <c r="AQ65" s="25">
        <v>2493</v>
      </c>
    </row>
    <row r="66" spans="1:43" ht="10.5" x14ac:dyDescent="0.15">
      <c r="A66" s="30"/>
      <c r="B66" s="20" t="s">
        <v>159</v>
      </c>
      <c r="C66" s="23" t="s">
        <v>160</v>
      </c>
      <c r="D66" s="33">
        <v>6295995</v>
      </c>
      <c r="E66" s="12">
        <v>31878</v>
      </c>
      <c r="F66" s="12">
        <v>81920</v>
      </c>
      <c r="G66" s="12">
        <v>25606</v>
      </c>
      <c r="H66" s="12">
        <v>38307</v>
      </c>
      <c r="I66" s="12">
        <v>12045</v>
      </c>
      <c r="J66" s="12">
        <v>0</v>
      </c>
      <c r="K66" s="12">
        <v>6777</v>
      </c>
      <c r="L66" s="12">
        <v>585461</v>
      </c>
      <c r="M66" s="12">
        <v>1538417</v>
      </c>
      <c r="N66" s="12">
        <v>0</v>
      </c>
      <c r="O66" s="12">
        <v>25405</v>
      </c>
      <c r="P66" s="12">
        <v>100263</v>
      </c>
      <c r="Q66" s="12">
        <v>32884</v>
      </c>
      <c r="R66" s="12">
        <v>0</v>
      </c>
      <c r="S66" s="12">
        <v>0</v>
      </c>
      <c r="T66" s="12">
        <v>6387</v>
      </c>
      <c r="U66" s="12">
        <v>98303</v>
      </c>
      <c r="V66" s="12">
        <v>43442</v>
      </c>
      <c r="W66" s="12">
        <v>3054</v>
      </c>
      <c r="X66" s="12">
        <v>62967</v>
      </c>
      <c r="Y66" s="12">
        <v>887594</v>
      </c>
      <c r="Z66" s="12">
        <v>99426</v>
      </c>
      <c r="AA66" s="12">
        <v>0</v>
      </c>
      <c r="AB66" s="12">
        <v>1229</v>
      </c>
      <c r="AC66" s="12">
        <v>454967</v>
      </c>
      <c r="AD66" s="12">
        <v>1479564</v>
      </c>
      <c r="AE66" s="12">
        <v>76984</v>
      </c>
      <c r="AF66" s="12">
        <v>85370</v>
      </c>
      <c r="AG66" s="12">
        <v>21020</v>
      </c>
      <c r="AH66" s="12">
        <v>49404</v>
      </c>
      <c r="AI66" s="12">
        <v>11796</v>
      </c>
      <c r="AJ66" s="12">
        <v>415285</v>
      </c>
      <c r="AK66" s="12">
        <v>2800</v>
      </c>
      <c r="AL66" s="12">
        <v>0</v>
      </c>
      <c r="AM66" s="12">
        <v>3305</v>
      </c>
      <c r="AN66" s="12">
        <v>12233</v>
      </c>
      <c r="AO66" s="12">
        <v>0</v>
      </c>
      <c r="AP66" s="12">
        <v>0</v>
      </c>
      <c r="AQ66" s="25">
        <v>1902</v>
      </c>
    </row>
    <row r="67" spans="1:43" ht="10.5" x14ac:dyDescent="0.15">
      <c r="A67" s="30"/>
      <c r="B67" s="20" t="s">
        <v>161</v>
      </c>
      <c r="C67" s="23" t="s">
        <v>162</v>
      </c>
      <c r="D67" s="33">
        <v>859353</v>
      </c>
      <c r="E67" s="12">
        <v>320</v>
      </c>
      <c r="F67" s="12">
        <v>0</v>
      </c>
      <c r="G67" s="12">
        <v>0</v>
      </c>
      <c r="H67" s="12">
        <v>0</v>
      </c>
      <c r="I67" s="12">
        <v>0</v>
      </c>
      <c r="J67" s="12">
        <v>0</v>
      </c>
      <c r="K67" s="12">
        <v>0</v>
      </c>
      <c r="L67" s="12">
        <v>112575</v>
      </c>
      <c r="M67" s="12">
        <v>43049</v>
      </c>
      <c r="N67" s="12">
        <v>0</v>
      </c>
      <c r="O67" s="12">
        <v>50469</v>
      </c>
      <c r="P67" s="12">
        <v>0</v>
      </c>
      <c r="Q67" s="12">
        <v>13323</v>
      </c>
      <c r="R67" s="12">
        <v>0</v>
      </c>
      <c r="S67" s="12">
        <v>0</v>
      </c>
      <c r="T67" s="12">
        <v>0</v>
      </c>
      <c r="U67" s="12">
        <v>0</v>
      </c>
      <c r="V67" s="12">
        <v>0</v>
      </c>
      <c r="W67" s="12">
        <v>4975</v>
      </c>
      <c r="X67" s="12">
        <v>0</v>
      </c>
      <c r="Y67" s="12">
        <v>213638</v>
      </c>
      <c r="Z67" s="12">
        <v>0</v>
      </c>
      <c r="AA67" s="12">
        <v>0</v>
      </c>
      <c r="AB67" s="12">
        <v>0</v>
      </c>
      <c r="AC67" s="12">
        <v>0</v>
      </c>
      <c r="AD67" s="12">
        <v>0</v>
      </c>
      <c r="AE67" s="12">
        <v>0</v>
      </c>
      <c r="AF67" s="12">
        <v>0</v>
      </c>
      <c r="AG67" s="12">
        <v>24197</v>
      </c>
      <c r="AH67" s="12">
        <v>0</v>
      </c>
      <c r="AI67" s="12">
        <v>150</v>
      </c>
      <c r="AJ67" s="12">
        <v>395931</v>
      </c>
      <c r="AK67" s="12">
        <v>0</v>
      </c>
      <c r="AL67" s="12">
        <v>0</v>
      </c>
      <c r="AM67" s="12">
        <v>300</v>
      </c>
      <c r="AN67" s="12">
        <v>0</v>
      </c>
      <c r="AO67" s="12">
        <v>0</v>
      </c>
      <c r="AP67" s="12">
        <v>400</v>
      </c>
      <c r="AQ67" s="25">
        <v>26</v>
      </c>
    </row>
    <row r="68" spans="1:43" ht="10.5" x14ac:dyDescent="0.15">
      <c r="A68" s="30"/>
      <c r="B68" s="20" t="s">
        <v>163</v>
      </c>
      <c r="C68" s="23" t="s">
        <v>164</v>
      </c>
      <c r="D68" s="33">
        <v>20094420</v>
      </c>
      <c r="E68" s="12">
        <v>267475</v>
      </c>
      <c r="F68" s="12">
        <v>86463</v>
      </c>
      <c r="G68" s="12">
        <v>16764</v>
      </c>
      <c r="H68" s="12">
        <v>232024</v>
      </c>
      <c r="I68" s="12">
        <v>12750</v>
      </c>
      <c r="J68" s="12">
        <v>2600</v>
      </c>
      <c r="K68" s="12">
        <v>81417</v>
      </c>
      <c r="L68" s="12">
        <v>952028</v>
      </c>
      <c r="M68" s="12">
        <v>1660940</v>
      </c>
      <c r="N68" s="12">
        <v>80357</v>
      </c>
      <c r="O68" s="12">
        <v>1731916</v>
      </c>
      <c r="P68" s="12">
        <v>349075</v>
      </c>
      <c r="Q68" s="12">
        <v>3254</v>
      </c>
      <c r="R68" s="12">
        <v>11870</v>
      </c>
      <c r="S68" s="12">
        <v>195152</v>
      </c>
      <c r="T68" s="12">
        <v>269505</v>
      </c>
      <c r="U68" s="12">
        <v>1659496</v>
      </c>
      <c r="V68" s="12">
        <v>1355327</v>
      </c>
      <c r="W68" s="12">
        <v>92502</v>
      </c>
      <c r="X68" s="12">
        <v>1741671</v>
      </c>
      <c r="Y68" s="12">
        <v>1224451</v>
      </c>
      <c r="Z68" s="12">
        <v>208866</v>
      </c>
      <c r="AA68" s="12">
        <v>30771</v>
      </c>
      <c r="AB68" s="12">
        <v>54767</v>
      </c>
      <c r="AC68" s="12">
        <v>1734378</v>
      </c>
      <c r="AD68" s="12">
        <v>593740</v>
      </c>
      <c r="AE68" s="12">
        <v>2392556</v>
      </c>
      <c r="AF68" s="12">
        <v>119676</v>
      </c>
      <c r="AG68" s="12">
        <v>217695</v>
      </c>
      <c r="AH68" s="12">
        <v>1041714</v>
      </c>
      <c r="AI68" s="12">
        <v>4950</v>
      </c>
      <c r="AJ68" s="12">
        <v>690730</v>
      </c>
      <c r="AK68" s="12">
        <v>26796</v>
      </c>
      <c r="AL68" s="12">
        <v>86563</v>
      </c>
      <c r="AM68" s="12">
        <v>72971</v>
      </c>
      <c r="AN68" s="12">
        <v>455512</v>
      </c>
      <c r="AO68" s="12">
        <v>264282</v>
      </c>
      <c r="AP68" s="12">
        <v>50729</v>
      </c>
      <c r="AQ68" s="25">
        <v>20687</v>
      </c>
    </row>
    <row r="69" spans="1:43" ht="10.5" x14ac:dyDescent="0.15">
      <c r="A69" s="30"/>
      <c r="B69" s="20" t="s">
        <v>165</v>
      </c>
      <c r="C69" s="23" t="s">
        <v>166</v>
      </c>
      <c r="D69" s="33">
        <v>1278367</v>
      </c>
      <c r="E69" s="12">
        <v>325821</v>
      </c>
      <c r="F69" s="12">
        <v>29738</v>
      </c>
      <c r="G69" s="12">
        <v>15274</v>
      </c>
      <c r="H69" s="12">
        <v>35875</v>
      </c>
      <c r="I69" s="12">
        <v>20424</v>
      </c>
      <c r="J69" s="12">
        <v>13658</v>
      </c>
      <c r="K69" s="12">
        <v>70303</v>
      </c>
      <c r="L69" s="12">
        <v>107978</v>
      </c>
      <c r="M69" s="12">
        <v>34039</v>
      </c>
      <c r="N69" s="12">
        <v>9907</v>
      </c>
      <c r="O69" s="12">
        <v>20</v>
      </c>
      <c r="P69" s="12">
        <v>28816</v>
      </c>
      <c r="Q69" s="12">
        <v>22305</v>
      </c>
      <c r="R69" s="12">
        <v>5771</v>
      </c>
      <c r="S69" s="12">
        <v>0</v>
      </c>
      <c r="T69" s="12">
        <v>19300</v>
      </c>
      <c r="U69" s="12">
        <v>59170</v>
      </c>
      <c r="V69" s="12">
        <v>15978</v>
      </c>
      <c r="W69" s="12">
        <v>0</v>
      </c>
      <c r="X69" s="12">
        <v>4429</v>
      </c>
      <c r="Y69" s="12">
        <v>94126</v>
      </c>
      <c r="Z69" s="12">
        <v>6404</v>
      </c>
      <c r="AA69" s="12">
        <v>0</v>
      </c>
      <c r="AB69" s="12">
        <v>750</v>
      </c>
      <c r="AC69" s="12">
        <v>27146</v>
      </c>
      <c r="AD69" s="12">
        <v>3914</v>
      </c>
      <c r="AE69" s="12">
        <v>9575</v>
      </c>
      <c r="AF69" s="12">
        <v>3181</v>
      </c>
      <c r="AG69" s="12">
        <v>204</v>
      </c>
      <c r="AH69" s="12">
        <v>61733</v>
      </c>
      <c r="AI69" s="12">
        <v>1698</v>
      </c>
      <c r="AJ69" s="12">
        <v>92899</v>
      </c>
      <c r="AK69" s="12">
        <v>14848</v>
      </c>
      <c r="AL69" s="12">
        <v>3935</v>
      </c>
      <c r="AM69" s="12">
        <v>6683</v>
      </c>
      <c r="AN69" s="12">
        <v>6627</v>
      </c>
      <c r="AO69" s="12">
        <v>13063</v>
      </c>
      <c r="AP69" s="12">
        <v>70292</v>
      </c>
      <c r="AQ69" s="25">
        <v>42483</v>
      </c>
    </row>
    <row r="70" spans="1:43" ht="10.5" x14ac:dyDescent="0.15">
      <c r="A70" s="46"/>
      <c r="B70" s="47" t="s">
        <v>167</v>
      </c>
      <c r="C70" s="48" t="s">
        <v>168</v>
      </c>
      <c r="D70" s="49">
        <v>2856507</v>
      </c>
      <c r="E70" s="50">
        <v>249857</v>
      </c>
      <c r="F70" s="50">
        <v>19136</v>
      </c>
      <c r="G70" s="50">
        <v>2080</v>
      </c>
      <c r="H70" s="50">
        <v>17607</v>
      </c>
      <c r="I70" s="50">
        <v>0</v>
      </c>
      <c r="J70" s="50">
        <v>0</v>
      </c>
      <c r="K70" s="50">
        <v>1952</v>
      </c>
      <c r="L70" s="50">
        <v>136082</v>
      </c>
      <c r="M70" s="50">
        <v>370929</v>
      </c>
      <c r="N70" s="50">
        <v>66113</v>
      </c>
      <c r="O70" s="50">
        <v>227121</v>
      </c>
      <c r="P70" s="50">
        <v>465</v>
      </c>
      <c r="Q70" s="50">
        <v>42381</v>
      </c>
      <c r="R70" s="50">
        <v>0</v>
      </c>
      <c r="S70" s="50">
        <v>20</v>
      </c>
      <c r="T70" s="50">
        <v>140711</v>
      </c>
      <c r="U70" s="50">
        <v>146981</v>
      </c>
      <c r="V70" s="50">
        <v>127400</v>
      </c>
      <c r="W70" s="50">
        <v>0</v>
      </c>
      <c r="X70" s="50">
        <v>293773</v>
      </c>
      <c r="Y70" s="50">
        <v>413493</v>
      </c>
      <c r="Z70" s="50">
        <v>12302</v>
      </c>
      <c r="AA70" s="50">
        <v>0</v>
      </c>
      <c r="AB70" s="50">
        <v>0</v>
      </c>
      <c r="AC70" s="50">
        <v>67115</v>
      </c>
      <c r="AD70" s="50">
        <v>29827</v>
      </c>
      <c r="AE70" s="50">
        <v>46986</v>
      </c>
      <c r="AF70" s="50">
        <v>9227</v>
      </c>
      <c r="AG70" s="50">
        <v>46856</v>
      </c>
      <c r="AH70" s="50">
        <v>27807</v>
      </c>
      <c r="AI70" s="50">
        <v>0</v>
      </c>
      <c r="AJ70" s="50">
        <v>217124</v>
      </c>
      <c r="AK70" s="50">
        <v>8498</v>
      </c>
      <c r="AL70" s="50">
        <v>2413</v>
      </c>
      <c r="AM70" s="50">
        <v>400</v>
      </c>
      <c r="AN70" s="50">
        <v>40693</v>
      </c>
      <c r="AO70" s="50">
        <v>13178</v>
      </c>
      <c r="AP70" s="50">
        <v>19387</v>
      </c>
      <c r="AQ70" s="51">
        <v>58593</v>
      </c>
    </row>
    <row r="71" spans="1:43" ht="10.5" x14ac:dyDescent="0.15">
      <c r="A71" s="30"/>
      <c r="B71" s="20"/>
    </row>
    <row r="72" spans="1:43" ht="10.5" x14ac:dyDescent="0.15">
      <c r="A72" s="36" t="s">
        <v>169</v>
      </c>
      <c r="B72" s="37" t="s">
        <v>170</v>
      </c>
      <c r="C72" s="38"/>
      <c r="D72" s="33">
        <f t="shared" ref="D72:AQ72" si="5">SUBTOTAL(9,D73:D81)</f>
        <v>9610122</v>
      </c>
      <c r="E72" s="33">
        <f t="shared" si="5"/>
        <v>987882</v>
      </c>
      <c r="F72" s="33">
        <f t="shared" si="5"/>
        <v>18137</v>
      </c>
      <c r="G72" s="33">
        <f t="shared" si="5"/>
        <v>1989</v>
      </c>
      <c r="H72" s="33">
        <f t="shared" si="5"/>
        <v>692032</v>
      </c>
      <c r="I72" s="33">
        <f t="shared" si="5"/>
        <v>8183</v>
      </c>
      <c r="J72" s="33">
        <f t="shared" si="5"/>
        <v>90</v>
      </c>
      <c r="K72" s="33">
        <f t="shared" si="5"/>
        <v>6294</v>
      </c>
      <c r="L72" s="33">
        <f t="shared" si="5"/>
        <v>748339</v>
      </c>
      <c r="M72" s="33">
        <f t="shared" si="5"/>
        <v>390055</v>
      </c>
      <c r="N72" s="33">
        <f t="shared" si="5"/>
        <v>2023567</v>
      </c>
      <c r="O72" s="33">
        <f t="shared" si="5"/>
        <v>258003</v>
      </c>
      <c r="P72" s="33">
        <f t="shared" si="5"/>
        <v>19767</v>
      </c>
      <c r="Q72" s="33">
        <f t="shared" si="5"/>
        <v>0</v>
      </c>
      <c r="R72" s="33">
        <f t="shared" si="5"/>
        <v>3257</v>
      </c>
      <c r="S72" s="33">
        <f t="shared" si="5"/>
        <v>254380</v>
      </c>
      <c r="T72" s="33">
        <f t="shared" si="5"/>
        <v>318221</v>
      </c>
      <c r="U72" s="33">
        <f t="shared" si="5"/>
        <v>338421</v>
      </c>
      <c r="V72" s="33">
        <f t="shared" si="5"/>
        <v>18333</v>
      </c>
      <c r="W72" s="33">
        <f t="shared" si="5"/>
        <v>6303</v>
      </c>
      <c r="X72" s="33">
        <f t="shared" si="5"/>
        <v>605195</v>
      </c>
      <c r="Y72" s="33">
        <f t="shared" si="5"/>
        <v>251835</v>
      </c>
      <c r="Z72" s="33">
        <f t="shared" si="5"/>
        <v>7551</v>
      </c>
      <c r="AA72" s="33">
        <f t="shared" si="5"/>
        <v>0</v>
      </c>
      <c r="AB72" s="33">
        <f t="shared" si="5"/>
        <v>39418</v>
      </c>
      <c r="AC72" s="33">
        <f t="shared" si="5"/>
        <v>16190</v>
      </c>
      <c r="AD72" s="33">
        <f t="shared" si="5"/>
        <v>65840</v>
      </c>
      <c r="AE72" s="33">
        <f t="shared" si="5"/>
        <v>28132</v>
      </c>
      <c r="AF72" s="33">
        <f t="shared" si="5"/>
        <v>31380</v>
      </c>
      <c r="AG72" s="33">
        <f t="shared" si="5"/>
        <v>29331</v>
      </c>
      <c r="AH72" s="33">
        <f t="shared" si="5"/>
        <v>480939</v>
      </c>
      <c r="AI72" s="33">
        <f t="shared" si="5"/>
        <v>1644</v>
      </c>
      <c r="AJ72" s="33">
        <f t="shared" si="5"/>
        <v>442620</v>
      </c>
      <c r="AK72" s="33">
        <f t="shared" si="5"/>
        <v>5</v>
      </c>
      <c r="AL72" s="33">
        <f t="shared" si="5"/>
        <v>116905</v>
      </c>
      <c r="AM72" s="33">
        <f t="shared" si="5"/>
        <v>31332</v>
      </c>
      <c r="AN72" s="33">
        <f t="shared" si="5"/>
        <v>13968</v>
      </c>
      <c r="AO72" s="33">
        <f t="shared" si="5"/>
        <v>42901</v>
      </c>
      <c r="AP72" s="33">
        <f t="shared" si="5"/>
        <v>189967</v>
      </c>
      <c r="AQ72" s="39">
        <f t="shared" si="5"/>
        <v>1121716</v>
      </c>
    </row>
    <row r="73" spans="1:43" ht="10.5" x14ac:dyDescent="0.15">
      <c r="A73" s="30"/>
      <c r="B73" s="20" t="s">
        <v>171</v>
      </c>
      <c r="C73" s="23" t="s">
        <v>172</v>
      </c>
      <c r="D73" s="33">
        <v>5168656</v>
      </c>
      <c r="E73" s="12">
        <v>242798</v>
      </c>
      <c r="F73" s="12">
        <v>4403</v>
      </c>
      <c r="G73" s="12">
        <v>0</v>
      </c>
      <c r="H73" s="12">
        <v>599096</v>
      </c>
      <c r="I73" s="12">
        <v>1500</v>
      </c>
      <c r="J73" s="12">
        <v>0</v>
      </c>
      <c r="K73" s="12">
        <v>0</v>
      </c>
      <c r="L73" s="12">
        <v>342432</v>
      </c>
      <c r="M73" s="12">
        <v>352432</v>
      </c>
      <c r="N73" s="12">
        <v>1529436</v>
      </c>
      <c r="O73" s="12">
        <v>213119</v>
      </c>
      <c r="P73" s="12">
        <v>15</v>
      </c>
      <c r="Q73" s="12">
        <v>0</v>
      </c>
      <c r="R73" s="12">
        <v>0</v>
      </c>
      <c r="S73" s="12">
        <v>112580</v>
      </c>
      <c r="T73" s="12">
        <v>284968</v>
      </c>
      <c r="U73" s="12">
        <v>212177</v>
      </c>
      <c r="V73" s="12">
        <v>16403</v>
      </c>
      <c r="W73" s="12">
        <v>6303</v>
      </c>
      <c r="X73" s="12">
        <v>523019</v>
      </c>
      <c r="Y73" s="12">
        <v>144170</v>
      </c>
      <c r="Z73" s="12">
        <v>7551</v>
      </c>
      <c r="AA73" s="12">
        <v>0</v>
      </c>
      <c r="AB73" s="12">
        <v>5906</v>
      </c>
      <c r="AC73" s="12">
        <v>6228</v>
      </c>
      <c r="AD73" s="12">
        <v>37500</v>
      </c>
      <c r="AE73" s="12">
        <v>4089</v>
      </c>
      <c r="AF73" s="12">
        <v>29887</v>
      </c>
      <c r="AG73" s="12">
        <v>17792</v>
      </c>
      <c r="AH73" s="12">
        <v>89648</v>
      </c>
      <c r="AI73" s="12">
        <v>1274</v>
      </c>
      <c r="AJ73" s="12">
        <v>230373</v>
      </c>
      <c r="AK73" s="12">
        <v>0</v>
      </c>
      <c r="AL73" s="12">
        <v>1629</v>
      </c>
      <c r="AM73" s="12">
        <v>8667</v>
      </c>
      <c r="AN73" s="12">
        <v>9405</v>
      </c>
      <c r="AO73" s="12">
        <v>9202</v>
      </c>
      <c r="AP73" s="12">
        <v>21952</v>
      </c>
      <c r="AQ73" s="25">
        <v>102702</v>
      </c>
    </row>
    <row r="74" spans="1:43" ht="10.5" x14ac:dyDescent="0.15">
      <c r="A74" s="30"/>
      <c r="B74" s="20" t="s">
        <v>173</v>
      </c>
      <c r="C74" s="23" t="s">
        <v>174</v>
      </c>
      <c r="D74" s="33">
        <v>10612</v>
      </c>
      <c r="E74" s="12">
        <v>0</v>
      </c>
      <c r="F74" s="12">
        <v>0</v>
      </c>
      <c r="G74" s="12">
        <v>0</v>
      </c>
      <c r="H74" s="12">
        <v>5240</v>
      </c>
      <c r="I74" s="12">
        <v>0</v>
      </c>
      <c r="J74" s="12">
        <v>0</v>
      </c>
      <c r="K74" s="12">
        <v>0</v>
      </c>
      <c r="L74" s="12">
        <v>0</v>
      </c>
      <c r="M74" s="12">
        <v>0</v>
      </c>
      <c r="N74" s="12">
        <v>180</v>
      </c>
      <c r="O74" s="12">
        <v>16</v>
      </c>
      <c r="P74" s="12">
        <v>0</v>
      </c>
      <c r="Q74" s="12">
        <v>0</v>
      </c>
      <c r="R74" s="12">
        <v>0</v>
      </c>
      <c r="S74" s="12">
        <v>0</v>
      </c>
      <c r="T74" s="12">
        <v>547</v>
      </c>
      <c r="U74" s="12">
        <v>2453</v>
      </c>
      <c r="V74" s="12">
        <v>0</v>
      </c>
      <c r="W74" s="12">
        <v>0</v>
      </c>
      <c r="X74" s="12">
        <v>0</v>
      </c>
      <c r="Y74" s="12">
        <v>417</v>
      </c>
      <c r="Z74" s="12">
        <v>0</v>
      </c>
      <c r="AA74" s="12">
        <v>0</v>
      </c>
      <c r="AB74" s="12">
        <v>0</v>
      </c>
      <c r="AC74" s="12">
        <v>48</v>
      </c>
      <c r="AD74" s="12">
        <v>22</v>
      </c>
      <c r="AE74" s="12">
        <v>0</v>
      </c>
      <c r="AF74" s="12">
        <v>0</v>
      </c>
      <c r="AG74" s="12">
        <v>0</v>
      </c>
      <c r="AH74" s="12">
        <v>1358</v>
      </c>
      <c r="AI74" s="12">
        <v>0</v>
      </c>
      <c r="AJ74" s="12">
        <v>253</v>
      </c>
      <c r="AK74" s="12">
        <v>0</v>
      </c>
      <c r="AL74" s="12">
        <v>23</v>
      </c>
      <c r="AM74" s="12">
        <v>0</v>
      </c>
      <c r="AN74" s="12">
        <v>0</v>
      </c>
      <c r="AO74" s="12">
        <v>40</v>
      </c>
      <c r="AP74" s="12">
        <v>4</v>
      </c>
      <c r="AQ74" s="25">
        <v>11</v>
      </c>
    </row>
    <row r="75" spans="1:43" ht="10.5" x14ac:dyDescent="0.15">
      <c r="A75" s="30"/>
      <c r="B75" s="20" t="s">
        <v>175</v>
      </c>
      <c r="C75" s="23" t="s">
        <v>176</v>
      </c>
      <c r="D75" s="33">
        <v>15852</v>
      </c>
      <c r="E75" s="12">
        <v>577</v>
      </c>
      <c r="F75" s="12">
        <v>0</v>
      </c>
      <c r="G75" s="12">
        <v>0</v>
      </c>
      <c r="H75" s="12">
        <v>1015</v>
      </c>
      <c r="I75" s="12">
        <v>0</v>
      </c>
      <c r="J75" s="12">
        <v>0</v>
      </c>
      <c r="K75" s="12">
        <v>0</v>
      </c>
      <c r="L75" s="12">
        <v>35</v>
      </c>
      <c r="M75" s="12">
        <v>60</v>
      </c>
      <c r="N75" s="12">
        <v>27</v>
      </c>
      <c r="O75" s="12">
        <v>413</v>
      </c>
      <c r="P75" s="12">
        <v>6120</v>
      </c>
      <c r="Q75" s="12">
        <v>0</v>
      </c>
      <c r="R75" s="12">
        <v>0</v>
      </c>
      <c r="S75" s="12">
        <v>20</v>
      </c>
      <c r="T75" s="12">
        <v>0</v>
      </c>
      <c r="U75" s="12">
        <v>178</v>
      </c>
      <c r="V75" s="12">
        <v>0</v>
      </c>
      <c r="W75" s="12">
        <v>0</v>
      </c>
      <c r="X75" s="12">
        <v>359</v>
      </c>
      <c r="Y75" s="12">
        <v>670</v>
      </c>
      <c r="Z75" s="12">
        <v>0</v>
      </c>
      <c r="AA75" s="12">
        <v>0</v>
      </c>
      <c r="AB75" s="12">
        <v>0</v>
      </c>
      <c r="AC75" s="12">
        <v>419</v>
      </c>
      <c r="AD75" s="12">
        <v>22</v>
      </c>
      <c r="AE75" s="12">
        <v>58</v>
      </c>
      <c r="AF75" s="12">
        <v>0</v>
      </c>
      <c r="AG75" s="12">
        <v>0</v>
      </c>
      <c r="AH75" s="12">
        <v>1200</v>
      </c>
      <c r="AI75" s="12">
        <v>0</v>
      </c>
      <c r="AJ75" s="12">
        <v>255</v>
      </c>
      <c r="AK75" s="12">
        <v>0</v>
      </c>
      <c r="AL75" s="12">
        <v>1579</v>
      </c>
      <c r="AM75" s="12">
        <v>0</v>
      </c>
      <c r="AN75" s="12">
        <v>0</v>
      </c>
      <c r="AO75" s="12">
        <v>100</v>
      </c>
      <c r="AP75" s="12">
        <v>102</v>
      </c>
      <c r="AQ75" s="25">
        <v>2643</v>
      </c>
    </row>
    <row r="76" spans="1:43" ht="10.5" x14ac:dyDescent="0.15">
      <c r="A76" s="30"/>
      <c r="B76" s="20" t="s">
        <v>177</v>
      </c>
      <c r="C76" s="23" t="s">
        <v>178</v>
      </c>
      <c r="D76" s="33">
        <v>462305</v>
      </c>
      <c r="E76" s="12">
        <v>23730</v>
      </c>
      <c r="F76" s="12">
        <v>0</v>
      </c>
      <c r="G76" s="12">
        <v>0</v>
      </c>
      <c r="H76" s="12">
        <v>33</v>
      </c>
      <c r="I76" s="12">
        <v>0</v>
      </c>
      <c r="J76" s="12">
        <v>0</v>
      </c>
      <c r="K76" s="12">
        <v>0</v>
      </c>
      <c r="L76" s="12">
        <v>62528</v>
      </c>
      <c r="M76" s="12">
        <v>32813</v>
      </c>
      <c r="N76" s="12">
        <v>49808</v>
      </c>
      <c r="O76" s="12">
        <v>17810</v>
      </c>
      <c r="P76" s="12">
        <v>122</v>
      </c>
      <c r="Q76" s="12">
        <v>0</v>
      </c>
      <c r="R76" s="12">
        <v>0</v>
      </c>
      <c r="S76" s="12">
        <v>51820</v>
      </c>
      <c r="T76" s="12">
        <v>1210</v>
      </c>
      <c r="U76" s="12">
        <v>12693</v>
      </c>
      <c r="V76" s="12">
        <v>0</v>
      </c>
      <c r="W76" s="12">
        <v>0</v>
      </c>
      <c r="X76" s="12">
        <v>38499</v>
      </c>
      <c r="Y76" s="12">
        <v>29178</v>
      </c>
      <c r="Z76" s="12">
        <v>0</v>
      </c>
      <c r="AA76" s="12">
        <v>0</v>
      </c>
      <c r="AB76" s="12">
        <v>1968</v>
      </c>
      <c r="AC76" s="12">
        <v>720</v>
      </c>
      <c r="AD76" s="12">
        <v>3140</v>
      </c>
      <c r="AE76" s="12">
        <v>23760</v>
      </c>
      <c r="AF76" s="12">
        <v>953</v>
      </c>
      <c r="AG76" s="12">
        <v>0</v>
      </c>
      <c r="AH76" s="12">
        <v>44</v>
      </c>
      <c r="AI76" s="12">
        <v>370</v>
      </c>
      <c r="AJ76" s="12">
        <v>46885</v>
      </c>
      <c r="AK76" s="12">
        <v>0</v>
      </c>
      <c r="AL76" s="12">
        <v>601</v>
      </c>
      <c r="AM76" s="12">
        <v>10897</v>
      </c>
      <c r="AN76" s="12">
        <v>0</v>
      </c>
      <c r="AO76" s="12">
        <v>16223</v>
      </c>
      <c r="AP76" s="12">
        <v>11858</v>
      </c>
      <c r="AQ76" s="25">
        <v>24642</v>
      </c>
    </row>
    <row r="77" spans="1:43" x14ac:dyDescent="0.15">
      <c r="B77" s="21" t="s">
        <v>179</v>
      </c>
      <c r="C77" s="23" t="s">
        <v>180</v>
      </c>
      <c r="D77" s="33">
        <v>1986585</v>
      </c>
      <c r="E77" s="12">
        <v>332917</v>
      </c>
      <c r="F77" s="12">
        <v>4789</v>
      </c>
      <c r="G77" s="12">
        <v>0</v>
      </c>
      <c r="H77" s="12">
        <v>33495</v>
      </c>
      <c r="I77" s="12">
        <v>0</v>
      </c>
      <c r="J77" s="12">
        <v>90</v>
      </c>
      <c r="K77" s="12">
        <v>6114</v>
      </c>
      <c r="L77" s="12">
        <v>289217</v>
      </c>
      <c r="M77" s="12">
        <v>208</v>
      </c>
      <c r="N77" s="12">
        <v>112862</v>
      </c>
      <c r="O77" s="12">
        <v>9508</v>
      </c>
      <c r="P77" s="12">
        <v>532</v>
      </c>
      <c r="Q77" s="12">
        <v>0</v>
      </c>
      <c r="R77" s="12">
        <v>0</v>
      </c>
      <c r="S77" s="12">
        <v>77000</v>
      </c>
      <c r="T77" s="12">
        <v>15061</v>
      </c>
      <c r="U77" s="12">
        <v>42104</v>
      </c>
      <c r="V77" s="12">
        <v>0</v>
      </c>
      <c r="W77" s="12">
        <v>0</v>
      </c>
      <c r="X77" s="12">
        <v>21571</v>
      </c>
      <c r="Y77" s="12">
        <v>40658</v>
      </c>
      <c r="Z77" s="12">
        <v>0</v>
      </c>
      <c r="AA77" s="12">
        <v>0</v>
      </c>
      <c r="AB77" s="12">
        <v>15795</v>
      </c>
      <c r="AC77" s="12">
        <v>7638</v>
      </c>
      <c r="AD77" s="12">
        <v>1674</v>
      </c>
      <c r="AE77" s="12">
        <v>5</v>
      </c>
      <c r="AF77" s="12">
        <v>500</v>
      </c>
      <c r="AG77" s="12">
        <v>33</v>
      </c>
      <c r="AH77" s="12">
        <v>16038</v>
      </c>
      <c r="AI77" s="12">
        <v>0</v>
      </c>
      <c r="AJ77" s="12">
        <v>107940</v>
      </c>
      <c r="AK77" s="12">
        <v>0</v>
      </c>
      <c r="AL77" s="12">
        <v>40442</v>
      </c>
      <c r="AM77" s="12">
        <v>10873</v>
      </c>
      <c r="AN77" s="12">
        <v>0</v>
      </c>
      <c r="AO77" s="12">
        <v>12846</v>
      </c>
      <c r="AP77" s="12">
        <v>86039</v>
      </c>
      <c r="AQ77" s="25">
        <v>700636</v>
      </c>
    </row>
    <row r="78" spans="1:43" x14ac:dyDescent="0.15">
      <c r="B78" s="21" t="s">
        <v>181</v>
      </c>
      <c r="C78" s="23" t="s">
        <v>182</v>
      </c>
      <c r="D78" s="33">
        <v>662704</v>
      </c>
      <c r="E78" s="12">
        <v>159815</v>
      </c>
      <c r="F78" s="12">
        <v>0</v>
      </c>
      <c r="G78" s="12">
        <v>0</v>
      </c>
      <c r="H78" s="12">
        <v>4698</v>
      </c>
      <c r="I78" s="12">
        <v>0</v>
      </c>
      <c r="J78" s="12">
        <v>0</v>
      </c>
      <c r="K78" s="12">
        <v>0</v>
      </c>
      <c r="L78" s="12">
        <v>24996</v>
      </c>
      <c r="M78" s="12">
        <v>0</v>
      </c>
      <c r="N78" s="12">
        <v>141118</v>
      </c>
      <c r="O78" s="12">
        <v>2314</v>
      </c>
      <c r="P78" s="12">
        <v>80</v>
      </c>
      <c r="Q78" s="12">
        <v>0</v>
      </c>
      <c r="R78" s="12">
        <v>0</v>
      </c>
      <c r="S78" s="12">
        <v>3200</v>
      </c>
      <c r="T78" s="12">
        <v>1014</v>
      </c>
      <c r="U78" s="12">
        <v>4072</v>
      </c>
      <c r="V78" s="12">
        <v>0</v>
      </c>
      <c r="W78" s="12">
        <v>0</v>
      </c>
      <c r="X78" s="12">
        <v>16920</v>
      </c>
      <c r="Y78" s="12">
        <v>23832</v>
      </c>
      <c r="Z78" s="12">
        <v>0</v>
      </c>
      <c r="AA78" s="12">
        <v>0</v>
      </c>
      <c r="AB78" s="12">
        <v>15749</v>
      </c>
      <c r="AC78" s="12">
        <v>790</v>
      </c>
      <c r="AD78" s="12">
        <v>32</v>
      </c>
      <c r="AE78" s="12">
        <v>0</v>
      </c>
      <c r="AF78" s="12">
        <v>0</v>
      </c>
      <c r="AG78" s="12">
        <v>12</v>
      </c>
      <c r="AH78" s="12">
        <v>0</v>
      </c>
      <c r="AI78" s="12">
        <v>0</v>
      </c>
      <c r="AJ78" s="12">
        <v>26601</v>
      </c>
      <c r="AK78" s="12">
        <v>0</v>
      </c>
      <c r="AL78" s="12">
        <v>6388</v>
      </c>
      <c r="AM78" s="12">
        <v>0</v>
      </c>
      <c r="AN78" s="12">
        <v>0</v>
      </c>
      <c r="AO78" s="12">
        <v>2470</v>
      </c>
      <c r="AP78" s="12">
        <v>39397</v>
      </c>
      <c r="AQ78" s="25">
        <v>189206</v>
      </c>
    </row>
    <row r="79" spans="1:43" x14ac:dyDescent="0.15">
      <c r="B79" s="21" t="s">
        <v>183</v>
      </c>
      <c r="C79" s="23" t="s">
        <v>184</v>
      </c>
      <c r="D79" s="33">
        <v>722578</v>
      </c>
      <c r="E79" s="12">
        <v>137027</v>
      </c>
      <c r="F79" s="12">
        <v>113</v>
      </c>
      <c r="G79" s="12">
        <v>1989</v>
      </c>
      <c r="H79" s="12">
        <v>2526</v>
      </c>
      <c r="I79" s="12">
        <v>0</v>
      </c>
      <c r="J79" s="12">
        <v>0</v>
      </c>
      <c r="K79" s="12">
        <v>180</v>
      </c>
      <c r="L79" s="12">
        <v>20592</v>
      </c>
      <c r="M79" s="12">
        <v>0</v>
      </c>
      <c r="N79" s="12">
        <v>27922</v>
      </c>
      <c r="O79" s="12">
        <v>13307</v>
      </c>
      <c r="P79" s="12">
        <v>4781</v>
      </c>
      <c r="Q79" s="12">
        <v>0</v>
      </c>
      <c r="R79" s="12">
        <v>0</v>
      </c>
      <c r="S79" s="12">
        <v>600</v>
      </c>
      <c r="T79" s="12">
        <v>0</v>
      </c>
      <c r="U79" s="12">
        <v>737</v>
      </c>
      <c r="V79" s="12">
        <v>630</v>
      </c>
      <c r="W79" s="12">
        <v>0</v>
      </c>
      <c r="X79" s="12">
        <v>1773</v>
      </c>
      <c r="Y79" s="12">
        <v>334</v>
      </c>
      <c r="Z79" s="12">
        <v>0</v>
      </c>
      <c r="AA79" s="12">
        <v>0</v>
      </c>
      <c r="AB79" s="12">
        <v>0</v>
      </c>
      <c r="AC79" s="12">
        <v>20</v>
      </c>
      <c r="AD79" s="12">
        <v>23450</v>
      </c>
      <c r="AE79" s="12">
        <v>5</v>
      </c>
      <c r="AF79" s="12">
        <v>40</v>
      </c>
      <c r="AG79" s="12">
        <v>0</v>
      </c>
      <c r="AH79" s="12">
        <v>372628</v>
      </c>
      <c r="AI79" s="12">
        <v>0</v>
      </c>
      <c r="AJ79" s="12">
        <v>12630</v>
      </c>
      <c r="AK79" s="12">
        <v>0</v>
      </c>
      <c r="AL79" s="12">
        <v>6923</v>
      </c>
      <c r="AM79" s="12">
        <v>869</v>
      </c>
      <c r="AN79" s="12">
        <v>0</v>
      </c>
      <c r="AO79" s="12">
        <v>1340</v>
      </c>
      <c r="AP79" s="12">
        <v>6589</v>
      </c>
      <c r="AQ79" s="25">
        <v>85573</v>
      </c>
    </row>
    <row r="80" spans="1:43" x14ac:dyDescent="0.15">
      <c r="B80" s="21" t="s">
        <v>185</v>
      </c>
      <c r="C80" s="23" t="s">
        <v>186</v>
      </c>
      <c r="D80" s="33">
        <v>16764</v>
      </c>
      <c r="E80" s="12">
        <v>9216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2">
        <v>0</v>
      </c>
      <c r="N80" s="12">
        <v>809</v>
      </c>
      <c r="O80" s="12">
        <v>0</v>
      </c>
      <c r="P80" s="12">
        <v>0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2">
        <v>0</v>
      </c>
      <c r="Y80" s="12">
        <v>0</v>
      </c>
      <c r="Z80" s="12">
        <v>0</v>
      </c>
      <c r="AA80" s="12">
        <v>0</v>
      </c>
      <c r="AB80" s="12">
        <v>0</v>
      </c>
      <c r="AC80" s="12">
        <v>0</v>
      </c>
      <c r="AD80" s="12">
        <v>0</v>
      </c>
      <c r="AE80" s="12">
        <v>0</v>
      </c>
      <c r="AF80" s="12">
        <v>0</v>
      </c>
      <c r="AG80" s="12">
        <v>0</v>
      </c>
      <c r="AH80" s="12">
        <v>0</v>
      </c>
      <c r="AI80" s="12">
        <v>0</v>
      </c>
      <c r="AJ80" s="12">
        <v>0</v>
      </c>
      <c r="AK80" s="12">
        <v>0</v>
      </c>
      <c r="AL80" s="12">
        <v>50</v>
      </c>
      <c r="AM80" s="12">
        <v>0</v>
      </c>
      <c r="AN80" s="12">
        <v>0</v>
      </c>
      <c r="AO80" s="12">
        <v>0</v>
      </c>
      <c r="AP80" s="12">
        <v>624</v>
      </c>
      <c r="AQ80" s="25">
        <v>6065</v>
      </c>
    </row>
    <row r="81" spans="1:43" x14ac:dyDescent="0.15">
      <c r="B81" s="21" t="s">
        <v>187</v>
      </c>
      <c r="C81" s="23" t="s">
        <v>188</v>
      </c>
      <c r="D81" s="33">
        <v>564066</v>
      </c>
      <c r="E81" s="12">
        <v>81802</v>
      </c>
      <c r="F81" s="12">
        <v>8832</v>
      </c>
      <c r="G81" s="12">
        <v>0</v>
      </c>
      <c r="H81" s="12">
        <v>45929</v>
      </c>
      <c r="I81" s="12">
        <v>6683</v>
      </c>
      <c r="J81" s="12">
        <v>0</v>
      </c>
      <c r="K81" s="12">
        <v>0</v>
      </c>
      <c r="L81" s="12">
        <v>8539</v>
      </c>
      <c r="M81" s="12">
        <v>4542</v>
      </c>
      <c r="N81" s="12">
        <v>161405</v>
      </c>
      <c r="O81" s="12">
        <v>1516</v>
      </c>
      <c r="P81" s="12">
        <v>8117</v>
      </c>
      <c r="Q81" s="12">
        <v>0</v>
      </c>
      <c r="R81" s="12">
        <v>3257</v>
      </c>
      <c r="S81" s="12">
        <v>9160</v>
      </c>
      <c r="T81" s="12">
        <v>15421</v>
      </c>
      <c r="U81" s="12">
        <v>64007</v>
      </c>
      <c r="V81" s="12">
        <v>1300</v>
      </c>
      <c r="W81" s="12">
        <v>0</v>
      </c>
      <c r="X81" s="12">
        <v>3054</v>
      </c>
      <c r="Y81" s="12">
        <v>12576</v>
      </c>
      <c r="Z81" s="12">
        <v>0</v>
      </c>
      <c r="AA81" s="12">
        <v>0</v>
      </c>
      <c r="AB81" s="12">
        <v>0</v>
      </c>
      <c r="AC81" s="12">
        <v>327</v>
      </c>
      <c r="AD81" s="12">
        <v>0</v>
      </c>
      <c r="AE81" s="12">
        <v>215</v>
      </c>
      <c r="AF81" s="12">
        <v>0</v>
      </c>
      <c r="AG81" s="12">
        <v>11494</v>
      </c>
      <c r="AH81" s="12">
        <v>23</v>
      </c>
      <c r="AI81" s="12">
        <v>0</v>
      </c>
      <c r="AJ81" s="12">
        <v>17683</v>
      </c>
      <c r="AK81" s="12">
        <v>5</v>
      </c>
      <c r="AL81" s="12">
        <v>59270</v>
      </c>
      <c r="AM81" s="12">
        <v>26</v>
      </c>
      <c r="AN81" s="12">
        <v>4563</v>
      </c>
      <c r="AO81" s="12">
        <v>680</v>
      </c>
      <c r="AP81" s="12">
        <v>23402</v>
      </c>
      <c r="AQ81" s="25">
        <v>10238</v>
      </c>
    </row>
    <row r="82" spans="1:43" x14ac:dyDescent="0.15">
      <c r="A82" s="52"/>
      <c r="B82" s="53"/>
      <c r="C82" s="42"/>
      <c r="D82" s="43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5"/>
    </row>
    <row r="83" spans="1:43" x14ac:dyDescent="0.15">
      <c r="A83" s="54" t="s">
        <v>189</v>
      </c>
      <c r="B83" s="55" t="s">
        <v>190</v>
      </c>
      <c r="C83" s="38"/>
      <c r="D83" s="33">
        <f t="shared" ref="D83:AQ83" si="6">SUBTOTAL(9,D84:D91)</f>
        <v>2450691</v>
      </c>
      <c r="E83" s="33">
        <f t="shared" si="6"/>
        <v>921281</v>
      </c>
      <c r="F83" s="33">
        <f t="shared" si="6"/>
        <v>16217</v>
      </c>
      <c r="G83" s="33">
        <f t="shared" si="6"/>
        <v>0</v>
      </c>
      <c r="H83" s="33">
        <f t="shared" si="6"/>
        <v>149277</v>
      </c>
      <c r="I83" s="33">
        <f t="shared" si="6"/>
        <v>2160</v>
      </c>
      <c r="J83" s="33">
        <f t="shared" si="6"/>
        <v>20</v>
      </c>
      <c r="K83" s="33">
        <f t="shared" si="6"/>
        <v>527</v>
      </c>
      <c r="L83" s="33">
        <f t="shared" si="6"/>
        <v>85982</v>
      </c>
      <c r="M83" s="33">
        <f t="shared" si="6"/>
        <v>23427</v>
      </c>
      <c r="N83" s="33">
        <f t="shared" si="6"/>
        <v>125514</v>
      </c>
      <c r="O83" s="33">
        <f t="shared" si="6"/>
        <v>145231</v>
      </c>
      <c r="P83" s="33">
        <f t="shared" si="6"/>
        <v>19274</v>
      </c>
      <c r="Q83" s="33">
        <f t="shared" si="6"/>
        <v>48</v>
      </c>
      <c r="R83" s="33">
        <f t="shared" si="6"/>
        <v>665</v>
      </c>
      <c r="S83" s="33">
        <f t="shared" si="6"/>
        <v>11360</v>
      </c>
      <c r="T83" s="33">
        <f t="shared" si="6"/>
        <v>21147</v>
      </c>
      <c r="U83" s="33">
        <f t="shared" si="6"/>
        <v>55084</v>
      </c>
      <c r="V83" s="33">
        <f t="shared" si="6"/>
        <v>885</v>
      </c>
      <c r="W83" s="33">
        <f t="shared" si="6"/>
        <v>0</v>
      </c>
      <c r="X83" s="33">
        <f t="shared" si="6"/>
        <v>21820</v>
      </c>
      <c r="Y83" s="33">
        <f t="shared" si="6"/>
        <v>73952</v>
      </c>
      <c r="Z83" s="33">
        <f t="shared" si="6"/>
        <v>0</v>
      </c>
      <c r="AA83" s="33">
        <f t="shared" si="6"/>
        <v>1</v>
      </c>
      <c r="AB83" s="33">
        <f t="shared" si="6"/>
        <v>3108</v>
      </c>
      <c r="AC83" s="33">
        <f t="shared" si="6"/>
        <v>40441</v>
      </c>
      <c r="AD83" s="33">
        <f t="shared" si="6"/>
        <v>18588</v>
      </c>
      <c r="AE83" s="33">
        <f t="shared" si="6"/>
        <v>17737</v>
      </c>
      <c r="AF83" s="33">
        <f t="shared" si="6"/>
        <v>5879</v>
      </c>
      <c r="AG83" s="33">
        <f t="shared" si="6"/>
        <v>3396</v>
      </c>
      <c r="AH83" s="33">
        <f t="shared" si="6"/>
        <v>7118</v>
      </c>
      <c r="AI83" s="33">
        <f t="shared" si="6"/>
        <v>356</v>
      </c>
      <c r="AJ83" s="33">
        <f t="shared" si="6"/>
        <v>228625</v>
      </c>
      <c r="AK83" s="33">
        <f t="shared" si="6"/>
        <v>6</v>
      </c>
      <c r="AL83" s="33">
        <f t="shared" si="6"/>
        <v>142645</v>
      </c>
      <c r="AM83" s="33">
        <f t="shared" si="6"/>
        <v>5580</v>
      </c>
      <c r="AN83" s="33">
        <f t="shared" si="6"/>
        <v>2495</v>
      </c>
      <c r="AO83" s="33">
        <f t="shared" si="6"/>
        <v>11593</v>
      </c>
      <c r="AP83" s="33">
        <f t="shared" si="6"/>
        <v>56177</v>
      </c>
      <c r="AQ83" s="39">
        <f t="shared" si="6"/>
        <v>233075</v>
      </c>
    </row>
    <row r="84" spans="1:43" x14ac:dyDescent="0.15">
      <c r="B84" s="21" t="s">
        <v>191</v>
      </c>
      <c r="C84" s="23" t="s">
        <v>192</v>
      </c>
      <c r="D84" s="33">
        <v>9487</v>
      </c>
      <c r="E84" s="12">
        <v>1060</v>
      </c>
      <c r="F84" s="12">
        <v>0</v>
      </c>
      <c r="G84" s="12">
        <v>0</v>
      </c>
      <c r="H84" s="12">
        <v>1461</v>
      </c>
      <c r="I84" s="12">
        <v>0</v>
      </c>
      <c r="J84" s="12">
        <v>0</v>
      </c>
      <c r="K84" s="12">
        <v>0</v>
      </c>
      <c r="L84" s="12">
        <v>0</v>
      </c>
      <c r="M84" s="12">
        <v>0</v>
      </c>
      <c r="N84" s="12">
        <v>180</v>
      </c>
      <c r="O84" s="12">
        <v>348</v>
      </c>
      <c r="P84" s="12">
        <v>0</v>
      </c>
      <c r="Q84" s="12">
        <v>0</v>
      </c>
      <c r="R84" s="12">
        <v>0</v>
      </c>
      <c r="S84" s="12">
        <v>0</v>
      </c>
      <c r="T84" s="12">
        <v>19</v>
      </c>
      <c r="U84" s="12">
        <v>246</v>
      </c>
      <c r="V84" s="12">
        <v>0</v>
      </c>
      <c r="W84" s="12">
        <v>0</v>
      </c>
      <c r="X84" s="12">
        <v>0</v>
      </c>
      <c r="Y84" s="12">
        <v>7</v>
      </c>
      <c r="Z84" s="12">
        <v>0</v>
      </c>
      <c r="AA84" s="12">
        <v>0</v>
      </c>
      <c r="AB84" s="12">
        <v>0</v>
      </c>
      <c r="AC84" s="12">
        <v>0</v>
      </c>
      <c r="AD84" s="12">
        <v>0</v>
      </c>
      <c r="AE84" s="12">
        <v>477</v>
      </c>
      <c r="AF84" s="12">
        <v>2388</v>
      </c>
      <c r="AG84" s="12">
        <v>0</v>
      </c>
      <c r="AH84" s="12">
        <v>0</v>
      </c>
      <c r="AI84" s="12">
        <v>0</v>
      </c>
      <c r="AJ84" s="12">
        <v>163</v>
      </c>
      <c r="AK84" s="12">
        <v>0</v>
      </c>
      <c r="AL84" s="12">
        <v>462</v>
      </c>
      <c r="AM84" s="12">
        <v>0</v>
      </c>
      <c r="AN84" s="12">
        <v>0</v>
      </c>
      <c r="AO84" s="12">
        <v>0</v>
      </c>
      <c r="AP84" s="12">
        <v>1564</v>
      </c>
      <c r="AQ84" s="25">
        <v>1112</v>
      </c>
    </row>
    <row r="85" spans="1:43" x14ac:dyDescent="0.15">
      <c r="B85" s="21" t="s">
        <v>193</v>
      </c>
      <c r="C85" s="23" t="s">
        <v>194</v>
      </c>
      <c r="D85" s="33">
        <v>82351</v>
      </c>
      <c r="E85" s="12">
        <v>19080</v>
      </c>
      <c r="F85" s="12">
        <v>0</v>
      </c>
      <c r="G85" s="12">
        <v>0</v>
      </c>
      <c r="H85" s="12">
        <v>1750</v>
      </c>
      <c r="I85" s="12">
        <v>0</v>
      </c>
      <c r="J85" s="12">
        <v>13</v>
      </c>
      <c r="K85" s="12">
        <v>0</v>
      </c>
      <c r="L85" s="12">
        <v>116</v>
      </c>
      <c r="M85" s="12">
        <v>647</v>
      </c>
      <c r="N85" s="12">
        <v>10048</v>
      </c>
      <c r="O85" s="12">
        <v>956</v>
      </c>
      <c r="P85" s="12">
        <v>3</v>
      </c>
      <c r="Q85" s="12">
        <v>0</v>
      </c>
      <c r="R85" s="12">
        <v>200</v>
      </c>
      <c r="S85" s="12">
        <v>100</v>
      </c>
      <c r="T85" s="12">
        <v>0</v>
      </c>
      <c r="U85" s="12">
        <v>1105</v>
      </c>
      <c r="V85" s="12">
        <v>0</v>
      </c>
      <c r="W85" s="12">
        <v>0</v>
      </c>
      <c r="X85" s="12">
        <v>122</v>
      </c>
      <c r="Y85" s="12">
        <v>7310</v>
      </c>
      <c r="Z85" s="12">
        <v>0</v>
      </c>
      <c r="AA85" s="12">
        <v>0</v>
      </c>
      <c r="AB85" s="12">
        <v>101</v>
      </c>
      <c r="AC85" s="12">
        <v>459</v>
      </c>
      <c r="AD85" s="12">
        <v>4912</v>
      </c>
      <c r="AE85" s="12">
        <v>66</v>
      </c>
      <c r="AF85" s="12">
        <v>2388</v>
      </c>
      <c r="AG85" s="12">
        <v>0</v>
      </c>
      <c r="AH85" s="12">
        <v>177</v>
      </c>
      <c r="AI85" s="12">
        <v>0</v>
      </c>
      <c r="AJ85" s="12">
        <v>5634</v>
      </c>
      <c r="AK85" s="12">
        <v>0</v>
      </c>
      <c r="AL85" s="12">
        <v>18253</v>
      </c>
      <c r="AM85" s="12">
        <v>0</v>
      </c>
      <c r="AN85" s="12">
        <v>30</v>
      </c>
      <c r="AO85" s="12">
        <v>18</v>
      </c>
      <c r="AP85" s="12">
        <v>4795</v>
      </c>
      <c r="AQ85" s="25">
        <v>4068</v>
      </c>
    </row>
    <row r="86" spans="1:43" x14ac:dyDescent="0.15">
      <c r="B86" s="21" t="s">
        <v>195</v>
      </c>
      <c r="C86" s="23" t="s">
        <v>196</v>
      </c>
      <c r="D86" s="33">
        <v>79899</v>
      </c>
      <c r="E86" s="12">
        <v>11949</v>
      </c>
      <c r="F86" s="12">
        <v>0</v>
      </c>
      <c r="G86" s="12">
        <v>0</v>
      </c>
      <c r="H86" s="12">
        <v>6651</v>
      </c>
      <c r="I86" s="12">
        <v>0</v>
      </c>
      <c r="J86" s="12">
        <v>0</v>
      </c>
      <c r="K86" s="12">
        <v>14</v>
      </c>
      <c r="L86" s="12">
        <v>152</v>
      </c>
      <c r="M86" s="12">
        <v>1010</v>
      </c>
      <c r="N86" s="12">
        <v>25751</v>
      </c>
      <c r="O86" s="12">
        <v>1205</v>
      </c>
      <c r="P86" s="12">
        <v>3</v>
      </c>
      <c r="Q86" s="12">
        <v>0</v>
      </c>
      <c r="R86" s="12">
        <v>0</v>
      </c>
      <c r="S86" s="12">
        <v>0</v>
      </c>
      <c r="T86" s="12">
        <v>1188</v>
      </c>
      <c r="U86" s="12">
        <v>724</v>
      </c>
      <c r="V86" s="12">
        <v>0</v>
      </c>
      <c r="W86" s="12">
        <v>0</v>
      </c>
      <c r="X86" s="12">
        <v>90</v>
      </c>
      <c r="Y86" s="12">
        <v>91</v>
      </c>
      <c r="Z86" s="12">
        <v>0</v>
      </c>
      <c r="AA86" s="12">
        <v>0</v>
      </c>
      <c r="AB86" s="12">
        <v>115</v>
      </c>
      <c r="AC86" s="12">
        <v>108</v>
      </c>
      <c r="AD86" s="12">
        <v>5254</v>
      </c>
      <c r="AE86" s="12">
        <v>49</v>
      </c>
      <c r="AF86" s="12">
        <v>184</v>
      </c>
      <c r="AG86" s="12">
        <v>2</v>
      </c>
      <c r="AH86" s="12">
        <v>113</v>
      </c>
      <c r="AI86" s="12">
        <v>0</v>
      </c>
      <c r="AJ86" s="12">
        <v>7589</v>
      </c>
      <c r="AK86" s="12">
        <v>6</v>
      </c>
      <c r="AL86" s="12">
        <v>2519</v>
      </c>
      <c r="AM86" s="12">
        <v>0</v>
      </c>
      <c r="AN86" s="12">
        <v>2395</v>
      </c>
      <c r="AO86" s="12">
        <v>18</v>
      </c>
      <c r="AP86" s="12">
        <v>3357</v>
      </c>
      <c r="AQ86" s="25">
        <v>9362</v>
      </c>
    </row>
    <row r="87" spans="1:43" x14ac:dyDescent="0.15">
      <c r="B87" s="21" t="s">
        <v>197</v>
      </c>
      <c r="C87" s="23" t="s">
        <v>198</v>
      </c>
      <c r="D87" s="33">
        <v>241501</v>
      </c>
      <c r="E87" s="12">
        <v>29910</v>
      </c>
      <c r="F87" s="12">
        <v>16</v>
      </c>
      <c r="G87" s="12">
        <v>0</v>
      </c>
      <c r="H87" s="12">
        <v>5470</v>
      </c>
      <c r="I87" s="12">
        <v>0</v>
      </c>
      <c r="J87" s="12">
        <v>5</v>
      </c>
      <c r="K87" s="12">
        <v>0</v>
      </c>
      <c r="L87" s="12">
        <v>16931</v>
      </c>
      <c r="M87" s="12">
        <v>13</v>
      </c>
      <c r="N87" s="12">
        <v>4932</v>
      </c>
      <c r="O87" s="12">
        <v>98110</v>
      </c>
      <c r="P87" s="12">
        <v>0</v>
      </c>
      <c r="Q87" s="12">
        <v>0</v>
      </c>
      <c r="R87" s="12">
        <v>0</v>
      </c>
      <c r="S87" s="12">
        <v>100</v>
      </c>
      <c r="T87" s="12">
        <v>925</v>
      </c>
      <c r="U87" s="12">
        <v>1686</v>
      </c>
      <c r="V87" s="12">
        <v>0</v>
      </c>
      <c r="W87" s="12">
        <v>0</v>
      </c>
      <c r="X87" s="12">
        <v>1026</v>
      </c>
      <c r="Y87" s="12">
        <v>1022</v>
      </c>
      <c r="Z87" s="12">
        <v>0</v>
      </c>
      <c r="AA87" s="12">
        <v>0</v>
      </c>
      <c r="AB87" s="12">
        <v>138</v>
      </c>
      <c r="AC87" s="12">
        <v>856</v>
      </c>
      <c r="AD87" s="12">
        <v>4506</v>
      </c>
      <c r="AE87" s="12">
        <v>11</v>
      </c>
      <c r="AF87" s="12">
        <v>92</v>
      </c>
      <c r="AG87" s="12">
        <v>9</v>
      </c>
      <c r="AH87" s="12">
        <v>540</v>
      </c>
      <c r="AI87" s="12">
        <v>0</v>
      </c>
      <c r="AJ87" s="12">
        <v>20989</v>
      </c>
      <c r="AK87" s="12">
        <v>0</v>
      </c>
      <c r="AL87" s="12">
        <v>25159</v>
      </c>
      <c r="AM87" s="12">
        <v>0</v>
      </c>
      <c r="AN87" s="12">
        <v>60</v>
      </c>
      <c r="AO87" s="12">
        <v>6</v>
      </c>
      <c r="AP87" s="12">
        <v>4007</v>
      </c>
      <c r="AQ87" s="25">
        <v>24982</v>
      </c>
    </row>
    <row r="88" spans="1:43" x14ac:dyDescent="0.15">
      <c r="B88" s="21" t="s">
        <v>199</v>
      </c>
      <c r="C88" s="23" t="s">
        <v>200</v>
      </c>
      <c r="D88" s="33">
        <v>832649</v>
      </c>
      <c r="E88" s="12">
        <v>352668</v>
      </c>
      <c r="F88" s="12">
        <v>15477</v>
      </c>
      <c r="G88" s="12">
        <v>0</v>
      </c>
      <c r="H88" s="12">
        <v>4241</v>
      </c>
      <c r="I88" s="12">
        <v>0</v>
      </c>
      <c r="J88" s="12">
        <v>0</v>
      </c>
      <c r="K88" s="12">
        <v>0</v>
      </c>
      <c r="L88" s="12">
        <v>6688</v>
      </c>
      <c r="M88" s="12">
        <v>0</v>
      </c>
      <c r="N88" s="12">
        <v>42237</v>
      </c>
      <c r="O88" s="12">
        <v>12535</v>
      </c>
      <c r="P88" s="12">
        <v>15665</v>
      </c>
      <c r="Q88" s="12">
        <v>0</v>
      </c>
      <c r="R88" s="12">
        <v>465</v>
      </c>
      <c r="S88" s="12">
        <v>20</v>
      </c>
      <c r="T88" s="12">
        <v>6664</v>
      </c>
      <c r="U88" s="12">
        <v>34502</v>
      </c>
      <c r="V88" s="12">
        <v>631</v>
      </c>
      <c r="W88" s="12">
        <v>0</v>
      </c>
      <c r="X88" s="12">
        <v>1791</v>
      </c>
      <c r="Y88" s="12">
        <v>399</v>
      </c>
      <c r="Z88" s="12">
        <v>0</v>
      </c>
      <c r="AA88" s="12">
        <v>0</v>
      </c>
      <c r="AB88" s="12">
        <v>637</v>
      </c>
      <c r="AC88" s="12">
        <v>27848</v>
      </c>
      <c r="AD88" s="12">
        <v>1313</v>
      </c>
      <c r="AE88" s="12">
        <v>855</v>
      </c>
      <c r="AF88" s="12">
        <v>643</v>
      </c>
      <c r="AG88" s="12">
        <v>448</v>
      </c>
      <c r="AH88" s="12">
        <v>4708</v>
      </c>
      <c r="AI88" s="12">
        <v>356</v>
      </c>
      <c r="AJ88" s="12">
        <v>44903</v>
      </c>
      <c r="AK88" s="12">
        <v>0</v>
      </c>
      <c r="AL88" s="12">
        <v>81235</v>
      </c>
      <c r="AM88" s="12">
        <v>4</v>
      </c>
      <c r="AN88" s="12">
        <v>0</v>
      </c>
      <c r="AO88" s="12">
        <v>40</v>
      </c>
      <c r="AP88" s="12">
        <v>23068</v>
      </c>
      <c r="AQ88" s="25">
        <v>152608</v>
      </c>
    </row>
    <row r="89" spans="1:43" x14ac:dyDescent="0.15">
      <c r="B89" s="21" t="s">
        <v>201</v>
      </c>
      <c r="C89" s="23" t="s">
        <v>202</v>
      </c>
      <c r="D89" s="33">
        <v>396587</v>
      </c>
      <c r="E89" s="12">
        <v>81945</v>
      </c>
      <c r="F89" s="12">
        <v>72</v>
      </c>
      <c r="G89" s="12">
        <v>0</v>
      </c>
      <c r="H89" s="12">
        <v>14242</v>
      </c>
      <c r="I89" s="12">
        <v>0</v>
      </c>
      <c r="J89" s="12">
        <v>1</v>
      </c>
      <c r="K89" s="12">
        <v>0</v>
      </c>
      <c r="L89" s="12">
        <v>8260</v>
      </c>
      <c r="M89" s="12">
        <v>28</v>
      </c>
      <c r="N89" s="12">
        <v>13580</v>
      </c>
      <c r="O89" s="12">
        <v>31357</v>
      </c>
      <c r="P89" s="12">
        <v>471</v>
      </c>
      <c r="Q89" s="12">
        <v>0</v>
      </c>
      <c r="R89" s="12">
        <v>0</v>
      </c>
      <c r="S89" s="12">
        <v>780</v>
      </c>
      <c r="T89" s="12">
        <v>7942</v>
      </c>
      <c r="U89" s="12">
        <v>9830</v>
      </c>
      <c r="V89" s="12">
        <v>220</v>
      </c>
      <c r="W89" s="12">
        <v>0</v>
      </c>
      <c r="X89" s="12">
        <v>504</v>
      </c>
      <c r="Y89" s="12">
        <v>62827</v>
      </c>
      <c r="Z89" s="12">
        <v>0</v>
      </c>
      <c r="AA89" s="12">
        <v>0</v>
      </c>
      <c r="AB89" s="12">
        <v>99</v>
      </c>
      <c r="AC89" s="12">
        <v>1020</v>
      </c>
      <c r="AD89" s="12">
        <v>1443</v>
      </c>
      <c r="AE89" s="12">
        <v>12213</v>
      </c>
      <c r="AF89" s="12">
        <v>0</v>
      </c>
      <c r="AG89" s="12">
        <v>0</v>
      </c>
      <c r="AH89" s="12">
        <v>200</v>
      </c>
      <c r="AI89" s="12">
        <v>0</v>
      </c>
      <c r="AJ89" s="12">
        <v>126871</v>
      </c>
      <c r="AK89" s="12">
        <v>0</v>
      </c>
      <c r="AL89" s="12">
        <v>1359</v>
      </c>
      <c r="AM89" s="12">
        <v>0</v>
      </c>
      <c r="AN89" s="12">
        <v>10</v>
      </c>
      <c r="AO89" s="12">
        <v>4196</v>
      </c>
      <c r="AP89" s="12">
        <v>4425</v>
      </c>
      <c r="AQ89" s="25">
        <v>12692</v>
      </c>
    </row>
    <row r="90" spans="1:43" x14ac:dyDescent="0.15">
      <c r="B90" s="21" t="s">
        <v>203</v>
      </c>
      <c r="C90" s="23" t="s">
        <v>204</v>
      </c>
      <c r="D90" s="33">
        <v>558217</v>
      </c>
      <c r="E90" s="12">
        <v>234725</v>
      </c>
      <c r="F90" s="12">
        <v>652</v>
      </c>
      <c r="G90" s="12">
        <v>0</v>
      </c>
      <c r="H90" s="12">
        <v>115150</v>
      </c>
      <c r="I90" s="12">
        <v>2160</v>
      </c>
      <c r="J90" s="12">
        <v>1</v>
      </c>
      <c r="K90" s="12">
        <v>513</v>
      </c>
      <c r="L90" s="12">
        <v>53819</v>
      </c>
      <c r="M90" s="12">
        <v>21729</v>
      </c>
      <c r="N90" s="12">
        <v>4291</v>
      </c>
      <c r="O90" s="12">
        <v>356</v>
      </c>
      <c r="P90" s="12">
        <v>3131</v>
      </c>
      <c r="Q90" s="12">
        <v>48</v>
      </c>
      <c r="R90" s="12">
        <v>0</v>
      </c>
      <c r="S90" s="12">
        <v>7580</v>
      </c>
      <c r="T90" s="12">
        <v>4297</v>
      </c>
      <c r="U90" s="12">
        <v>3809</v>
      </c>
      <c r="V90" s="12">
        <v>28</v>
      </c>
      <c r="W90" s="12">
        <v>0</v>
      </c>
      <c r="X90" s="12">
        <v>16151</v>
      </c>
      <c r="Y90" s="12">
        <v>1116</v>
      </c>
      <c r="Z90" s="12">
        <v>0</v>
      </c>
      <c r="AA90" s="12">
        <v>1</v>
      </c>
      <c r="AB90" s="12">
        <v>2018</v>
      </c>
      <c r="AC90" s="12">
        <v>6210</v>
      </c>
      <c r="AD90" s="12">
        <v>80</v>
      </c>
      <c r="AE90" s="12">
        <v>4066</v>
      </c>
      <c r="AF90" s="12">
        <v>184</v>
      </c>
      <c r="AG90" s="12">
        <v>2904</v>
      </c>
      <c r="AH90" s="12">
        <v>1256</v>
      </c>
      <c r="AI90" s="12">
        <v>0</v>
      </c>
      <c r="AJ90" s="12">
        <v>17241</v>
      </c>
      <c r="AK90" s="12">
        <v>0</v>
      </c>
      <c r="AL90" s="12">
        <v>8017</v>
      </c>
      <c r="AM90" s="12">
        <v>5576</v>
      </c>
      <c r="AN90" s="12">
        <v>0</v>
      </c>
      <c r="AO90" s="12">
        <v>7207</v>
      </c>
      <c r="AP90" s="12">
        <v>8609</v>
      </c>
      <c r="AQ90" s="25">
        <v>25292</v>
      </c>
    </row>
    <row r="91" spans="1:43" x14ac:dyDescent="0.15">
      <c r="B91" s="21" t="s">
        <v>205</v>
      </c>
      <c r="C91" s="23" t="s">
        <v>206</v>
      </c>
      <c r="D91" s="33">
        <v>250000</v>
      </c>
      <c r="E91" s="12">
        <v>189944</v>
      </c>
      <c r="F91" s="12">
        <v>0</v>
      </c>
      <c r="G91" s="12">
        <v>0</v>
      </c>
      <c r="H91" s="12">
        <v>312</v>
      </c>
      <c r="I91" s="12">
        <v>0</v>
      </c>
      <c r="J91" s="12">
        <v>0</v>
      </c>
      <c r="K91" s="12">
        <v>0</v>
      </c>
      <c r="L91" s="12">
        <v>16</v>
      </c>
      <c r="M91" s="12">
        <v>0</v>
      </c>
      <c r="N91" s="12">
        <v>24495</v>
      </c>
      <c r="O91" s="12">
        <v>364</v>
      </c>
      <c r="P91" s="12">
        <v>1</v>
      </c>
      <c r="Q91" s="12">
        <v>0</v>
      </c>
      <c r="R91" s="12">
        <v>0</v>
      </c>
      <c r="S91" s="12">
        <v>2780</v>
      </c>
      <c r="T91" s="12">
        <v>112</v>
      </c>
      <c r="U91" s="12">
        <v>3182</v>
      </c>
      <c r="V91" s="12">
        <v>6</v>
      </c>
      <c r="W91" s="12">
        <v>0</v>
      </c>
      <c r="X91" s="12">
        <v>2136</v>
      </c>
      <c r="Y91" s="12">
        <v>1180</v>
      </c>
      <c r="Z91" s="12">
        <v>0</v>
      </c>
      <c r="AA91" s="12">
        <v>0</v>
      </c>
      <c r="AB91" s="12">
        <v>0</v>
      </c>
      <c r="AC91" s="12">
        <v>3940</v>
      </c>
      <c r="AD91" s="12">
        <v>1080</v>
      </c>
      <c r="AE91" s="12">
        <v>0</v>
      </c>
      <c r="AF91" s="12">
        <v>0</v>
      </c>
      <c r="AG91" s="12">
        <v>33</v>
      </c>
      <c r="AH91" s="12">
        <v>124</v>
      </c>
      <c r="AI91" s="12">
        <v>0</v>
      </c>
      <c r="AJ91" s="12">
        <v>5235</v>
      </c>
      <c r="AK91" s="12">
        <v>0</v>
      </c>
      <c r="AL91" s="12">
        <v>5641</v>
      </c>
      <c r="AM91" s="12">
        <v>0</v>
      </c>
      <c r="AN91" s="12">
        <v>0</v>
      </c>
      <c r="AO91" s="12">
        <v>108</v>
      </c>
      <c r="AP91" s="12">
        <v>6352</v>
      </c>
      <c r="AQ91" s="25">
        <v>2959</v>
      </c>
    </row>
    <row r="92" spans="1:43" x14ac:dyDescent="0.15">
      <c r="A92" s="52"/>
      <c r="B92" s="53"/>
      <c r="C92" s="42"/>
      <c r="D92" s="43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5"/>
    </row>
    <row r="93" spans="1:43" x14ac:dyDescent="0.15">
      <c r="A93" s="54" t="s">
        <v>207</v>
      </c>
      <c r="B93" s="55" t="s">
        <v>208</v>
      </c>
      <c r="C93" s="38"/>
      <c r="D93" s="33">
        <f t="shared" ref="D93:AQ93" si="7">SUBTOTAL(9,D94:D100)</f>
        <v>32950474</v>
      </c>
      <c r="E93" s="33">
        <f t="shared" si="7"/>
        <v>5182317</v>
      </c>
      <c r="F93" s="33">
        <f t="shared" si="7"/>
        <v>991099</v>
      </c>
      <c r="G93" s="33">
        <f t="shared" si="7"/>
        <v>214200</v>
      </c>
      <c r="H93" s="33">
        <f t="shared" si="7"/>
        <v>575010</v>
      </c>
      <c r="I93" s="33">
        <f t="shared" si="7"/>
        <v>37571</v>
      </c>
      <c r="J93" s="33">
        <f t="shared" si="7"/>
        <v>3046</v>
      </c>
      <c r="K93" s="33">
        <f t="shared" si="7"/>
        <v>34671</v>
      </c>
      <c r="L93" s="33">
        <f t="shared" si="7"/>
        <v>192796</v>
      </c>
      <c r="M93" s="33">
        <f t="shared" si="7"/>
        <v>2688392</v>
      </c>
      <c r="N93" s="33">
        <f t="shared" si="7"/>
        <v>2260668</v>
      </c>
      <c r="O93" s="33">
        <f t="shared" si="7"/>
        <v>1548393</v>
      </c>
      <c r="P93" s="33">
        <f t="shared" si="7"/>
        <v>162792</v>
      </c>
      <c r="Q93" s="33">
        <f t="shared" si="7"/>
        <v>16901</v>
      </c>
      <c r="R93" s="33">
        <f t="shared" si="7"/>
        <v>50</v>
      </c>
      <c r="S93" s="33">
        <f t="shared" si="7"/>
        <v>62913</v>
      </c>
      <c r="T93" s="33">
        <f t="shared" si="7"/>
        <v>149352</v>
      </c>
      <c r="U93" s="33">
        <f t="shared" si="7"/>
        <v>810574</v>
      </c>
      <c r="V93" s="33">
        <f t="shared" si="7"/>
        <v>104276</v>
      </c>
      <c r="W93" s="33">
        <f t="shared" si="7"/>
        <v>0</v>
      </c>
      <c r="X93" s="33">
        <f t="shared" si="7"/>
        <v>975991</v>
      </c>
      <c r="Y93" s="33">
        <f t="shared" si="7"/>
        <v>2881345</v>
      </c>
      <c r="Z93" s="33">
        <f t="shared" si="7"/>
        <v>156297</v>
      </c>
      <c r="AA93" s="33">
        <f t="shared" si="7"/>
        <v>1293</v>
      </c>
      <c r="AB93" s="33">
        <f t="shared" si="7"/>
        <v>6138</v>
      </c>
      <c r="AC93" s="33">
        <f t="shared" si="7"/>
        <v>311756</v>
      </c>
      <c r="AD93" s="33">
        <f t="shared" si="7"/>
        <v>232981</v>
      </c>
      <c r="AE93" s="33">
        <f t="shared" si="7"/>
        <v>2108715</v>
      </c>
      <c r="AF93" s="33">
        <f t="shared" si="7"/>
        <v>918</v>
      </c>
      <c r="AG93" s="33">
        <f t="shared" si="7"/>
        <v>215190</v>
      </c>
      <c r="AH93" s="33">
        <f t="shared" si="7"/>
        <v>673102</v>
      </c>
      <c r="AI93" s="33">
        <f t="shared" si="7"/>
        <v>746187</v>
      </c>
      <c r="AJ93" s="33">
        <f t="shared" si="7"/>
        <v>2601589</v>
      </c>
      <c r="AK93" s="33">
        <f t="shared" si="7"/>
        <v>2118</v>
      </c>
      <c r="AL93" s="33">
        <f t="shared" si="7"/>
        <v>139349</v>
      </c>
      <c r="AM93" s="33">
        <f t="shared" si="7"/>
        <v>49732</v>
      </c>
      <c r="AN93" s="33">
        <f t="shared" si="7"/>
        <v>3809385</v>
      </c>
      <c r="AO93" s="33">
        <f t="shared" si="7"/>
        <v>160242</v>
      </c>
      <c r="AP93" s="33">
        <f t="shared" si="7"/>
        <v>527451</v>
      </c>
      <c r="AQ93" s="39">
        <f t="shared" si="7"/>
        <v>2315674</v>
      </c>
    </row>
    <row r="94" spans="1:43" x14ac:dyDescent="0.15">
      <c r="B94" s="21" t="s">
        <v>209</v>
      </c>
      <c r="C94" s="23" t="s">
        <v>210</v>
      </c>
      <c r="D94" s="33">
        <v>4009126</v>
      </c>
      <c r="E94" s="12">
        <v>7325</v>
      </c>
      <c r="F94" s="12">
        <v>89747</v>
      </c>
      <c r="G94" s="12">
        <v>8547</v>
      </c>
      <c r="H94" s="12">
        <v>141382</v>
      </c>
      <c r="I94" s="12">
        <v>1585</v>
      </c>
      <c r="J94" s="12">
        <v>0</v>
      </c>
      <c r="K94" s="12">
        <v>19</v>
      </c>
      <c r="L94" s="12">
        <v>15918</v>
      </c>
      <c r="M94" s="12">
        <v>218077</v>
      </c>
      <c r="N94" s="12">
        <v>18152</v>
      </c>
      <c r="O94" s="12">
        <v>66494</v>
      </c>
      <c r="P94" s="12">
        <v>8943</v>
      </c>
      <c r="Q94" s="12">
        <v>4206</v>
      </c>
      <c r="R94" s="12">
        <v>0</v>
      </c>
      <c r="S94" s="12">
        <v>2560</v>
      </c>
      <c r="T94" s="12">
        <v>9994</v>
      </c>
      <c r="U94" s="12">
        <v>11197</v>
      </c>
      <c r="V94" s="12">
        <v>0</v>
      </c>
      <c r="W94" s="12">
        <v>0</v>
      </c>
      <c r="X94" s="12">
        <v>5753</v>
      </c>
      <c r="Y94" s="12">
        <v>1370549</v>
      </c>
      <c r="Z94" s="12">
        <v>84400</v>
      </c>
      <c r="AA94" s="12">
        <v>0</v>
      </c>
      <c r="AB94" s="12">
        <v>1135</v>
      </c>
      <c r="AC94" s="12">
        <v>206892</v>
      </c>
      <c r="AD94" s="12">
        <v>201546</v>
      </c>
      <c r="AE94" s="12">
        <v>710502</v>
      </c>
      <c r="AF94" s="12">
        <v>0</v>
      </c>
      <c r="AG94" s="12">
        <v>26288</v>
      </c>
      <c r="AH94" s="12">
        <v>1730</v>
      </c>
      <c r="AI94" s="12">
        <v>500</v>
      </c>
      <c r="AJ94" s="12">
        <v>154298</v>
      </c>
      <c r="AK94" s="12">
        <v>0</v>
      </c>
      <c r="AL94" s="12">
        <v>7069</v>
      </c>
      <c r="AM94" s="12">
        <v>0</v>
      </c>
      <c r="AN94" s="12">
        <v>585225</v>
      </c>
      <c r="AO94" s="12">
        <v>0</v>
      </c>
      <c r="AP94" s="12">
        <v>7228</v>
      </c>
      <c r="AQ94" s="25">
        <v>41865</v>
      </c>
    </row>
    <row r="95" spans="1:43" x14ac:dyDescent="0.15">
      <c r="B95" s="21" t="s">
        <v>211</v>
      </c>
      <c r="C95" s="23" t="s">
        <v>212</v>
      </c>
      <c r="D95" s="33">
        <v>4826935</v>
      </c>
      <c r="E95" s="12">
        <v>2131740</v>
      </c>
      <c r="F95" s="12">
        <v>26427</v>
      </c>
      <c r="G95" s="12">
        <v>1564</v>
      </c>
      <c r="H95" s="12">
        <v>35077</v>
      </c>
      <c r="I95" s="12">
        <v>0</v>
      </c>
      <c r="J95" s="12">
        <v>0</v>
      </c>
      <c r="K95" s="12">
        <v>0</v>
      </c>
      <c r="L95" s="12">
        <v>2500</v>
      </c>
      <c r="M95" s="12">
        <v>2</v>
      </c>
      <c r="N95" s="12">
        <v>159576</v>
      </c>
      <c r="O95" s="12">
        <v>40246</v>
      </c>
      <c r="P95" s="12">
        <v>52281</v>
      </c>
      <c r="Q95" s="12">
        <v>7040</v>
      </c>
      <c r="R95" s="12">
        <v>0</v>
      </c>
      <c r="S95" s="12">
        <v>52853</v>
      </c>
      <c r="T95" s="12">
        <v>12341</v>
      </c>
      <c r="U95" s="12">
        <v>2720</v>
      </c>
      <c r="V95" s="12">
        <v>29392</v>
      </c>
      <c r="W95" s="12">
        <v>0</v>
      </c>
      <c r="X95" s="12">
        <v>119779</v>
      </c>
      <c r="Y95" s="12">
        <v>177694</v>
      </c>
      <c r="Z95" s="12">
        <v>0</v>
      </c>
      <c r="AA95" s="12">
        <v>1293</v>
      </c>
      <c r="AB95" s="12">
        <v>1313</v>
      </c>
      <c r="AC95" s="12">
        <v>3931</v>
      </c>
      <c r="AD95" s="12">
        <v>1900</v>
      </c>
      <c r="AE95" s="12">
        <v>1385555</v>
      </c>
      <c r="AF95" s="12">
        <v>0</v>
      </c>
      <c r="AG95" s="12">
        <v>0</v>
      </c>
      <c r="AH95" s="12">
        <v>442831</v>
      </c>
      <c r="AI95" s="12">
        <v>2810</v>
      </c>
      <c r="AJ95" s="12">
        <v>72835</v>
      </c>
      <c r="AK95" s="12">
        <v>380</v>
      </c>
      <c r="AL95" s="12">
        <v>950</v>
      </c>
      <c r="AM95" s="12">
        <v>894</v>
      </c>
      <c r="AN95" s="12">
        <v>1449</v>
      </c>
      <c r="AO95" s="12">
        <v>53257</v>
      </c>
      <c r="AP95" s="12">
        <v>489</v>
      </c>
      <c r="AQ95" s="25">
        <v>5816</v>
      </c>
    </row>
    <row r="96" spans="1:43" x14ac:dyDescent="0.15">
      <c r="B96" s="21" t="s">
        <v>213</v>
      </c>
      <c r="C96" s="23" t="s">
        <v>214</v>
      </c>
      <c r="D96" s="33">
        <v>2965983</v>
      </c>
      <c r="E96" s="12">
        <v>913773</v>
      </c>
      <c r="F96" s="12">
        <v>257320</v>
      </c>
      <c r="G96" s="12">
        <v>47448</v>
      </c>
      <c r="H96" s="12">
        <v>362319</v>
      </c>
      <c r="I96" s="12">
        <v>0</v>
      </c>
      <c r="J96" s="12">
        <v>0</v>
      </c>
      <c r="K96" s="12">
        <v>0</v>
      </c>
      <c r="L96" s="12">
        <v>125462</v>
      </c>
      <c r="M96" s="12">
        <v>2272</v>
      </c>
      <c r="N96" s="12">
        <v>5981</v>
      </c>
      <c r="O96" s="12">
        <v>22629</v>
      </c>
      <c r="P96" s="12">
        <v>8382</v>
      </c>
      <c r="Q96" s="12">
        <v>0</v>
      </c>
      <c r="R96" s="12">
        <v>0</v>
      </c>
      <c r="S96" s="12">
        <v>5760</v>
      </c>
      <c r="T96" s="12">
        <v>15953</v>
      </c>
      <c r="U96" s="12">
        <v>58894</v>
      </c>
      <c r="V96" s="12">
        <v>700</v>
      </c>
      <c r="W96" s="12">
        <v>0</v>
      </c>
      <c r="X96" s="12">
        <v>1385</v>
      </c>
      <c r="Y96" s="12">
        <v>18622</v>
      </c>
      <c r="Z96" s="12">
        <v>0</v>
      </c>
      <c r="AA96" s="12">
        <v>0</v>
      </c>
      <c r="AB96" s="12">
        <v>299</v>
      </c>
      <c r="AC96" s="12">
        <v>90750</v>
      </c>
      <c r="AD96" s="12">
        <v>23</v>
      </c>
      <c r="AE96" s="12">
        <v>300</v>
      </c>
      <c r="AF96" s="12">
        <v>918</v>
      </c>
      <c r="AG96" s="12">
        <v>78977</v>
      </c>
      <c r="AH96" s="12">
        <v>5857</v>
      </c>
      <c r="AI96" s="12">
        <v>1110</v>
      </c>
      <c r="AJ96" s="12">
        <v>161357</v>
      </c>
      <c r="AK96" s="12">
        <v>0</v>
      </c>
      <c r="AL96" s="12">
        <v>83410</v>
      </c>
      <c r="AM96" s="12">
        <v>48786</v>
      </c>
      <c r="AN96" s="12">
        <v>15591</v>
      </c>
      <c r="AO96" s="12">
        <v>103593</v>
      </c>
      <c r="AP96" s="12">
        <v>318773</v>
      </c>
      <c r="AQ96" s="25">
        <v>209339</v>
      </c>
    </row>
    <row r="97" spans="1:43" x14ac:dyDescent="0.15">
      <c r="B97" s="21" t="s">
        <v>215</v>
      </c>
      <c r="C97" s="23" t="s">
        <v>216</v>
      </c>
      <c r="D97" s="33">
        <v>3060917</v>
      </c>
      <c r="E97" s="12">
        <v>644202</v>
      </c>
      <c r="F97" s="12">
        <v>14905</v>
      </c>
      <c r="G97" s="12">
        <v>156641</v>
      </c>
      <c r="H97" s="12">
        <v>20068</v>
      </c>
      <c r="I97" s="12">
        <v>0</v>
      </c>
      <c r="J97" s="12">
        <v>9</v>
      </c>
      <c r="K97" s="12">
        <v>0</v>
      </c>
      <c r="L97" s="12">
        <v>0</v>
      </c>
      <c r="M97" s="12">
        <v>0</v>
      </c>
      <c r="N97" s="12">
        <v>7617</v>
      </c>
      <c r="O97" s="12">
        <v>1825</v>
      </c>
      <c r="P97" s="12">
        <v>4831</v>
      </c>
      <c r="Q97" s="12">
        <v>0</v>
      </c>
      <c r="R97" s="12">
        <v>50</v>
      </c>
      <c r="S97" s="12">
        <v>0</v>
      </c>
      <c r="T97" s="12">
        <v>41</v>
      </c>
      <c r="U97" s="12">
        <v>14076</v>
      </c>
      <c r="V97" s="12">
        <v>71312</v>
      </c>
      <c r="W97" s="12">
        <v>0</v>
      </c>
      <c r="X97" s="12">
        <v>60</v>
      </c>
      <c r="Y97" s="12">
        <v>67057</v>
      </c>
      <c r="Z97" s="12">
        <v>0</v>
      </c>
      <c r="AA97" s="12">
        <v>0</v>
      </c>
      <c r="AB97" s="12">
        <v>2490</v>
      </c>
      <c r="AC97" s="12">
        <v>4717</v>
      </c>
      <c r="AD97" s="12">
        <v>1541</v>
      </c>
      <c r="AE97" s="12">
        <v>278</v>
      </c>
      <c r="AF97" s="12">
        <v>0</v>
      </c>
      <c r="AG97" s="12">
        <v>74782</v>
      </c>
      <c r="AH97" s="12">
        <v>12</v>
      </c>
      <c r="AI97" s="12">
        <v>472587</v>
      </c>
      <c r="AJ97" s="12">
        <v>1498833</v>
      </c>
      <c r="AK97" s="12">
        <v>3</v>
      </c>
      <c r="AL97" s="12">
        <v>62</v>
      </c>
      <c r="AM97" s="12">
        <v>33</v>
      </c>
      <c r="AN97" s="12">
        <v>0</v>
      </c>
      <c r="AO97" s="12">
        <v>0</v>
      </c>
      <c r="AP97" s="12">
        <v>1014</v>
      </c>
      <c r="AQ97" s="25">
        <v>1871</v>
      </c>
    </row>
    <row r="98" spans="1:43" x14ac:dyDescent="0.15">
      <c r="B98" s="21" t="s">
        <v>217</v>
      </c>
      <c r="C98" s="23" t="s">
        <v>218</v>
      </c>
      <c r="D98" s="33">
        <v>5898746</v>
      </c>
      <c r="E98" s="12">
        <v>253962</v>
      </c>
      <c r="F98" s="12">
        <v>598719</v>
      </c>
      <c r="G98" s="12">
        <v>0</v>
      </c>
      <c r="H98" s="12">
        <v>0</v>
      </c>
      <c r="I98" s="12">
        <v>35986</v>
      </c>
      <c r="J98" s="12">
        <v>2838</v>
      </c>
      <c r="K98" s="12">
        <v>34636</v>
      </c>
      <c r="L98" s="12">
        <v>0</v>
      </c>
      <c r="M98" s="12">
        <v>2464369</v>
      </c>
      <c r="N98" s="12">
        <v>19272</v>
      </c>
      <c r="O98" s="12">
        <v>19943</v>
      </c>
      <c r="P98" s="12">
        <v>254</v>
      </c>
      <c r="Q98" s="12">
        <v>0</v>
      </c>
      <c r="R98" s="12">
        <v>0</v>
      </c>
      <c r="S98" s="12">
        <v>0</v>
      </c>
      <c r="T98" s="12">
        <v>0</v>
      </c>
      <c r="U98" s="12">
        <v>489506</v>
      </c>
      <c r="V98" s="12">
        <v>1298</v>
      </c>
      <c r="W98" s="12">
        <v>0</v>
      </c>
      <c r="X98" s="12">
        <v>347496</v>
      </c>
      <c r="Y98" s="12">
        <v>243645</v>
      </c>
      <c r="Z98" s="12">
        <v>71897</v>
      </c>
      <c r="AA98" s="12">
        <v>0</v>
      </c>
      <c r="AB98" s="12">
        <v>11</v>
      </c>
      <c r="AC98" s="12">
        <v>400</v>
      </c>
      <c r="AD98" s="12">
        <v>3470</v>
      </c>
      <c r="AE98" s="12">
        <v>3811</v>
      </c>
      <c r="AF98" s="12">
        <v>0</v>
      </c>
      <c r="AG98" s="12">
        <v>120</v>
      </c>
      <c r="AH98" s="12">
        <v>1500</v>
      </c>
      <c r="AI98" s="12">
        <v>269180</v>
      </c>
      <c r="AJ98" s="12">
        <v>138902</v>
      </c>
      <c r="AK98" s="12">
        <v>1600</v>
      </c>
      <c r="AL98" s="12">
        <v>0</v>
      </c>
      <c r="AM98" s="12">
        <v>0</v>
      </c>
      <c r="AN98" s="12">
        <v>895900</v>
      </c>
      <c r="AO98" s="12">
        <v>0</v>
      </c>
      <c r="AP98" s="12">
        <v>0</v>
      </c>
      <c r="AQ98" s="25">
        <v>31</v>
      </c>
    </row>
    <row r="99" spans="1:43" x14ac:dyDescent="0.15">
      <c r="B99" s="21" t="s">
        <v>219</v>
      </c>
      <c r="C99" s="23" t="s">
        <v>220</v>
      </c>
      <c r="D99" s="33">
        <v>1809200</v>
      </c>
      <c r="E99" s="12">
        <v>1004536</v>
      </c>
      <c r="F99" s="12">
        <v>3981</v>
      </c>
      <c r="G99" s="12">
        <v>0</v>
      </c>
      <c r="H99" s="12">
        <v>16126</v>
      </c>
      <c r="I99" s="12">
        <v>0</v>
      </c>
      <c r="J99" s="12">
        <v>198</v>
      </c>
      <c r="K99" s="12">
        <v>16</v>
      </c>
      <c r="L99" s="12">
        <v>32770</v>
      </c>
      <c r="M99" s="12">
        <v>3672</v>
      </c>
      <c r="N99" s="12">
        <v>201802</v>
      </c>
      <c r="O99" s="12">
        <v>5541</v>
      </c>
      <c r="P99" s="12">
        <v>9561</v>
      </c>
      <c r="Q99" s="12">
        <v>0</v>
      </c>
      <c r="R99" s="12">
        <v>0</v>
      </c>
      <c r="S99" s="12">
        <v>1740</v>
      </c>
      <c r="T99" s="12">
        <v>92509</v>
      </c>
      <c r="U99" s="12">
        <v>234128</v>
      </c>
      <c r="V99" s="12">
        <v>1395</v>
      </c>
      <c r="W99" s="12">
        <v>0</v>
      </c>
      <c r="X99" s="12">
        <v>598</v>
      </c>
      <c r="Y99" s="12">
        <v>5003</v>
      </c>
      <c r="Z99" s="12">
        <v>0</v>
      </c>
      <c r="AA99" s="12">
        <v>0</v>
      </c>
      <c r="AB99" s="12">
        <v>625</v>
      </c>
      <c r="AC99" s="12">
        <v>4683</v>
      </c>
      <c r="AD99" s="12">
        <v>23485</v>
      </c>
      <c r="AE99" s="12">
        <v>5932</v>
      </c>
      <c r="AF99" s="12">
        <v>0</v>
      </c>
      <c r="AG99" s="12">
        <v>30</v>
      </c>
      <c r="AH99" s="12">
        <v>300</v>
      </c>
      <c r="AI99" s="12">
        <v>0</v>
      </c>
      <c r="AJ99" s="12">
        <v>28350</v>
      </c>
      <c r="AK99" s="12">
        <v>0</v>
      </c>
      <c r="AL99" s="12">
        <v>5893</v>
      </c>
      <c r="AM99" s="12">
        <v>18</v>
      </c>
      <c r="AN99" s="12">
        <v>0</v>
      </c>
      <c r="AO99" s="12">
        <v>3392</v>
      </c>
      <c r="AP99" s="12">
        <v>43640</v>
      </c>
      <c r="AQ99" s="25">
        <v>79276</v>
      </c>
    </row>
    <row r="100" spans="1:43" x14ac:dyDescent="0.15">
      <c r="B100" s="21" t="s">
        <v>221</v>
      </c>
      <c r="C100" s="23" t="s">
        <v>222</v>
      </c>
      <c r="D100" s="33">
        <v>10379567</v>
      </c>
      <c r="E100" s="12">
        <v>226779</v>
      </c>
      <c r="F100" s="12">
        <v>0</v>
      </c>
      <c r="G100" s="12">
        <v>0</v>
      </c>
      <c r="H100" s="12">
        <v>38</v>
      </c>
      <c r="I100" s="12">
        <v>0</v>
      </c>
      <c r="J100" s="12">
        <v>1</v>
      </c>
      <c r="K100" s="12">
        <v>0</v>
      </c>
      <c r="L100" s="12">
        <v>16146</v>
      </c>
      <c r="M100" s="12">
        <v>0</v>
      </c>
      <c r="N100" s="12">
        <v>1848268</v>
      </c>
      <c r="O100" s="12">
        <v>1391715</v>
      </c>
      <c r="P100" s="12">
        <v>78540</v>
      </c>
      <c r="Q100" s="12">
        <v>5655</v>
      </c>
      <c r="R100" s="12">
        <v>0</v>
      </c>
      <c r="S100" s="12">
        <v>0</v>
      </c>
      <c r="T100" s="12">
        <v>18514</v>
      </c>
      <c r="U100" s="12">
        <v>53</v>
      </c>
      <c r="V100" s="12">
        <v>179</v>
      </c>
      <c r="W100" s="12">
        <v>0</v>
      </c>
      <c r="X100" s="12">
        <v>500920</v>
      </c>
      <c r="Y100" s="12">
        <v>998775</v>
      </c>
      <c r="Z100" s="12">
        <v>0</v>
      </c>
      <c r="AA100" s="12">
        <v>0</v>
      </c>
      <c r="AB100" s="12">
        <v>265</v>
      </c>
      <c r="AC100" s="12">
        <v>383</v>
      </c>
      <c r="AD100" s="12">
        <v>1016</v>
      </c>
      <c r="AE100" s="12">
        <v>2337</v>
      </c>
      <c r="AF100" s="12">
        <v>0</v>
      </c>
      <c r="AG100" s="12">
        <v>34993</v>
      </c>
      <c r="AH100" s="12">
        <v>220872</v>
      </c>
      <c r="AI100" s="12">
        <v>0</v>
      </c>
      <c r="AJ100" s="12">
        <v>547014</v>
      </c>
      <c r="AK100" s="12">
        <v>135</v>
      </c>
      <c r="AL100" s="12">
        <v>41965</v>
      </c>
      <c r="AM100" s="12">
        <v>1</v>
      </c>
      <c r="AN100" s="12">
        <v>2311220</v>
      </c>
      <c r="AO100" s="12">
        <v>0</v>
      </c>
      <c r="AP100" s="12">
        <v>156307</v>
      </c>
      <c r="AQ100" s="25">
        <v>1977476</v>
      </c>
    </row>
    <row r="101" spans="1:43" x14ac:dyDescent="0.15">
      <c r="A101" s="52"/>
      <c r="B101" s="53"/>
      <c r="C101" s="42"/>
      <c r="D101" s="43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5"/>
    </row>
    <row r="102" spans="1:43" x14ac:dyDescent="0.15">
      <c r="A102" s="54" t="s">
        <v>223</v>
      </c>
      <c r="B102" s="55" t="s">
        <v>224</v>
      </c>
      <c r="C102" s="38" t="s">
        <v>225</v>
      </c>
      <c r="D102" s="33">
        <v>433436</v>
      </c>
      <c r="E102" s="33">
        <v>256</v>
      </c>
      <c r="F102" s="33">
        <v>15866</v>
      </c>
      <c r="G102" s="33">
        <v>0</v>
      </c>
      <c r="H102" s="33">
        <v>820</v>
      </c>
      <c r="I102" s="33">
        <v>0</v>
      </c>
      <c r="J102" s="33">
        <v>42</v>
      </c>
      <c r="K102" s="33">
        <v>0</v>
      </c>
      <c r="L102" s="33">
        <v>6620</v>
      </c>
      <c r="M102" s="33">
        <v>0</v>
      </c>
      <c r="N102" s="33">
        <v>1099</v>
      </c>
      <c r="O102" s="33">
        <v>0</v>
      </c>
      <c r="P102" s="33">
        <v>6</v>
      </c>
      <c r="Q102" s="33">
        <v>0</v>
      </c>
      <c r="R102" s="33">
        <v>0</v>
      </c>
      <c r="S102" s="33">
        <v>500</v>
      </c>
      <c r="T102" s="33">
        <v>5058</v>
      </c>
      <c r="U102" s="33">
        <v>0</v>
      </c>
      <c r="V102" s="33">
        <v>60</v>
      </c>
      <c r="W102" s="33">
        <v>0</v>
      </c>
      <c r="X102" s="33">
        <v>29366</v>
      </c>
      <c r="Y102" s="33">
        <v>1005</v>
      </c>
      <c r="Z102" s="33">
        <v>0</v>
      </c>
      <c r="AA102" s="33">
        <v>0</v>
      </c>
      <c r="AB102" s="33">
        <v>1277</v>
      </c>
      <c r="AC102" s="33">
        <v>1156</v>
      </c>
      <c r="AD102" s="33">
        <v>237379</v>
      </c>
      <c r="AE102" s="33">
        <v>0</v>
      </c>
      <c r="AF102" s="33">
        <v>1653</v>
      </c>
      <c r="AG102" s="33">
        <v>9601</v>
      </c>
      <c r="AH102" s="33">
        <v>0</v>
      </c>
      <c r="AI102" s="33">
        <v>3000</v>
      </c>
      <c r="AJ102" s="33">
        <v>14770</v>
      </c>
      <c r="AK102" s="33">
        <v>0</v>
      </c>
      <c r="AL102" s="33">
        <v>14863</v>
      </c>
      <c r="AM102" s="33">
        <v>101</v>
      </c>
      <c r="AN102" s="33">
        <v>0</v>
      </c>
      <c r="AO102" s="33">
        <v>0</v>
      </c>
      <c r="AP102" s="33">
        <v>82112</v>
      </c>
      <c r="AQ102" s="39">
        <v>6826</v>
      </c>
    </row>
    <row r="103" spans="1:43" x14ac:dyDescent="0.15">
      <c r="A103" s="56"/>
      <c r="B103" s="57"/>
      <c r="C103" s="48"/>
      <c r="D103" s="49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1"/>
    </row>
  </sheetData>
  <mergeCells count="1">
    <mergeCell ref="A4:C4"/>
  </mergeCells>
  <phoneticPr fontId="4"/>
  <pageMargins left="0.59055118110236227" right="0.59055118110236227" top="0.78740157480314965" bottom="0.78740157480314965" header="0.51181102362204722" footer="0.51181102362204722"/>
  <pageSetup paperSize="9" orientation="portrait" r:id="rId1"/>
  <headerFooter differentOddEven="1" alignWithMargins="0">
    <oddHeader>&amp;R&amp;"ＭＳ 明朝,標準"&amp;6
　第３表(2)移入
（単位：トン）</oddHeader>
    <evenHeader>&amp;L&amp;"ＭＳ 明朝,標準"&amp;6
　第３表(2)移入
（単位：トン）</evenHeader>
  </headerFooter>
  <rowBreaks count="1" manualBreakCount="1">
    <brk id="70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5</vt:i4>
      </vt:variant>
      <vt:variant>
        <vt:lpstr>名前付き一覧</vt:lpstr>
      </vt:variant>
      <vt:variant>
        <vt:i4>44</vt:i4>
      </vt:variant>
    </vt:vector>
  </HeadingPairs>
  <TitlesOfParts>
    <vt:vector size="49" baseType="lpstr">
      <vt:lpstr>タイトル1-3-2</vt:lpstr>
      <vt:lpstr>1-3-2（輸出）</vt:lpstr>
      <vt:lpstr>1-3-2（輸入）</vt:lpstr>
      <vt:lpstr>1-3-2（移出）</vt:lpstr>
      <vt:lpstr>1-3-2（移入）</vt:lpstr>
      <vt:lpstr>'タイトル1-3-2'!Print_Area</vt:lpstr>
      <vt:lpstr>'1-3-2（移出）'!Print_Titles</vt:lpstr>
      <vt:lpstr>'1-3-2（移入）'!Print_Titles</vt:lpstr>
      <vt:lpstr>'1-3-2（輸出）'!Print_Titles</vt:lpstr>
      <vt:lpstr>'1-3-2（輸入）'!Print_Titles</vt:lpstr>
      <vt:lpstr>愛知</vt:lpstr>
      <vt:lpstr>愛媛</vt:lpstr>
      <vt:lpstr>茨城</vt:lpstr>
      <vt:lpstr>岡山</vt:lpstr>
      <vt:lpstr>沖縄</vt:lpstr>
      <vt:lpstr>岩手</vt:lpstr>
      <vt:lpstr>宮崎</vt:lpstr>
      <vt:lpstr>宮城</vt:lpstr>
      <vt:lpstr>京都</vt:lpstr>
      <vt:lpstr>熊本</vt:lpstr>
      <vt:lpstr>広島</vt:lpstr>
      <vt:lpstr>香川</vt:lpstr>
      <vt:lpstr>高知</vt:lpstr>
      <vt:lpstr>佐賀</vt:lpstr>
      <vt:lpstr>三重</vt:lpstr>
      <vt:lpstr>山形</vt:lpstr>
      <vt:lpstr>山口</vt:lpstr>
      <vt:lpstr>鹿児島</vt:lpstr>
      <vt:lpstr>秋田</vt:lpstr>
      <vt:lpstr>新潟</vt:lpstr>
      <vt:lpstr>神奈川</vt:lpstr>
      <vt:lpstr>青森</vt:lpstr>
      <vt:lpstr>静岡</vt:lpstr>
      <vt:lpstr>石川</vt:lpstr>
      <vt:lpstr>千葉</vt:lpstr>
      <vt:lpstr>大阪</vt:lpstr>
      <vt:lpstr>大分</vt:lpstr>
      <vt:lpstr>長崎</vt:lpstr>
      <vt:lpstr>鳥取</vt:lpstr>
      <vt:lpstr>島根</vt:lpstr>
      <vt:lpstr>東京</vt:lpstr>
      <vt:lpstr>徳島</vt:lpstr>
      <vt:lpstr>富山</vt:lpstr>
      <vt:lpstr>福井</vt:lpstr>
      <vt:lpstr>福岡</vt:lpstr>
      <vt:lpstr>福島</vt:lpstr>
      <vt:lpstr>兵庫</vt:lpstr>
      <vt:lpstr>北海道</vt:lpstr>
      <vt:lpstr>和歌山</vt:lpstr>
    </vt:vector>
  </TitlesOfParts>
  <Company>開発エンジニアリング（株）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技術部</dc:creator>
  <cp:lastModifiedBy>ㅤ</cp:lastModifiedBy>
  <cp:lastPrinted>2022-01-04T06:07:14Z</cp:lastPrinted>
  <dcterms:created xsi:type="dcterms:W3CDTF">2009-01-15T00:17:53Z</dcterms:created>
  <dcterms:modified xsi:type="dcterms:W3CDTF">2022-01-04T06:17:36Z</dcterms:modified>
</cp:coreProperties>
</file>