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450" yWindow="90" windowWidth="19395" windowHeight="11205"/>
  </bookViews>
  <sheets>
    <sheet name="表7-1～7-25" sheetId="11" r:id="rId1"/>
    <sheet name="表7-26～7-39" sheetId="18" r:id="rId2"/>
  </sheets>
  <definedNames>
    <definedName name="_xlnm._FilterDatabase" localSheetId="0" hidden="1">'表7-1～7-25'!#REF!</definedName>
    <definedName name="_xlnm.Print_Area" localSheetId="0">'表7-1～7-25'!$A$1:$I$162</definedName>
    <definedName name="_xlnm.Print_Area" localSheetId="1">'表7-26～7-39'!$A$1:$H$230</definedName>
  </definedNames>
  <calcPr calcId="145621"/>
</workbook>
</file>

<file path=xl/calcChain.xml><?xml version="1.0" encoding="utf-8"?>
<calcChain xmlns="http://schemas.openxmlformats.org/spreadsheetml/2006/main">
  <c r="A108" i="11" l="1"/>
  <c r="A82" i="11"/>
  <c r="A50" i="11"/>
  <c r="A44" i="11"/>
  <c r="A12" i="11" l="1"/>
  <c r="A156" i="11"/>
  <c r="A134" i="11"/>
  <c r="A114" i="11"/>
  <c r="A88" i="11"/>
  <c r="A76" i="11"/>
  <c r="A70" i="11"/>
  <c r="A64" i="11"/>
  <c r="A58" i="11"/>
  <c r="A38" i="11"/>
  <c r="A32" i="11"/>
  <c r="A26" i="11"/>
  <c r="A20" i="11"/>
  <c r="A6" i="11"/>
</calcChain>
</file>

<file path=xl/sharedStrings.xml><?xml version="1.0" encoding="utf-8"?>
<sst xmlns="http://schemas.openxmlformats.org/spreadsheetml/2006/main" count="602" uniqueCount="239">
  <si>
    <t>無回答</t>
    <rPh sb="0" eb="3">
      <t>ムカイトウ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</si>
  <si>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</si>
  <si>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</si>
  <si>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その他</t>
    <rPh sb="2" eb="3">
      <t>ホカ</t>
    </rPh>
    <phoneticPr fontId="2"/>
  </si>
  <si>
    <t>そううつ病（気分障害）</t>
    <rPh sb="4" eb="5">
      <t>ビョウ</t>
    </rPh>
    <rPh sb="6" eb="8">
      <t>キブン</t>
    </rPh>
    <rPh sb="8" eb="10">
      <t>ショウガイ</t>
    </rPh>
    <phoneticPr fontId="2"/>
  </si>
  <si>
    <t>その他</t>
  </si>
  <si>
    <t>全体</t>
    <rPh sb="0" eb="2">
      <t>ゼンタイ</t>
    </rPh>
    <phoneticPr fontId="2"/>
  </si>
  <si>
    <t>19歳以下</t>
    <rPh sb="2" eb="3">
      <t>サイ</t>
    </rPh>
    <rPh sb="3" eb="5">
      <t>イカ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</si>
  <si>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</si>
  <si>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</si>
  <si>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</si>
  <si>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</si>
  <si>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</si>
  <si>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</si>
  <si>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</si>
  <si>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</si>
  <si>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</si>
  <si>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1級</t>
    <rPh sb="1" eb="2">
      <t>キュウ</t>
    </rPh>
    <phoneticPr fontId="2"/>
  </si>
  <si>
    <t>2級</t>
    <rPh sb="1" eb="2">
      <t>キュウ</t>
    </rPh>
    <phoneticPr fontId="2"/>
  </si>
  <si>
    <t>3級</t>
    <rPh sb="1" eb="2">
      <t>キュウ</t>
    </rPh>
    <phoneticPr fontId="2"/>
  </si>
  <si>
    <t>今の会社に就職する前</t>
    <rPh sb="0" eb="1">
      <t>イマ</t>
    </rPh>
    <rPh sb="2" eb="4">
      <t>カイシャ</t>
    </rPh>
    <rPh sb="5" eb="7">
      <t>シュウショク</t>
    </rPh>
    <rPh sb="9" eb="10">
      <t>マエ</t>
    </rPh>
    <phoneticPr fontId="2"/>
  </si>
  <si>
    <t>今の会社に就職した後</t>
    <rPh sb="0" eb="1">
      <t>イマ</t>
    </rPh>
    <rPh sb="2" eb="4">
      <t>カイシャ</t>
    </rPh>
    <rPh sb="5" eb="7">
      <t>シュウショク</t>
    </rPh>
    <rPh sb="9" eb="10">
      <t>アト</t>
    </rPh>
    <phoneticPr fontId="2"/>
  </si>
  <si>
    <t>受給している</t>
    <rPh sb="0" eb="2">
      <t>ジュキュウ</t>
    </rPh>
    <phoneticPr fontId="2"/>
  </si>
  <si>
    <t>受給していない</t>
    <rPh sb="0" eb="2">
      <t>ジュキュウ</t>
    </rPh>
    <phoneticPr fontId="2"/>
  </si>
  <si>
    <t>会社の社宅・寮</t>
    <rPh sb="0" eb="2">
      <t>カイシャ</t>
    </rPh>
    <rPh sb="3" eb="5">
      <t>シャタク</t>
    </rPh>
    <rPh sb="6" eb="7">
      <t>リョウ</t>
    </rPh>
    <phoneticPr fontId="2"/>
  </si>
  <si>
    <t>グループホーム・ケアホーム</t>
    <phoneticPr fontId="2"/>
  </si>
  <si>
    <t>福祉ホーム</t>
    <rPh sb="0" eb="2">
      <t>フクシ</t>
    </rPh>
    <phoneticPr fontId="2"/>
  </si>
  <si>
    <t>ひとり暮らし</t>
    <rPh sb="3" eb="4">
      <t>ク</t>
    </rPh>
    <phoneticPr fontId="2"/>
  </si>
  <si>
    <t>配偶者・子供</t>
    <rPh sb="0" eb="3">
      <t>ハイグウシャ</t>
    </rPh>
    <rPh sb="4" eb="6">
      <t>コドモ</t>
    </rPh>
    <phoneticPr fontId="2"/>
  </si>
  <si>
    <t>親・兄弟姉妹</t>
    <rPh sb="0" eb="1">
      <t>オヤ</t>
    </rPh>
    <rPh sb="2" eb="4">
      <t>キョウダイ</t>
    </rPh>
    <rPh sb="4" eb="6">
      <t>シマイ</t>
    </rPh>
    <phoneticPr fontId="2"/>
  </si>
  <si>
    <t>友人・知人</t>
    <rPh sb="0" eb="2">
      <t>ユウジン</t>
    </rPh>
    <rPh sb="3" eb="5">
      <t>チジン</t>
    </rPh>
    <phoneticPr fontId="2"/>
  </si>
  <si>
    <t>その他（親戚等）</t>
    <rPh sb="2" eb="3">
      <t>ホカ</t>
    </rPh>
    <rPh sb="4" eb="6">
      <t>シンセキ</t>
    </rPh>
    <rPh sb="6" eb="7">
      <t>トウ</t>
    </rPh>
    <phoneticPr fontId="2"/>
  </si>
  <si>
    <t>自宅（持家・借家）</t>
    <rPh sb="0" eb="2">
      <t>ジタク</t>
    </rPh>
    <rPh sb="3" eb="4">
      <t>モ</t>
    </rPh>
    <rPh sb="4" eb="5">
      <t>イエ</t>
    </rPh>
    <rPh sb="6" eb="8">
      <t>シャクヤ</t>
    </rPh>
    <phoneticPr fontId="2"/>
  </si>
  <si>
    <t>事業主の都合</t>
    <rPh sb="0" eb="3">
      <t>ジギョウヌシ</t>
    </rPh>
    <rPh sb="4" eb="6">
      <t>ツゴウ</t>
    </rPh>
    <phoneticPr fontId="2"/>
  </si>
  <si>
    <t>個人的理由</t>
    <rPh sb="0" eb="3">
      <t>コジンテキ</t>
    </rPh>
    <rPh sb="3" eb="5">
      <t>リユウ</t>
    </rPh>
    <phoneticPr fontId="2"/>
  </si>
  <si>
    <t>定年、契約期間満了</t>
    <rPh sb="0" eb="2">
      <t>テイネン</t>
    </rPh>
    <rPh sb="3" eb="5">
      <t>ケイヤク</t>
    </rPh>
    <rPh sb="5" eb="7">
      <t>キカン</t>
    </rPh>
    <rPh sb="7" eb="9">
      <t>マンリョウ</t>
    </rPh>
    <phoneticPr fontId="2"/>
  </si>
  <si>
    <t>職場の雰囲気・人間関係</t>
  </si>
  <si>
    <t>昇進したことがある</t>
    <rPh sb="0" eb="2">
      <t>ショウシン</t>
    </rPh>
    <phoneticPr fontId="2"/>
  </si>
  <si>
    <t>昇進したことがない</t>
    <rPh sb="0" eb="2">
      <t>ショウシン</t>
    </rPh>
    <phoneticPr fontId="2"/>
  </si>
  <si>
    <t>特にない</t>
    <rPh sb="0" eb="1">
      <t>トク</t>
    </rPh>
    <phoneticPr fontId="2"/>
  </si>
  <si>
    <t>職場の同僚･友人</t>
  </si>
  <si>
    <t>職場以外の友人･知り合い</t>
  </si>
  <si>
    <t>家族､親戚</t>
  </si>
  <si>
    <t>仕事を続けられるかどうか</t>
  </si>
  <si>
    <t>老後の生活が維持できるか</t>
  </si>
  <si>
    <t>生きがいがみつけられない</t>
  </si>
  <si>
    <t>全体</t>
    <phoneticPr fontId="2"/>
  </si>
  <si>
    <t>45～49歳</t>
    <rPh sb="5" eb="6">
      <t>サイ</t>
    </rPh>
    <phoneticPr fontId="2"/>
  </si>
  <si>
    <t>病院にいた</t>
    <rPh sb="0" eb="2">
      <t>ビョウイン</t>
    </rPh>
    <phoneticPr fontId="2"/>
  </si>
  <si>
    <t>家にいて特に何もしていなかった</t>
    <rPh sb="0" eb="1">
      <t>イエ</t>
    </rPh>
    <rPh sb="4" eb="5">
      <t>トク</t>
    </rPh>
    <rPh sb="6" eb="7">
      <t>ナニ</t>
    </rPh>
    <phoneticPr fontId="2"/>
  </si>
  <si>
    <t>ある</t>
    <phoneticPr fontId="2"/>
  </si>
  <si>
    <t>持っている</t>
    <rPh sb="0" eb="1">
      <t>モ</t>
    </rPh>
    <phoneticPr fontId="2"/>
  </si>
  <si>
    <t>持っていない</t>
    <rPh sb="0" eb="1">
      <t>モ</t>
    </rPh>
    <phoneticPr fontId="2"/>
  </si>
  <si>
    <t>統合失調症</t>
    <rPh sb="0" eb="2">
      <t>トウゴウ</t>
    </rPh>
    <rPh sb="2" eb="4">
      <t>シッチョウ</t>
    </rPh>
    <rPh sb="4" eb="5">
      <t>ショウ</t>
    </rPh>
    <phoneticPr fontId="2"/>
  </si>
  <si>
    <t>てんかん</t>
    <phoneticPr fontId="2"/>
  </si>
  <si>
    <t>その他</t>
    <rPh sb="2" eb="3">
      <t>タ</t>
    </rPh>
    <phoneticPr fontId="2"/>
  </si>
  <si>
    <t>利用している</t>
    <rPh sb="0" eb="2">
      <t>リヨウ</t>
    </rPh>
    <phoneticPr fontId="2"/>
  </si>
  <si>
    <t>利用していない</t>
    <rPh sb="0" eb="2">
      <t>リヨウ</t>
    </rPh>
    <phoneticPr fontId="2"/>
  </si>
  <si>
    <t>今と別の会社で働いていた</t>
    <phoneticPr fontId="2"/>
  </si>
  <si>
    <t>学校に在学していた</t>
    <rPh sb="0" eb="2">
      <t>ガッコウ</t>
    </rPh>
    <rPh sb="3" eb="5">
      <t>ザイガク</t>
    </rPh>
    <phoneticPr fontId="2"/>
  </si>
  <si>
    <t>職業能力開発校などで職業訓練を受けていた</t>
    <rPh sb="0" eb="2">
      <t>ショクギョウ</t>
    </rPh>
    <rPh sb="2" eb="4">
      <t>ノウリョク</t>
    </rPh>
    <rPh sb="4" eb="6">
      <t>カイハツ</t>
    </rPh>
    <rPh sb="6" eb="7">
      <t>コウ</t>
    </rPh>
    <rPh sb="10" eb="12">
      <t>ショクギョウ</t>
    </rPh>
    <rPh sb="12" eb="14">
      <t>クンレン</t>
    </rPh>
    <rPh sb="15" eb="16">
      <t>ウ</t>
    </rPh>
    <phoneticPr fontId="2"/>
  </si>
  <si>
    <t>疲れやすく体力、意欲が続かなかった</t>
    <rPh sb="0" eb="1">
      <t>ツカ</t>
    </rPh>
    <rPh sb="5" eb="7">
      <t>タイリョク</t>
    </rPh>
    <rPh sb="8" eb="10">
      <t>イヨク</t>
    </rPh>
    <rPh sb="11" eb="12">
      <t>ツヅ</t>
    </rPh>
    <phoneticPr fontId="2"/>
  </si>
  <si>
    <t>作業、能率面で適応できなかった</t>
    <rPh sb="0" eb="2">
      <t>サギョウ</t>
    </rPh>
    <rPh sb="3" eb="5">
      <t>ノウリツ</t>
    </rPh>
    <rPh sb="5" eb="6">
      <t>メン</t>
    </rPh>
    <rPh sb="7" eb="9">
      <t>テキオウ</t>
    </rPh>
    <phoneticPr fontId="2"/>
  </si>
  <si>
    <t>症状が悪化(再発)した</t>
    <rPh sb="0" eb="2">
      <t>ショウジョウ</t>
    </rPh>
    <rPh sb="3" eb="5">
      <t>アッカ</t>
    </rPh>
    <rPh sb="6" eb="8">
      <t>サイハツ</t>
    </rPh>
    <phoneticPr fontId="2"/>
  </si>
  <si>
    <t>賃金、労働条件に不満</t>
    <rPh sb="0" eb="2">
      <t>チンギン</t>
    </rPh>
    <rPh sb="3" eb="5">
      <t>ロウドウ</t>
    </rPh>
    <rPh sb="5" eb="7">
      <t>ジョウケン</t>
    </rPh>
    <rPh sb="8" eb="10">
      <t>フマン</t>
    </rPh>
    <phoneticPr fontId="2"/>
  </si>
  <si>
    <t>仕事内容が合わない（自分に向かない）</t>
    <rPh sb="0" eb="2">
      <t>シゴト</t>
    </rPh>
    <rPh sb="2" eb="4">
      <t>ナイヨウ</t>
    </rPh>
    <rPh sb="5" eb="6">
      <t>ア</t>
    </rPh>
    <rPh sb="10" eb="12">
      <t>ジブン</t>
    </rPh>
    <rPh sb="13" eb="14">
      <t>ム</t>
    </rPh>
    <phoneticPr fontId="2"/>
  </si>
  <si>
    <t>公共職業安定所</t>
    <rPh sb="0" eb="2">
      <t>コウキョウ</t>
    </rPh>
    <rPh sb="2" eb="4">
      <t>ショクギョウ</t>
    </rPh>
    <rPh sb="4" eb="6">
      <t>アンテイ</t>
    </rPh>
    <rPh sb="6" eb="7">
      <t>ショ</t>
    </rPh>
    <phoneticPr fontId="2"/>
  </si>
  <si>
    <t>障害者団体の相談員</t>
    <rPh sb="0" eb="3">
      <t>ショウガイシャ</t>
    </rPh>
    <rPh sb="3" eb="5">
      <t>ダンタイ</t>
    </rPh>
    <rPh sb="6" eb="9">
      <t>ソウダンイン</t>
    </rPh>
    <phoneticPr fontId="2"/>
  </si>
  <si>
    <t>知り合い・友人</t>
    <rPh sb="0" eb="1">
      <t>シ</t>
    </rPh>
    <rPh sb="2" eb="3">
      <t>ア</t>
    </rPh>
    <rPh sb="5" eb="7">
      <t>ユウジン</t>
    </rPh>
    <phoneticPr fontId="2"/>
  </si>
  <si>
    <t>短時間勤務など労働時間の配慮</t>
    <rPh sb="0" eb="3">
      <t>タンジカン</t>
    </rPh>
    <rPh sb="3" eb="5">
      <t>キンム</t>
    </rPh>
    <rPh sb="7" eb="9">
      <t>ロウドウ</t>
    </rPh>
    <rPh sb="9" eb="11">
      <t>ジカン</t>
    </rPh>
    <rPh sb="12" eb="14">
      <t>ハイリョ</t>
    </rPh>
    <phoneticPr fontId="2"/>
  </si>
  <si>
    <t>業務内容の簡略化などの配慮</t>
    <rPh sb="0" eb="2">
      <t>ギョウム</t>
    </rPh>
    <rPh sb="2" eb="4">
      <t>ナイヨウ</t>
    </rPh>
    <rPh sb="5" eb="8">
      <t>カンリャクカ</t>
    </rPh>
    <rPh sb="11" eb="13">
      <t>ハイリョ</t>
    </rPh>
    <phoneticPr fontId="2"/>
  </si>
  <si>
    <t>病気について周囲に知られたくないため</t>
    <rPh sb="0" eb="2">
      <t>ビョウキ</t>
    </rPh>
    <rPh sb="6" eb="8">
      <t>シュウイ</t>
    </rPh>
    <rPh sb="9" eb="10">
      <t>シ</t>
    </rPh>
    <phoneticPr fontId="2"/>
  </si>
  <si>
    <t>特に必要と感じないため</t>
    <rPh sb="0" eb="1">
      <t>トク</t>
    </rPh>
    <rPh sb="2" eb="4">
      <t>ヒツヨウ</t>
    </rPh>
    <rPh sb="5" eb="6">
      <t>カン</t>
    </rPh>
    <phoneticPr fontId="2"/>
  </si>
  <si>
    <t>職場の上司や人事・健康管理担当者</t>
    <rPh sb="9" eb="11">
      <t>ケンコウ</t>
    </rPh>
    <rPh sb="11" eb="13">
      <t>カンリ</t>
    </rPh>
    <phoneticPr fontId="2"/>
  </si>
  <si>
    <t>職場の産業医</t>
    <rPh sb="0" eb="2">
      <t>ショクバ</t>
    </rPh>
    <rPh sb="3" eb="6">
      <t>サンギョウイ</t>
    </rPh>
    <phoneticPr fontId="2"/>
  </si>
  <si>
    <t>病気が再発、悪化するのではないか</t>
    <rPh sb="0" eb="2">
      <t>ビョウキ</t>
    </rPh>
    <rPh sb="3" eb="5">
      <t>サイハツ</t>
    </rPh>
    <rPh sb="6" eb="8">
      <t>アッカ</t>
    </rPh>
    <phoneticPr fontId="2"/>
  </si>
  <si>
    <t>休職期間満了に伴う離職</t>
    <rPh sb="0" eb="2">
      <t>キュウショク</t>
    </rPh>
    <rPh sb="2" eb="4">
      <t>キカン</t>
    </rPh>
    <rPh sb="4" eb="6">
      <t>マンリョウ</t>
    </rPh>
    <rPh sb="7" eb="8">
      <t>トモナ</t>
    </rPh>
    <rPh sb="9" eb="11">
      <t>リショク</t>
    </rPh>
    <phoneticPr fontId="2"/>
  </si>
  <si>
    <t>　※将来への不安が「ある」と回答した人のみ</t>
    <rPh sb="2" eb="4">
      <t>ショウライ</t>
    </rPh>
    <rPh sb="6" eb="8">
      <t>フアン</t>
    </rPh>
    <rPh sb="14" eb="16">
      <t>カイトウ</t>
    </rPh>
    <rPh sb="18" eb="19">
      <t>ヒト</t>
    </rPh>
    <phoneticPr fontId="2"/>
  </si>
  <si>
    <t>　※職場における改善等が必要な事項が「ある」と回答した人のみ</t>
    <rPh sb="2" eb="4">
      <t>ショクバ</t>
    </rPh>
    <rPh sb="8" eb="10">
      <t>カイゼン</t>
    </rPh>
    <rPh sb="10" eb="11">
      <t>トウ</t>
    </rPh>
    <rPh sb="12" eb="14">
      <t>ヒツヨウ</t>
    </rPh>
    <rPh sb="15" eb="17">
      <t>ジコウ</t>
    </rPh>
    <rPh sb="23" eb="25">
      <t>カイトウ</t>
    </rPh>
    <rPh sb="27" eb="28">
      <t>ヒト</t>
    </rPh>
    <phoneticPr fontId="2"/>
  </si>
  <si>
    <t>　※現在の会社に入る前に精神疾患であると診断を受けた人のみ</t>
    <rPh sb="2" eb="4">
      <t>ゲンザイ</t>
    </rPh>
    <rPh sb="5" eb="7">
      <t>カイシャ</t>
    </rPh>
    <rPh sb="8" eb="9">
      <t>ハイ</t>
    </rPh>
    <rPh sb="10" eb="11">
      <t>マエ</t>
    </rPh>
    <rPh sb="12" eb="14">
      <t>セイシン</t>
    </rPh>
    <rPh sb="14" eb="16">
      <t>シッカン</t>
    </rPh>
    <rPh sb="20" eb="22">
      <t>シンダン</t>
    </rPh>
    <rPh sb="23" eb="24">
      <t>ウ</t>
    </rPh>
    <rPh sb="26" eb="27">
      <t>ヒト</t>
    </rPh>
    <phoneticPr fontId="2"/>
  </si>
  <si>
    <t>　※住居、生活の状況として「自宅」、「会社の社宅・寮」、「その他」と回答した人のみ</t>
    <rPh sb="2" eb="4">
      <t>ジュウキョ</t>
    </rPh>
    <rPh sb="5" eb="7">
      <t>セイカツ</t>
    </rPh>
    <rPh sb="8" eb="10">
      <t>ジョウキョウ</t>
    </rPh>
    <rPh sb="34" eb="36">
      <t>カイトウ</t>
    </rPh>
    <phoneticPr fontId="2"/>
  </si>
  <si>
    <t>項目</t>
    <rPh sb="0" eb="2">
      <t>コウモク</t>
    </rPh>
    <phoneticPr fontId="2"/>
  </si>
  <si>
    <t>統合失調症</t>
    <rPh sb="0" eb="2">
      <t>トウゴウ</t>
    </rPh>
    <rPh sb="2" eb="5">
      <t>シッチョウショウ</t>
    </rPh>
    <phoneticPr fontId="2"/>
  </si>
  <si>
    <t>そううつ病</t>
    <rPh sb="4" eb="5">
      <t>ビョウ</t>
    </rPh>
    <phoneticPr fontId="2"/>
  </si>
  <si>
    <t>構成比</t>
    <rPh sb="0" eb="3">
      <t>コウセイヒ</t>
    </rPh>
    <phoneticPr fontId="2"/>
  </si>
  <si>
    <t>てんかん</t>
    <phoneticPr fontId="2"/>
  </si>
  <si>
    <t>ある</t>
    <phoneticPr fontId="2"/>
  </si>
  <si>
    <t>学校に在学していた</t>
    <phoneticPr fontId="2"/>
  </si>
  <si>
    <t>職業能力開発校などで職業訓練を受けていた</t>
    <phoneticPr fontId="2"/>
  </si>
  <si>
    <t>疲れやすく体力、意欲が続かなかった</t>
    <phoneticPr fontId="2"/>
  </si>
  <si>
    <t>作業、能率面で適応できなかった</t>
    <phoneticPr fontId="2"/>
  </si>
  <si>
    <t>症状が悪化（再発）した</t>
    <phoneticPr fontId="2"/>
  </si>
  <si>
    <t>賃金、労働条件に不満</t>
    <phoneticPr fontId="2"/>
  </si>
  <si>
    <t>仕事内容があわない（自分に向かない）</t>
    <phoneticPr fontId="2"/>
  </si>
  <si>
    <t>職場の雰囲気・人間関係</t>
    <phoneticPr fontId="2"/>
  </si>
  <si>
    <t>自分で探した</t>
    <phoneticPr fontId="2"/>
  </si>
  <si>
    <t>その他（学校の先生等）</t>
    <phoneticPr fontId="2"/>
  </si>
  <si>
    <t>病気について周囲に知られたくないため</t>
    <phoneticPr fontId="2"/>
  </si>
  <si>
    <t>特に必要と感じないため</t>
    <phoneticPr fontId="2"/>
  </si>
  <si>
    <t>その他</t>
    <phoneticPr fontId="2"/>
  </si>
  <si>
    <t>特にいない</t>
    <phoneticPr fontId="2"/>
  </si>
  <si>
    <t>仕事を続けられるかどうか</t>
    <phoneticPr fontId="2"/>
  </si>
  <si>
    <t>病気が再発、悪化するのではないか</t>
    <phoneticPr fontId="2"/>
  </si>
  <si>
    <t>老後の生活が維持できるか</t>
    <phoneticPr fontId="2"/>
  </si>
  <si>
    <t>生きがいがみつけられない</t>
    <phoneticPr fontId="2"/>
  </si>
  <si>
    <t>病院にいた</t>
    <phoneticPr fontId="2"/>
  </si>
  <si>
    <t>全体</t>
    <phoneticPr fontId="2"/>
  </si>
  <si>
    <t>　※精神障害者福祉手帳を所持していると回答した人のみ</t>
    <rPh sb="19" eb="21">
      <t>カイトウ</t>
    </rPh>
    <rPh sb="23" eb="24">
      <t>ヒト</t>
    </rPh>
    <phoneticPr fontId="2"/>
  </si>
  <si>
    <t>表７－１　性別</t>
    <rPh sb="0" eb="1">
      <t>ヒョウ</t>
    </rPh>
    <rPh sb="5" eb="7">
      <t>セイベツ</t>
    </rPh>
    <phoneticPr fontId="2"/>
  </si>
  <si>
    <t>表７－１４　前職の離職理由</t>
    <rPh sb="0" eb="1">
      <t>ヒョウ</t>
    </rPh>
    <rPh sb="6" eb="8">
      <t>ゼンショク</t>
    </rPh>
    <rPh sb="9" eb="11">
      <t>リショク</t>
    </rPh>
    <rPh sb="11" eb="13">
      <t>リユウ</t>
    </rPh>
    <phoneticPr fontId="2"/>
  </si>
  <si>
    <t>表７－１５　前職の離職理由「個人的理由」の具体的内容（複数回答）</t>
    <rPh sb="0" eb="1">
      <t>ヒョウ</t>
    </rPh>
    <phoneticPr fontId="2"/>
  </si>
  <si>
    <t>３　精神障害者</t>
    <rPh sb="2" eb="4">
      <t>セイシン</t>
    </rPh>
    <rPh sb="4" eb="7">
      <t>ショウガイシャ</t>
    </rPh>
    <phoneticPr fontId="2"/>
  </si>
  <si>
    <t>表７－２　年齢階級別</t>
    <rPh sb="0" eb="1">
      <t>ヒョウ</t>
    </rPh>
    <rPh sb="5" eb="7">
      <t>ネンレイ</t>
    </rPh>
    <rPh sb="7" eb="10">
      <t>カイキュウベツ</t>
    </rPh>
    <phoneticPr fontId="2"/>
  </si>
  <si>
    <t>表７－３　精神障害者保健福祉手帳の有無別</t>
    <rPh sb="0" eb="1">
      <t>ヒョウ</t>
    </rPh>
    <rPh sb="5" eb="7">
      <t>セイシン</t>
    </rPh>
    <rPh sb="7" eb="9">
      <t>ショウガイ</t>
    </rPh>
    <rPh sb="9" eb="10">
      <t>シャ</t>
    </rPh>
    <rPh sb="10" eb="12">
      <t>ホケン</t>
    </rPh>
    <rPh sb="12" eb="14">
      <t>フクシ</t>
    </rPh>
    <rPh sb="14" eb="16">
      <t>テチョウ</t>
    </rPh>
    <rPh sb="17" eb="19">
      <t>ウム</t>
    </rPh>
    <rPh sb="19" eb="20">
      <t>ベツ</t>
    </rPh>
    <phoneticPr fontId="2"/>
  </si>
  <si>
    <t>表７－４　障害の程度別</t>
    <rPh sb="0" eb="1">
      <t>ヒョウ</t>
    </rPh>
    <rPh sb="5" eb="7">
      <t>ショウガイ</t>
    </rPh>
    <rPh sb="8" eb="10">
      <t>テイド</t>
    </rPh>
    <rPh sb="10" eb="11">
      <t>ベツ</t>
    </rPh>
    <phoneticPr fontId="2"/>
  </si>
  <si>
    <t>表７－５　障害者となった時点別（精神疾患であるとの診断を受けた時点）</t>
    <rPh sb="0" eb="1">
      <t>ヒョウ</t>
    </rPh>
    <rPh sb="5" eb="8">
      <t>ショウガイシャ</t>
    </rPh>
    <rPh sb="12" eb="14">
      <t>ジテン</t>
    </rPh>
    <rPh sb="14" eb="15">
      <t>ベツ</t>
    </rPh>
    <rPh sb="16" eb="18">
      <t>セイシン</t>
    </rPh>
    <rPh sb="18" eb="20">
      <t>シッカン</t>
    </rPh>
    <rPh sb="25" eb="27">
      <t>シンダン</t>
    </rPh>
    <rPh sb="28" eb="29">
      <t>ウ</t>
    </rPh>
    <rPh sb="31" eb="33">
      <t>ジテン</t>
    </rPh>
    <phoneticPr fontId="2"/>
  </si>
  <si>
    <t>表７－６　疾患別</t>
    <rPh sb="0" eb="1">
      <t>ヒョウ</t>
    </rPh>
    <rPh sb="5" eb="7">
      <t>シッカン</t>
    </rPh>
    <rPh sb="7" eb="8">
      <t>ベツ</t>
    </rPh>
    <phoneticPr fontId="2"/>
  </si>
  <si>
    <t>表７－７　仕事の内容別</t>
    <rPh sb="0" eb="1">
      <t>ヒョウ</t>
    </rPh>
    <rPh sb="5" eb="7">
      <t>シゴト</t>
    </rPh>
    <rPh sb="8" eb="10">
      <t>ナイヨウ</t>
    </rPh>
    <rPh sb="10" eb="11">
      <t>ベツ</t>
    </rPh>
    <phoneticPr fontId="2"/>
  </si>
  <si>
    <t>表７－９　障害年金の受給の有無別</t>
    <rPh sb="0" eb="1">
      <t>ヒョウ</t>
    </rPh>
    <rPh sb="5" eb="7">
      <t>ショウガイ</t>
    </rPh>
    <rPh sb="7" eb="9">
      <t>ネンキン</t>
    </rPh>
    <rPh sb="10" eb="12">
      <t>ジュキュウ</t>
    </rPh>
    <rPh sb="13" eb="15">
      <t>ウム</t>
    </rPh>
    <rPh sb="15" eb="16">
      <t>ベツ</t>
    </rPh>
    <phoneticPr fontId="2"/>
  </si>
  <si>
    <t>表７－１１　住居、生活の状況別</t>
    <rPh sb="0" eb="1">
      <t>ヒョウ</t>
    </rPh>
    <rPh sb="6" eb="8">
      <t>ジュウキョ</t>
    </rPh>
    <rPh sb="9" eb="11">
      <t>セイカツ</t>
    </rPh>
    <rPh sb="12" eb="14">
      <t>ジョウキョウ</t>
    </rPh>
    <rPh sb="14" eb="15">
      <t>ベツ</t>
    </rPh>
    <phoneticPr fontId="2"/>
  </si>
  <si>
    <t>表７－１２　同居している人別</t>
    <rPh sb="0" eb="1">
      <t>ヒョウ</t>
    </rPh>
    <rPh sb="6" eb="8">
      <t>ドウキョ</t>
    </rPh>
    <rPh sb="12" eb="13">
      <t>ヒト</t>
    </rPh>
    <rPh sb="13" eb="14">
      <t>ベツ</t>
    </rPh>
    <phoneticPr fontId="2"/>
  </si>
  <si>
    <t>表７－１３　就職する前の状況別</t>
    <rPh sb="0" eb="1">
      <t>ヒョウ</t>
    </rPh>
    <rPh sb="6" eb="8">
      <t>シュウショク</t>
    </rPh>
    <rPh sb="10" eb="11">
      <t>マエ</t>
    </rPh>
    <rPh sb="12" eb="14">
      <t>ジョウキョウ</t>
    </rPh>
    <rPh sb="14" eb="15">
      <t>ベツ</t>
    </rPh>
    <phoneticPr fontId="2"/>
  </si>
  <si>
    <t>　※今の会社に就職する前に精神疾患であると診断を受けた人で、今の会社に就職する前に「今と別の会社で働いたことがある」人のみ</t>
    <rPh sb="2" eb="3">
      <t>イマ</t>
    </rPh>
    <rPh sb="7" eb="9">
      <t>シュウショク</t>
    </rPh>
    <rPh sb="13" eb="15">
      <t>セイシン</t>
    </rPh>
    <rPh sb="15" eb="17">
      <t>シッカン</t>
    </rPh>
    <rPh sb="21" eb="23">
      <t>シンダン</t>
    </rPh>
    <rPh sb="24" eb="25">
      <t>ウ</t>
    </rPh>
    <rPh sb="30" eb="31">
      <t>イマ</t>
    </rPh>
    <phoneticPr fontId="2"/>
  </si>
  <si>
    <t>　※今の会社に就職する前に精神疾患であると診断を受けた人で、今の会社に就職する前に「今と別の会社で働いたことがある」人のうち、「個人的理由」により離職をした人のみ</t>
    <rPh sb="2" eb="3">
      <t>イマ</t>
    </rPh>
    <rPh sb="7" eb="9">
      <t>シュウショク</t>
    </rPh>
    <rPh sb="13" eb="15">
      <t>セイシン</t>
    </rPh>
    <rPh sb="15" eb="17">
      <t>シッカン</t>
    </rPh>
    <rPh sb="21" eb="23">
      <t>シンダン</t>
    </rPh>
    <rPh sb="24" eb="25">
      <t>ウ</t>
    </rPh>
    <rPh sb="30" eb="31">
      <t>イマ</t>
    </rPh>
    <rPh sb="64" eb="67">
      <t>コジンテキ</t>
    </rPh>
    <rPh sb="67" eb="69">
      <t>リユウ</t>
    </rPh>
    <rPh sb="73" eb="75">
      <t>リショク</t>
    </rPh>
    <rPh sb="78" eb="79">
      <t>ヒト</t>
    </rPh>
    <phoneticPr fontId="2"/>
  </si>
  <si>
    <t>表７－１６　就職に際しての相談先別（複数回答）</t>
    <rPh sb="0" eb="1">
      <t>ヒョウ</t>
    </rPh>
    <rPh sb="6" eb="8">
      <t>シュウショク</t>
    </rPh>
    <rPh sb="9" eb="10">
      <t>サイ</t>
    </rPh>
    <rPh sb="13" eb="15">
      <t>ソウダン</t>
    </rPh>
    <rPh sb="15" eb="16">
      <t>サキ</t>
    </rPh>
    <rPh sb="16" eb="17">
      <t>ベツ</t>
    </rPh>
    <rPh sb="18" eb="20">
      <t>フクスウ</t>
    </rPh>
    <rPh sb="20" eb="22">
      <t>カイトウ</t>
    </rPh>
    <phoneticPr fontId="2"/>
  </si>
  <si>
    <t>表７－２６　疾患、障害の程度別</t>
    <rPh sb="0" eb="1">
      <t>ヒョウ</t>
    </rPh>
    <rPh sb="6" eb="8">
      <t>シッカン</t>
    </rPh>
    <rPh sb="9" eb="11">
      <t>ショウガイ</t>
    </rPh>
    <rPh sb="12" eb="14">
      <t>テイド</t>
    </rPh>
    <rPh sb="14" eb="15">
      <t>ベツ</t>
    </rPh>
    <phoneticPr fontId="2"/>
  </si>
  <si>
    <t>表７－２７　疾患、障害者となった時点別</t>
    <rPh sb="0" eb="1">
      <t>ヒョウ</t>
    </rPh>
    <rPh sb="6" eb="8">
      <t>シッカン</t>
    </rPh>
    <rPh sb="9" eb="12">
      <t>ショウガイシャ</t>
    </rPh>
    <rPh sb="16" eb="18">
      <t>ジテン</t>
    </rPh>
    <rPh sb="18" eb="19">
      <t>ベツ</t>
    </rPh>
    <phoneticPr fontId="2"/>
  </si>
  <si>
    <t>表７－２８　疾患、就職する前の状況別</t>
    <rPh sb="0" eb="1">
      <t>ヒョウ</t>
    </rPh>
    <rPh sb="6" eb="8">
      <t>シッカン</t>
    </rPh>
    <rPh sb="9" eb="11">
      <t>シュウショク</t>
    </rPh>
    <rPh sb="13" eb="14">
      <t>マエ</t>
    </rPh>
    <rPh sb="15" eb="17">
      <t>ジョウキョウ</t>
    </rPh>
    <rPh sb="17" eb="18">
      <t>ベツ</t>
    </rPh>
    <phoneticPr fontId="2"/>
  </si>
  <si>
    <t>表７－２９　疾患、前職の離職理由別</t>
    <rPh sb="0" eb="1">
      <t>ヒョウ</t>
    </rPh>
    <rPh sb="6" eb="8">
      <t>シッカン</t>
    </rPh>
    <rPh sb="9" eb="11">
      <t>ゼンショク</t>
    </rPh>
    <rPh sb="12" eb="14">
      <t>リショク</t>
    </rPh>
    <rPh sb="14" eb="16">
      <t>リユウ</t>
    </rPh>
    <rPh sb="16" eb="17">
      <t>ベツ</t>
    </rPh>
    <phoneticPr fontId="2"/>
  </si>
  <si>
    <t>表７－３１　疾患、就職に際しての相談先別（複数回答）</t>
    <rPh sb="0" eb="1">
      <t>ヒョウ</t>
    </rPh>
    <rPh sb="6" eb="8">
      <t>シッカン</t>
    </rPh>
    <rPh sb="9" eb="11">
      <t>シュウショク</t>
    </rPh>
    <rPh sb="12" eb="13">
      <t>サイ</t>
    </rPh>
    <rPh sb="16" eb="18">
      <t>ソウダン</t>
    </rPh>
    <rPh sb="18" eb="19">
      <t>サキ</t>
    </rPh>
    <rPh sb="19" eb="20">
      <t>ベツ</t>
    </rPh>
    <rPh sb="21" eb="23">
      <t>フクスウ</t>
    </rPh>
    <rPh sb="23" eb="25">
      <t>カイトウ</t>
    </rPh>
    <phoneticPr fontId="2"/>
  </si>
  <si>
    <t>表７－３５　疾患、職場における改善等が必要な事項の有無別</t>
    <rPh sb="0" eb="1">
      <t>ヒョウ</t>
    </rPh>
    <rPh sb="6" eb="8">
      <t>シッカン</t>
    </rPh>
    <rPh sb="9" eb="11">
      <t>ショクバ</t>
    </rPh>
    <rPh sb="15" eb="18">
      <t>カイゼントウ</t>
    </rPh>
    <rPh sb="19" eb="21">
      <t>ヒツヨウ</t>
    </rPh>
    <rPh sb="22" eb="24">
      <t>ジコウ</t>
    </rPh>
    <rPh sb="25" eb="27">
      <t>ウム</t>
    </rPh>
    <rPh sb="27" eb="28">
      <t>ベツ</t>
    </rPh>
    <phoneticPr fontId="2"/>
  </si>
  <si>
    <t>表７－３６　疾患、職場における改善等が必要な事項別（複数回答、２つまで）</t>
    <rPh sb="0" eb="1">
      <t>ヒョウ</t>
    </rPh>
    <rPh sb="6" eb="8">
      <t>シッカン</t>
    </rPh>
    <rPh sb="9" eb="11">
      <t>ショクバ</t>
    </rPh>
    <phoneticPr fontId="2"/>
  </si>
  <si>
    <t>表７－３７　疾患、仕事に関する相談相手別（複数回答、２つまで）</t>
    <rPh sb="0" eb="1">
      <t>ヒョウ</t>
    </rPh>
    <rPh sb="6" eb="8">
      <t>シッカン</t>
    </rPh>
    <phoneticPr fontId="2"/>
  </si>
  <si>
    <t>管理関係</t>
    <rPh sb="0" eb="2">
      <t>カンリ</t>
    </rPh>
    <rPh sb="2" eb="4">
      <t>カンケイ</t>
    </rPh>
    <phoneticPr fontId="2"/>
  </si>
  <si>
    <t>専門・技術関係</t>
    <rPh sb="0" eb="2">
      <t>センモン</t>
    </rPh>
    <rPh sb="3" eb="5">
      <t>ギジュツ</t>
    </rPh>
    <rPh sb="5" eb="7">
      <t>カンケイ</t>
    </rPh>
    <phoneticPr fontId="2"/>
  </si>
  <si>
    <t>事務関係</t>
    <rPh sb="0" eb="2">
      <t>ジム</t>
    </rPh>
    <rPh sb="2" eb="4">
      <t>カンケイ</t>
    </rPh>
    <phoneticPr fontId="2"/>
  </si>
  <si>
    <t>販売関係</t>
    <rPh sb="0" eb="2">
      <t>ハンバイ</t>
    </rPh>
    <rPh sb="2" eb="4">
      <t>カンケイ</t>
    </rPh>
    <phoneticPr fontId="2"/>
  </si>
  <si>
    <t>サービス関係</t>
    <rPh sb="4" eb="6">
      <t>カンケイ</t>
    </rPh>
    <phoneticPr fontId="2"/>
  </si>
  <si>
    <t>農林漁業、運輸・通信、技能工、採掘・製造・建設、保安及び労務</t>
    <rPh sb="0" eb="2">
      <t>ノウリン</t>
    </rPh>
    <rPh sb="2" eb="4">
      <t>ギョギョウ</t>
    </rPh>
    <rPh sb="5" eb="7">
      <t>ウンユ</t>
    </rPh>
    <rPh sb="8" eb="10">
      <t>ツウシン</t>
    </rPh>
    <rPh sb="11" eb="14">
      <t>ギノウコウ</t>
    </rPh>
    <rPh sb="15" eb="17">
      <t>サイクツ</t>
    </rPh>
    <rPh sb="18" eb="20">
      <t>セイゾウ</t>
    </rPh>
    <rPh sb="21" eb="23">
      <t>ケンセツ</t>
    </rPh>
    <rPh sb="24" eb="26">
      <t>ホアン</t>
    </rPh>
    <rPh sb="26" eb="27">
      <t>オヨ</t>
    </rPh>
    <rPh sb="28" eb="30">
      <t>ロウム</t>
    </rPh>
    <phoneticPr fontId="2"/>
  </si>
  <si>
    <t>出産・育児・介護・看護</t>
    <rPh sb="0" eb="2">
      <t>シュッサン</t>
    </rPh>
    <rPh sb="3" eb="5">
      <t>イクジ</t>
    </rPh>
    <rPh sb="6" eb="8">
      <t>カイゴ</t>
    </rPh>
    <rPh sb="9" eb="11">
      <t>カンゴ</t>
    </rPh>
    <phoneticPr fontId="2"/>
  </si>
  <si>
    <t>保健機関・施設</t>
    <rPh sb="0" eb="2">
      <t>ホケン</t>
    </rPh>
    <rPh sb="2" eb="4">
      <t>キカン</t>
    </rPh>
    <rPh sb="5" eb="7">
      <t>シセツ</t>
    </rPh>
    <phoneticPr fontId="2"/>
  </si>
  <si>
    <t>医療機関</t>
    <rPh sb="0" eb="2">
      <t>イリョウ</t>
    </rPh>
    <rPh sb="2" eb="4">
      <t>キカン</t>
    </rPh>
    <phoneticPr fontId="2"/>
  </si>
  <si>
    <t>地域障害者職業センター</t>
    <rPh sb="0" eb="2">
      <t>チイキ</t>
    </rPh>
    <rPh sb="2" eb="5">
      <t>ショウガイシャ</t>
    </rPh>
    <rPh sb="5" eb="7">
      <t>ショクギョウ</t>
    </rPh>
    <phoneticPr fontId="2"/>
  </si>
  <si>
    <t>障害者就業・生活支援センター</t>
    <rPh sb="0" eb="3">
      <t>ショウガイシャ</t>
    </rPh>
    <rPh sb="3" eb="5">
      <t>シュウギョウ</t>
    </rPh>
    <rPh sb="6" eb="8">
      <t>セイカツ</t>
    </rPh>
    <rPh sb="8" eb="10">
      <t>シエン</t>
    </rPh>
    <phoneticPr fontId="2"/>
  </si>
  <si>
    <t>パート等から正社員になった</t>
    <rPh sb="3" eb="4">
      <t>トウ</t>
    </rPh>
    <rPh sb="6" eb="9">
      <t>セイシャイン</t>
    </rPh>
    <phoneticPr fontId="2"/>
  </si>
  <si>
    <t>支援を受けている</t>
    <rPh sb="0" eb="2">
      <t>シエン</t>
    </rPh>
    <rPh sb="3" eb="4">
      <t>ウ</t>
    </rPh>
    <phoneticPr fontId="2"/>
  </si>
  <si>
    <t>支援を受けていない</t>
    <rPh sb="0" eb="2">
      <t>シエン</t>
    </rPh>
    <rPh sb="3" eb="4">
      <t>ウ</t>
    </rPh>
    <phoneticPr fontId="2"/>
  </si>
  <si>
    <t>教育訓練・研修の充実</t>
    <rPh sb="0" eb="2">
      <t>キョウイク</t>
    </rPh>
    <rPh sb="2" eb="4">
      <t>クンレン</t>
    </rPh>
    <rPh sb="5" eb="7">
      <t>ケンシュウ</t>
    </rPh>
    <rPh sb="8" eb="10">
      <t>ジュウジツ</t>
    </rPh>
    <phoneticPr fontId="2"/>
  </si>
  <si>
    <t>職業生活、生活全般に関する相談員の配置</t>
    <rPh sb="0" eb="2">
      <t>ショクギョウ</t>
    </rPh>
    <rPh sb="2" eb="4">
      <t>セイカツ</t>
    </rPh>
    <rPh sb="5" eb="7">
      <t>セイカツ</t>
    </rPh>
    <rPh sb="7" eb="9">
      <t>ゼンパン</t>
    </rPh>
    <rPh sb="10" eb="11">
      <t>カン</t>
    </rPh>
    <rPh sb="13" eb="16">
      <t>ソウダンイン</t>
    </rPh>
    <rPh sb="17" eb="19">
      <t>ハイチ</t>
    </rPh>
    <phoneticPr fontId="2"/>
  </si>
  <si>
    <t>業務遂行の支援や本人、周囲に助言する者等の配置</t>
    <rPh sb="0" eb="2">
      <t>ギョウム</t>
    </rPh>
    <rPh sb="2" eb="4">
      <t>スイコウ</t>
    </rPh>
    <rPh sb="5" eb="7">
      <t>シエン</t>
    </rPh>
    <rPh sb="8" eb="10">
      <t>ホンニン</t>
    </rPh>
    <rPh sb="11" eb="13">
      <t>シュウイ</t>
    </rPh>
    <rPh sb="14" eb="16">
      <t>ジョゲン</t>
    </rPh>
    <rPh sb="18" eb="19">
      <t>モノ</t>
    </rPh>
    <rPh sb="19" eb="20">
      <t>トウ</t>
    </rPh>
    <rPh sb="21" eb="23">
      <t>ハイチ</t>
    </rPh>
    <phoneticPr fontId="2"/>
  </si>
  <si>
    <t>作業を容易にする設備・機器の整備</t>
    <rPh sb="0" eb="2">
      <t>サギョウ</t>
    </rPh>
    <rPh sb="3" eb="5">
      <t>ヨウイ</t>
    </rPh>
    <rPh sb="8" eb="10">
      <t>セツビ</t>
    </rPh>
    <rPh sb="11" eb="13">
      <t>キキ</t>
    </rPh>
    <rPh sb="14" eb="16">
      <t>セイビ</t>
    </rPh>
    <phoneticPr fontId="2"/>
  </si>
  <si>
    <t>上司や専門職員などによる定期的な相談</t>
    <rPh sb="0" eb="2">
      <t>ジョウシ</t>
    </rPh>
    <rPh sb="3" eb="5">
      <t>センモン</t>
    </rPh>
    <rPh sb="5" eb="7">
      <t>ショクイン</t>
    </rPh>
    <rPh sb="12" eb="15">
      <t>テイキテキ</t>
    </rPh>
    <rPh sb="16" eb="18">
      <t>ソウダン</t>
    </rPh>
    <phoneticPr fontId="2"/>
  </si>
  <si>
    <t>コミュニケーションを容易にする手段や支援者の配置</t>
    <rPh sb="10" eb="12">
      <t>ヨウイ</t>
    </rPh>
    <rPh sb="15" eb="17">
      <t>シュダン</t>
    </rPh>
    <rPh sb="18" eb="21">
      <t>シエンシャ</t>
    </rPh>
    <rPh sb="22" eb="24">
      <t>ハイチ</t>
    </rPh>
    <phoneticPr fontId="2"/>
  </si>
  <si>
    <t>通院時間の確保、服薬管理など雇用管理上の配慮</t>
    <rPh sb="0" eb="2">
      <t>ツウイン</t>
    </rPh>
    <rPh sb="2" eb="4">
      <t>ジカン</t>
    </rPh>
    <rPh sb="5" eb="7">
      <t>カクホ</t>
    </rPh>
    <rPh sb="8" eb="10">
      <t>フクヤク</t>
    </rPh>
    <rPh sb="10" eb="12">
      <t>カンリ</t>
    </rPh>
    <rPh sb="14" eb="16">
      <t>コヨウ</t>
    </rPh>
    <rPh sb="16" eb="18">
      <t>カンリ</t>
    </rPh>
    <rPh sb="18" eb="19">
      <t>ジョウ</t>
    </rPh>
    <rPh sb="20" eb="22">
      <t>ハイリョ</t>
    </rPh>
    <phoneticPr fontId="2"/>
  </si>
  <si>
    <t>能力が発揮できる仕事への配置</t>
    <rPh sb="0" eb="2">
      <t>ノウリョク</t>
    </rPh>
    <rPh sb="3" eb="5">
      <t>ハッキ</t>
    </rPh>
    <rPh sb="8" eb="10">
      <t>シゴト</t>
    </rPh>
    <rPh sb="12" eb="14">
      <t>ハイチ</t>
    </rPh>
    <phoneticPr fontId="2"/>
  </si>
  <si>
    <t>調子の悪いときに休みを取りやすくする</t>
    <rPh sb="0" eb="2">
      <t>チョウシ</t>
    </rPh>
    <rPh sb="3" eb="4">
      <t>ワル</t>
    </rPh>
    <rPh sb="8" eb="9">
      <t>ヤス</t>
    </rPh>
    <rPh sb="11" eb="12">
      <t>ト</t>
    </rPh>
    <phoneticPr fontId="2"/>
  </si>
  <si>
    <t>会社に支援制度等がないため</t>
    <rPh sb="0" eb="2">
      <t>カイシャ</t>
    </rPh>
    <rPh sb="3" eb="5">
      <t>シエン</t>
    </rPh>
    <rPh sb="5" eb="7">
      <t>セイド</t>
    </rPh>
    <rPh sb="7" eb="8">
      <t>トウ</t>
    </rPh>
    <phoneticPr fontId="2"/>
  </si>
  <si>
    <t>安全対策の充実</t>
    <rPh sb="0" eb="2">
      <t>アンゼン</t>
    </rPh>
    <rPh sb="2" eb="4">
      <t>タイサク</t>
    </rPh>
    <rPh sb="5" eb="7">
      <t>ジュウジツ</t>
    </rPh>
    <phoneticPr fontId="2"/>
  </si>
  <si>
    <t>通院時間の確保、服薬管理など雇用管理上の配慮</t>
    <rPh sb="0" eb="2">
      <t>ツウイン</t>
    </rPh>
    <rPh sb="2" eb="4">
      <t>ジカン</t>
    </rPh>
    <rPh sb="5" eb="7">
      <t>カクホ</t>
    </rPh>
    <rPh sb="8" eb="10">
      <t>フクヤク</t>
    </rPh>
    <rPh sb="10" eb="12">
      <t>カンリ</t>
    </rPh>
    <rPh sb="14" eb="16">
      <t>コヨウ</t>
    </rPh>
    <rPh sb="16" eb="18">
      <t>カンリ</t>
    </rPh>
    <rPh sb="18" eb="19">
      <t>ウエ</t>
    </rPh>
    <rPh sb="20" eb="22">
      <t>ハイリョ</t>
    </rPh>
    <phoneticPr fontId="2"/>
  </si>
  <si>
    <t>福利厚生の充実</t>
    <rPh sb="0" eb="2">
      <t>フクリ</t>
    </rPh>
    <rPh sb="2" eb="4">
      <t>コウセイ</t>
    </rPh>
    <rPh sb="5" eb="7">
      <t>ジュウジツ</t>
    </rPh>
    <phoneticPr fontId="2"/>
  </si>
  <si>
    <t>能力に応じた評価、昇進・昇格</t>
    <rPh sb="0" eb="2">
      <t>ノウリョク</t>
    </rPh>
    <rPh sb="3" eb="4">
      <t>オウ</t>
    </rPh>
    <rPh sb="6" eb="8">
      <t>ヒョウカ</t>
    </rPh>
    <rPh sb="9" eb="11">
      <t>ショウシン</t>
    </rPh>
    <rPh sb="12" eb="14">
      <t>ショウカク</t>
    </rPh>
    <phoneticPr fontId="2"/>
  </si>
  <si>
    <t>障害者就業・生活支援センターの職員</t>
    <rPh sb="0" eb="3">
      <t>ショウガイシャ</t>
    </rPh>
    <rPh sb="3" eb="5">
      <t>シュウギョウ</t>
    </rPh>
    <rPh sb="6" eb="8">
      <t>セイカツ</t>
    </rPh>
    <rPh sb="8" eb="10">
      <t>シエン</t>
    </rPh>
    <rPh sb="15" eb="17">
      <t>ショクイン</t>
    </rPh>
    <phoneticPr fontId="2"/>
  </si>
  <si>
    <t>　※職場における障害に配慮した「支援を受けている」と回答した人のみ</t>
    <rPh sb="2" eb="4">
      <t>ショクバ</t>
    </rPh>
    <rPh sb="8" eb="10">
      <t>ショウガイ</t>
    </rPh>
    <rPh sb="11" eb="13">
      <t>ハイリョ</t>
    </rPh>
    <rPh sb="16" eb="18">
      <t>シエン</t>
    </rPh>
    <rPh sb="19" eb="20">
      <t>ウ</t>
    </rPh>
    <rPh sb="26" eb="28">
      <t>カイトウ</t>
    </rPh>
    <rPh sb="30" eb="31">
      <t>ヒト</t>
    </rPh>
    <phoneticPr fontId="2"/>
  </si>
  <si>
    <t>　※職場における障害に配慮した「支援を受けていない」と回答した人のみ</t>
    <rPh sb="2" eb="4">
      <t>ショクバ</t>
    </rPh>
    <rPh sb="8" eb="10">
      <t>ショウガイ</t>
    </rPh>
    <rPh sb="11" eb="13">
      <t>ハイリョ</t>
    </rPh>
    <rPh sb="16" eb="18">
      <t>シエン</t>
    </rPh>
    <rPh sb="19" eb="20">
      <t>ウ</t>
    </rPh>
    <rPh sb="27" eb="29">
      <t>カイトウ</t>
    </rPh>
    <rPh sb="31" eb="32">
      <t>ヒト</t>
    </rPh>
    <phoneticPr fontId="2"/>
  </si>
  <si>
    <t>公共職業安定所の職員</t>
  </si>
  <si>
    <t>職場でのコミュニケーションを容易にする手段や支援者の配置</t>
    <rPh sb="0" eb="2">
      <t>ショクバ</t>
    </rPh>
    <rPh sb="14" eb="16">
      <t>ヨウイ</t>
    </rPh>
    <rPh sb="19" eb="21">
      <t>シュダン</t>
    </rPh>
    <rPh sb="22" eb="25">
      <t>シエンシャ</t>
    </rPh>
    <rPh sb="26" eb="28">
      <t>ハイチ</t>
    </rPh>
    <phoneticPr fontId="2"/>
  </si>
  <si>
    <t>能力が発揮できる仕事への配置</t>
    <phoneticPr fontId="2"/>
  </si>
  <si>
    <t>業務内容の簡略化などの配慮</t>
    <phoneticPr fontId="2"/>
  </si>
  <si>
    <t>業務遂行の支援や本人、周囲に助言する者等の配置</t>
    <phoneticPr fontId="2"/>
  </si>
  <si>
    <t>教育訓練・研修の充実</t>
    <phoneticPr fontId="2"/>
  </si>
  <si>
    <t>上司や専門職員などによる定期的な相談</t>
    <phoneticPr fontId="2"/>
  </si>
  <si>
    <t>職業生活、生活全般に関する相談員の配置</t>
    <phoneticPr fontId="2"/>
  </si>
  <si>
    <t>調子の悪いときに休みを取りやすくする</t>
    <phoneticPr fontId="2"/>
  </si>
  <si>
    <t>安全対策の充実</t>
    <phoneticPr fontId="2"/>
  </si>
  <si>
    <t>福利厚生の充実</t>
    <phoneticPr fontId="2"/>
  </si>
  <si>
    <t>地域障害者職業センターの職員</t>
    <rPh sb="0" eb="2">
      <t>チイキ</t>
    </rPh>
    <rPh sb="2" eb="5">
      <t>ショウガイシャ</t>
    </rPh>
    <rPh sb="5" eb="7">
      <t>ショクギョウ</t>
    </rPh>
    <rPh sb="12" eb="14">
      <t>ショクイン</t>
    </rPh>
    <phoneticPr fontId="2"/>
  </si>
  <si>
    <t>就労移行支援、就労継続支援A型、同B型、作業所などの職員</t>
    <rPh sb="0" eb="2">
      <t>シュウロウ</t>
    </rPh>
    <rPh sb="2" eb="4">
      <t>イコウ</t>
    </rPh>
    <rPh sb="4" eb="6">
      <t>シエン</t>
    </rPh>
    <rPh sb="7" eb="9">
      <t>シュウロウ</t>
    </rPh>
    <rPh sb="9" eb="11">
      <t>ケイゾク</t>
    </rPh>
    <rPh sb="11" eb="13">
      <t>シエン</t>
    </rPh>
    <rPh sb="14" eb="15">
      <t>カタ</t>
    </rPh>
    <rPh sb="16" eb="17">
      <t>ドウ</t>
    </rPh>
    <rPh sb="18" eb="19">
      <t>カタ</t>
    </rPh>
    <rPh sb="20" eb="23">
      <t>サギョウショ</t>
    </rPh>
    <rPh sb="26" eb="28">
      <t>ショクイン</t>
    </rPh>
    <phoneticPr fontId="2"/>
  </si>
  <si>
    <t>知り合い・友人</t>
    <phoneticPr fontId="2"/>
  </si>
  <si>
    <t>地域障害者職業センターの職員</t>
    <phoneticPr fontId="2"/>
  </si>
  <si>
    <t>障害者就業・生活支援センターの職員</t>
    <phoneticPr fontId="2"/>
  </si>
  <si>
    <t>てんかん</t>
    <phoneticPr fontId="2"/>
  </si>
  <si>
    <t>発達障害</t>
    <rPh sb="0" eb="2">
      <t>ハッタツ</t>
    </rPh>
    <rPh sb="2" eb="4">
      <t>ショウガイ</t>
    </rPh>
    <phoneticPr fontId="2"/>
  </si>
  <si>
    <t>保健機関・施設の職員</t>
    <rPh sb="0" eb="2">
      <t>ホケン</t>
    </rPh>
    <rPh sb="2" eb="4">
      <t>キカン</t>
    </rPh>
    <rPh sb="5" eb="7">
      <t>シセツ</t>
    </rPh>
    <rPh sb="8" eb="10">
      <t>ショクイン</t>
    </rPh>
    <phoneticPr fontId="2"/>
  </si>
  <si>
    <t>生活の支援をしてくれる人がいなくなったらどうなるか</t>
    <rPh sb="3" eb="5">
      <t>シエン</t>
    </rPh>
    <phoneticPr fontId="2"/>
  </si>
  <si>
    <t>表７－１０　障害者総合支援法による自立支援医療制度(精神通院医療)の利用の有無別</t>
    <rPh sb="0" eb="1">
      <t>ヒョウ</t>
    </rPh>
    <rPh sb="34" eb="36">
      <t>リヨウ</t>
    </rPh>
    <rPh sb="37" eb="39">
      <t>ウム</t>
    </rPh>
    <rPh sb="39" eb="40">
      <t>ベツ</t>
    </rPh>
    <phoneticPr fontId="2"/>
  </si>
  <si>
    <t>就労移行支援・就労継続支援を行う事業所、作業所などでの福祉施設にいた</t>
    <phoneticPr fontId="2"/>
  </si>
  <si>
    <t>出産・育児・介護・看護</t>
    <phoneticPr fontId="2"/>
  </si>
  <si>
    <t>家庭の事情（但し、出産・育児・介護・看護を除く）</t>
    <phoneticPr fontId="2"/>
  </si>
  <si>
    <t>障害者就業・生活支援センター</t>
    <phoneticPr fontId="2"/>
  </si>
  <si>
    <t>家族・親戚</t>
    <phoneticPr fontId="2"/>
  </si>
  <si>
    <t>就労移行支援、就労継続支援Ａ型、同Ｂ型、作業所等</t>
    <phoneticPr fontId="2"/>
  </si>
  <si>
    <t>地域障害者職業センター</t>
    <phoneticPr fontId="2"/>
  </si>
  <si>
    <t>医療機関（主治医等）</t>
    <phoneticPr fontId="2"/>
  </si>
  <si>
    <t>障害者団体の相談員</t>
    <phoneticPr fontId="2"/>
  </si>
  <si>
    <t>保健機関・施設</t>
    <phoneticPr fontId="2"/>
  </si>
  <si>
    <t>その他（学校の先生等）</t>
    <phoneticPr fontId="2"/>
  </si>
  <si>
    <t>表７－１７　現在の会社での昇進の経験の有無別</t>
    <rPh sb="0" eb="1">
      <t>ヒョウ</t>
    </rPh>
    <rPh sb="6" eb="8">
      <t>ゲンザイ</t>
    </rPh>
    <rPh sb="9" eb="11">
      <t>カイシャ</t>
    </rPh>
    <rPh sb="13" eb="15">
      <t>ショウシン</t>
    </rPh>
    <rPh sb="16" eb="18">
      <t>ケイケン</t>
    </rPh>
    <rPh sb="19" eb="21">
      <t>ウム</t>
    </rPh>
    <rPh sb="21" eb="22">
      <t>ベツ</t>
    </rPh>
    <phoneticPr fontId="2"/>
  </si>
  <si>
    <t>表７－１８　職場における障害に配慮した支援の有無別</t>
    <rPh sb="0" eb="1">
      <t>ヒョウ</t>
    </rPh>
    <phoneticPr fontId="2"/>
  </si>
  <si>
    <t>表７－１９　職場における障害に配慮した支援の具体的内容別（複数回答）</t>
    <rPh sb="0" eb="1">
      <t>ヒョウ</t>
    </rPh>
    <rPh sb="19" eb="21">
      <t>シエン</t>
    </rPh>
    <rPh sb="22" eb="25">
      <t>グタイテキ</t>
    </rPh>
    <rPh sb="25" eb="27">
      <t>ナイヨウ</t>
    </rPh>
    <rPh sb="27" eb="28">
      <t>ベツ</t>
    </rPh>
    <rPh sb="29" eb="31">
      <t>フクスウ</t>
    </rPh>
    <rPh sb="31" eb="33">
      <t>カイトウ</t>
    </rPh>
    <phoneticPr fontId="2"/>
  </si>
  <si>
    <t>表７－２０　職場において支援を受けていない理由別（複数回答）</t>
    <rPh sb="0" eb="1">
      <t>ヒョウ</t>
    </rPh>
    <rPh sb="6" eb="8">
      <t>ショクバ</t>
    </rPh>
    <rPh sb="12" eb="14">
      <t>シエン</t>
    </rPh>
    <rPh sb="15" eb="16">
      <t>ウ</t>
    </rPh>
    <rPh sb="21" eb="23">
      <t>リユウ</t>
    </rPh>
    <rPh sb="23" eb="24">
      <t>ベツ</t>
    </rPh>
    <rPh sb="25" eb="27">
      <t>フクスウ</t>
    </rPh>
    <rPh sb="27" eb="29">
      <t>カイトウ</t>
    </rPh>
    <phoneticPr fontId="2"/>
  </si>
  <si>
    <t>能力に応じた評価、昇進・昇格</t>
    <phoneticPr fontId="2"/>
  </si>
  <si>
    <t>コミュニケーションを容易にする手段や支援者の配置</t>
    <phoneticPr fontId="2"/>
  </si>
  <si>
    <t>短時間勤務など労働時間の配慮</t>
    <phoneticPr fontId="2"/>
  </si>
  <si>
    <t>通院時間の確保、服薬管理など雇用管理上の配慮</t>
    <phoneticPr fontId="2"/>
  </si>
  <si>
    <t>作業を容易にする設備・機器の整備</t>
    <phoneticPr fontId="2"/>
  </si>
  <si>
    <t>家族､親戚</t>
    <phoneticPr fontId="2"/>
  </si>
  <si>
    <t>職場の上司や人事・健康管理担当者</t>
    <phoneticPr fontId="2"/>
  </si>
  <si>
    <t>職場の同僚･友人</t>
    <phoneticPr fontId="2"/>
  </si>
  <si>
    <t>職場以外の友人･知り合い</t>
    <phoneticPr fontId="2"/>
  </si>
  <si>
    <t>職場の産業医</t>
    <phoneticPr fontId="2"/>
  </si>
  <si>
    <t>就労移行支援、就労継続支援Ａ型、同Ｂ型、作業所などの職員</t>
  </si>
  <si>
    <t>公共職業安定所</t>
    <phoneticPr fontId="2"/>
  </si>
  <si>
    <t>保健機関・施設の職員</t>
    <phoneticPr fontId="2"/>
  </si>
  <si>
    <t>その他</t>
    <phoneticPr fontId="2"/>
  </si>
  <si>
    <t>特にいない</t>
    <phoneticPr fontId="2"/>
  </si>
  <si>
    <t>生活の支援をしてくれる人がいなくなったらどうなるか</t>
    <rPh sb="3" eb="5">
      <t>シエン</t>
    </rPh>
    <phoneticPr fontId="2"/>
  </si>
  <si>
    <t>発達障害</t>
    <rPh sb="0" eb="2">
      <t>ハッタツ</t>
    </rPh>
    <rPh sb="2" eb="4">
      <t>ショウガイ</t>
    </rPh>
    <phoneticPr fontId="2"/>
  </si>
  <si>
    <t>　</t>
    <phoneticPr fontId="2"/>
  </si>
  <si>
    <t>就労移行支援・就労継続支援を行う事業所、作業所などの福祉施設にいた</t>
    <phoneticPr fontId="2"/>
  </si>
  <si>
    <t>家にいて特に何もしていなかった</t>
  </si>
  <si>
    <t>左記以外の家庭の事情</t>
    <rPh sb="0" eb="2">
      <t>サキ</t>
    </rPh>
    <rPh sb="2" eb="4">
      <t>イガイ</t>
    </rPh>
    <phoneticPr fontId="2"/>
  </si>
  <si>
    <t>家族、親戚</t>
    <rPh sb="0" eb="2">
      <t>カゾク</t>
    </rPh>
    <rPh sb="3" eb="5">
      <t>シンセキ</t>
    </rPh>
    <phoneticPr fontId="2"/>
  </si>
  <si>
    <t>公共職業安定所　</t>
    <phoneticPr fontId="2"/>
  </si>
  <si>
    <t>就労移行支援、就労継続支援A型、同B型、作業所等</t>
    <rPh sb="0" eb="2">
      <t>シュウロウ</t>
    </rPh>
    <rPh sb="2" eb="4">
      <t>イコウ</t>
    </rPh>
    <rPh sb="4" eb="6">
      <t>シエン</t>
    </rPh>
    <rPh sb="7" eb="9">
      <t>シュウロウ</t>
    </rPh>
    <rPh sb="9" eb="11">
      <t>ケイゾク</t>
    </rPh>
    <rPh sb="11" eb="13">
      <t>シエン</t>
    </rPh>
    <rPh sb="14" eb="15">
      <t>カタ</t>
    </rPh>
    <rPh sb="16" eb="17">
      <t>ドウ</t>
    </rPh>
    <rPh sb="18" eb="19">
      <t>カタ</t>
    </rPh>
    <rPh sb="20" eb="23">
      <t>サギョウショ</t>
    </rPh>
    <rPh sb="23" eb="24">
      <t>トウ</t>
    </rPh>
    <phoneticPr fontId="2"/>
  </si>
  <si>
    <t>表７－３２　疾患、職場における障害に配慮した支援の有無別</t>
    <rPh sb="0" eb="1">
      <t>ヒョウ</t>
    </rPh>
    <rPh sb="6" eb="8">
      <t>シッカン</t>
    </rPh>
    <rPh sb="9" eb="11">
      <t>ショクバ</t>
    </rPh>
    <rPh sb="15" eb="17">
      <t>ショウガイ</t>
    </rPh>
    <rPh sb="18" eb="20">
      <t>ハイリョ</t>
    </rPh>
    <rPh sb="22" eb="24">
      <t>シエン</t>
    </rPh>
    <rPh sb="25" eb="27">
      <t>ウム</t>
    </rPh>
    <rPh sb="27" eb="28">
      <t>ベツ</t>
    </rPh>
    <phoneticPr fontId="2"/>
  </si>
  <si>
    <t>表７－３４　疾患、職場において支援を受けていない又は希望しない理由別（複数回答）</t>
    <rPh sb="0" eb="1">
      <t>ヒョウ</t>
    </rPh>
    <rPh sb="6" eb="8">
      <t>シッカン</t>
    </rPh>
    <rPh sb="9" eb="11">
      <t>ショクバ</t>
    </rPh>
    <rPh sb="15" eb="17">
      <t>シエン</t>
    </rPh>
    <rPh sb="18" eb="19">
      <t>ウ</t>
    </rPh>
    <rPh sb="24" eb="25">
      <t>マタ</t>
    </rPh>
    <rPh sb="26" eb="28">
      <t>キボウ</t>
    </rPh>
    <rPh sb="31" eb="33">
      <t>リユウ</t>
    </rPh>
    <rPh sb="33" eb="34">
      <t>ベツ</t>
    </rPh>
    <rPh sb="35" eb="37">
      <t>フクスウ</t>
    </rPh>
    <rPh sb="37" eb="39">
      <t>カイトウ</t>
    </rPh>
    <phoneticPr fontId="2"/>
  </si>
  <si>
    <t>会社に支援制度等がないため</t>
    <phoneticPr fontId="2"/>
  </si>
  <si>
    <t xml:space="preserve"> </t>
    <phoneticPr fontId="2"/>
  </si>
  <si>
    <t>－</t>
    <phoneticPr fontId="2"/>
  </si>
  <si>
    <t>表７－８　今の会社に就職した時の年齢階級別</t>
    <rPh sb="0" eb="1">
      <t>ヒョウ</t>
    </rPh>
    <rPh sb="5" eb="6">
      <t>イマ</t>
    </rPh>
    <rPh sb="7" eb="9">
      <t>カイシャ</t>
    </rPh>
    <rPh sb="10" eb="12">
      <t>シュウショク</t>
    </rPh>
    <rPh sb="14" eb="15">
      <t>トキ</t>
    </rPh>
    <rPh sb="16" eb="18">
      <t>ネンレイ</t>
    </rPh>
    <rPh sb="18" eb="21">
      <t>カイキュウベツ</t>
    </rPh>
    <phoneticPr fontId="2"/>
  </si>
  <si>
    <t>表７－３０　疾患、前職の離職理由「個人的理由」の具体的内容別（複数回答）</t>
    <rPh sb="0" eb="1">
      <t>ヒョウ</t>
    </rPh>
    <rPh sb="6" eb="8">
      <t>シッカン</t>
    </rPh>
    <rPh sb="9" eb="11">
      <t>ゼンショク</t>
    </rPh>
    <rPh sb="12" eb="14">
      <t>リショク</t>
    </rPh>
    <rPh sb="14" eb="16">
      <t>リユウ</t>
    </rPh>
    <rPh sb="17" eb="20">
      <t>コジンテキ</t>
    </rPh>
    <rPh sb="20" eb="22">
      <t>リユウ</t>
    </rPh>
    <rPh sb="24" eb="27">
      <t>グタイテキ</t>
    </rPh>
    <rPh sb="27" eb="29">
      <t>ナイヨウ</t>
    </rPh>
    <rPh sb="29" eb="30">
      <t>ベツ</t>
    </rPh>
    <rPh sb="31" eb="33">
      <t>フクスウ</t>
    </rPh>
    <rPh sb="33" eb="35">
      <t>カイトウ</t>
    </rPh>
    <phoneticPr fontId="2"/>
  </si>
  <si>
    <t>表７－３３　疾患、職場における障害に配慮した支援の具体的内容別（複数回答）</t>
    <rPh sb="0" eb="1">
      <t>ヒョウ</t>
    </rPh>
    <rPh sb="6" eb="8">
      <t>シッカン</t>
    </rPh>
    <rPh sb="9" eb="11">
      <t>ショクバ</t>
    </rPh>
    <rPh sb="15" eb="17">
      <t>ショウガイ</t>
    </rPh>
    <rPh sb="18" eb="20">
      <t>ハイリョ</t>
    </rPh>
    <rPh sb="22" eb="24">
      <t>シエン</t>
    </rPh>
    <rPh sb="25" eb="28">
      <t>グタイテキ</t>
    </rPh>
    <rPh sb="28" eb="30">
      <t>ナイヨウ</t>
    </rPh>
    <rPh sb="30" eb="31">
      <t>ベツ</t>
    </rPh>
    <rPh sb="32" eb="34">
      <t>フクスウ</t>
    </rPh>
    <rPh sb="34" eb="36">
      <t>カイトウ</t>
    </rPh>
    <phoneticPr fontId="2"/>
  </si>
  <si>
    <t>表７－２１　職場における改善等が必要な事項の有無別</t>
    <rPh sb="0" eb="1">
      <t>ヒョウ</t>
    </rPh>
    <rPh sb="6" eb="8">
      <t>ショクバ</t>
    </rPh>
    <rPh sb="12" eb="15">
      <t>カイゼントウ</t>
    </rPh>
    <rPh sb="16" eb="18">
      <t>ヒツヨウ</t>
    </rPh>
    <rPh sb="19" eb="21">
      <t>ジコウ</t>
    </rPh>
    <rPh sb="22" eb="24">
      <t>ウム</t>
    </rPh>
    <rPh sb="24" eb="25">
      <t>ベツ</t>
    </rPh>
    <phoneticPr fontId="2"/>
  </si>
  <si>
    <t>表７－２２　職場における改善等が必要な事項別（複数回答、２つまで）</t>
    <rPh sb="0" eb="1">
      <t>ヒョウ</t>
    </rPh>
    <rPh sb="21" eb="22">
      <t>ベツ</t>
    </rPh>
    <phoneticPr fontId="2"/>
  </si>
  <si>
    <t>表７－２３　仕事に関する相談相手別（複数回答、２つまで）</t>
    <rPh sb="0" eb="1">
      <t>ヒョウ</t>
    </rPh>
    <rPh sb="6" eb="8">
      <t>シゴト</t>
    </rPh>
    <rPh sb="9" eb="10">
      <t>カン</t>
    </rPh>
    <rPh sb="12" eb="14">
      <t>ソウダン</t>
    </rPh>
    <rPh sb="14" eb="16">
      <t>アイテ</t>
    </rPh>
    <rPh sb="16" eb="17">
      <t>ベツ</t>
    </rPh>
    <rPh sb="18" eb="20">
      <t>フクスウ</t>
    </rPh>
    <rPh sb="20" eb="22">
      <t>カイトウ</t>
    </rPh>
    <phoneticPr fontId="2"/>
  </si>
  <si>
    <t>表７－２４　将来への不安の有無別</t>
    <rPh sb="0" eb="1">
      <t>ヒョウ</t>
    </rPh>
    <rPh sb="15" eb="16">
      <t>ベツ</t>
    </rPh>
    <phoneticPr fontId="2"/>
  </si>
  <si>
    <t>表７－２５　将来への不安の事項別（複数回答）</t>
    <rPh sb="0" eb="1">
      <t>ヒョウ</t>
    </rPh>
    <rPh sb="13" eb="15">
      <t>ジコウ</t>
    </rPh>
    <rPh sb="15" eb="16">
      <t>ベツ</t>
    </rPh>
    <phoneticPr fontId="2"/>
  </si>
  <si>
    <t>表７－３８　疾患、将来への不安の有無別</t>
    <rPh sb="0" eb="1">
      <t>ヒョウ</t>
    </rPh>
    <rPh sb="6" eb="8">
      <t>シッカン</t>
    </rPh>
    <rPh sb="9" eb="11">
      <t>ショウライ</t>
    </rPh>
    <rPh sb="13" eb="15">
      <t>フアン</t>
    </rPh>
    <rPh sb="16" eb="18">
      <t>ウム</t>
    </rPh>
    <rPh sb="18" eb="19">
      <t>ベツ</t>
    </rPh>
    <phoneticPr fontId="2"/>
  </si>
  <si>
    <t>表７－３９　疾患、将来への不安な事項別（複数回答）</t>
    <rPh sb="0" eb="1">
      <t>ヒョウ</t>
    </rPh>
    <rPh sb="6" eb="8">
      <t>シッカン</t>
    </rPh>
    <rPh sb="9" eb="11">
      <t>ショウライ</t>
    </rPh>
    <rPh sb="13" eb="15">
      <t>フアン</t>
    </rPh>
    <rPh sb="16" eb="18">
      <t>ジコウ</t>
    </rPh>
    <rPh sb="18" eb="19">
      <t>ベツ</t>
    </rPh>
    <rPh sb="20" eb="22">
      <t>フクスウ</t>
    </rPh>
    <rPh sb="22" eb="24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</si>
</sst>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176" formatCode="0.0%"/>
    <numFmt numFmtId="177" formatCode="0.0_ "/>
    <numFmt numFmtId="178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177" fontId="4" fillId="2" borderId="0" xfId="1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7" fontId="4" fillId="2" borderId="1" xfId="1" applyNumberFormat="1" applyFont="1" applyFill="1" applyBorder="1" applyAlignment="1">
      <alignment horizontal="right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177" fontId="4" fillId="2" borderId="12" xfId="1" applyNumberFormat="1" applyFont="1" applyFill="1" applyBorder="1" applyAlignment="1">
      <alignment horizontal="right" vertical="center" wrapText="1"/>
    </xf>
    <xf numFmtId="0" fontId="4" fillId="2" borderId="0" xfId="0" applyFont="1" applyFill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1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78" fontId="4" fillId="2" borderId="1" xfId="1" applyNumberFormat="1" applyFont="1" applyFill="1" applyBorder="1" applyAlignment="1">
      <alignment horizontal="right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76" fontId="4" fillId="2" borderId="0" xfId="1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right" vertical="center" wrapText="1"/>
    </xf>
    <xf numFmtId="178" fontId="4" fillId="2" borderId="1" xfId="1" applyNumberFormat="1" applyFont="1" applyFill="1" applyBorder="1" applyAlignment="1">
      <alignment vertical="center" wrapText="1"/>
    </xf>
    <xf numFmtId="178" fontId="4" fillId="2" borderId="10" xfId="0" applyNumberFormat="1" applyFont="1" applyFill="1" applyBorder="1" applyAlignment="1">
      <alignment horizontal="right" vertical="center" wrapText="1"/>
    </xf>
    <xf numFmtId="178" fontId="4" fillId="2" borderId="8" xfId="0" applyNumberFormat="1" applyFont="1" applyFill="1" applyBorder="1" applyAlignment="1">
      <alignment horizontal="right" vertical="center" wrapText="1"/>
    </xf>
    <xf numFmtId="178" fontId="4" fillId="2" borderId="7" xfId="0" applyNumberFormat="1" applyFont="1" applyFill="1" applyBorder="1" applyAlignment="1">
      <alignment horizontal="right" vertical="center" wrapText="1"/>
    </xf>
    <xf numFmtId="178" fontId="4" fillId="2" borderId="6" xfId="0" applyNumberFormat="1" applyFont="1" applyFill="1" applyBorder="1" applyAlignment="1">
      <alignment horizontal="right" vertical="center" wrapText="1"/>
    </xf>
    <xf numFmtId="178" fontId="4" fillId="2" borderId="2" xfId="0" applyNumberFormat="1" applyFont="1" applyFill="1" applyBorder="1" applyAlignment="1">
      <alignment horizontal="right" vertical="center" wrapText="1"/>
    </xf>
    <xf numFmtId="178" fontId="0" fillId="2" borderId="0" xfId="0" applyNumberFormat="1" applyFont="1" applyFill="1" applyAlignment="1">
      <alignment horizontal="right" vertical="center"/>
    </xf>
    <xf numFmtId="0" fontId="0" fillId="2" borderId="0" xfId="0" applyFont="1" applyFill="1">
      <alignment vertical="center"/>
    </xf>
    <xf numFmtId="178" fontId="3" fillId="2" borderId="0" xfId="0" applyNumberFormat="1" applyFont="1" applyFill="1" applyAlignment="1">
      <alignment horizontal="right" vertical="center"/>
    </xf>
    <xf numFmtId="178" fontId="4" fillId="2" borderId="5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78" fontId="4" fillId="2" borderId="0" xfId="0" applyNumberFormat="1" applyFont="1" applyFill="1" applyBorder="1" applyAlignment="1">
      <alignment horizontal="right" vertical="center"/>
    </xf>
    <xf numFmtId="178" fontId="4" fillId="2" borderId="0" xfId="0" applyNumberFormat="1" applyFont="1" applyFill="1" applyBorder="1" applyAlignment="1">
      <alignment horizontal="right" vertical="center" wrapText="1"/>
    </xf>
    <xf numFmtId="178" fontId="4" fillId="2" borderId="11" xfId="0" applyNumberFormat="1" applyFont="1" applyFill="1" applyBorder="1" applyAlignment="1">
      <alignment horizontal="right" vertical="center" wrapText="1"/>
    </xf>
    <xf numFmtId="176" fontId="4" fillId="2" borderId="0" xfId="1" applyNumberFormat="1" applyFont="1" applyFill="1" applyBorder="1" applyAlignment="1">
      <alignment horizontal="right" vertical="center" wrapText="1"/>
    </xf>
    <xf numFmtId="178" fontId="4" fillId="2" borderId="12" xfId="1" applyNumberFormat="1" applyFont="1" applyFill="1" applyBorder="1" applyAlignment="1">
      <alignment vertical="center" wrapText="1"/>
    </xf>
    <xf numFmtId="178" fontId="4" fillId="2" borderId="9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8" fontId="4" fillId="2" borderId="12" xfId="1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7" fontId="4" fillId="2" borderId="5" xfId="1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8" fontId="0" fillId="2" borderId="0" xfId="0" applyNumberFormat="1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0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178" fontId="4" fillId="2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178" fontId="4" fillId="2" borderId="17" xfId="0" applyNumberFormat="1" applyFont="1" applyFill="1" applyBorder="1" applyAlignment="1">
      <alignment horizontal="right" vertical="center" wrapText="1"/>
    </xf>
    <xf numFmtId="178" fontId="4" fillId="2" borderId="10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13" xfId="0" applyNumberFormat="1" applyFont="1" applyFill="1" applyBorder="1" applyAlignment="1">
      <alignment horizontal="center" vertical="center" wrapText="1"/>
    </xf>
    <xf numFmtId="178" fontId="4" fillId="2" borderId="2" xfId="2" applyNumberFormat="1" applyFont="1" applyFill="1" applyBorder="1" applyAlignment="1">
      <alignment horizontal="center" vertical="center" wrapText="1"/>
    </xf>
    <xf numFmtId="178" fontId="4" fillId="2" borderId="0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</cellXfs>
  <cellStyles count="4">
    <cellStyle name="パーセント" xfId="1" builtinId="5"/>
    <cellStyle name="通貨" xfId="2" builtinId="7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6"/>
  <sheetViews>
    <sheetView tabSelected="1" view="pageBreakPreview" zoomScale="75" zoomScaleNormal="100" zoomScaleSheetLayoutView="75" workbookViewId="0">
      <selection activeCell="L161" sqref="L160:L161"/>
    </sheetView>
  </sheetViews>
  <sheetFormatPr defaultColWidth="10.625" defaultRowHeight="15" customHeight="1" x14ac:dyDescent="0.15"/>
  <cols>
    <col min="1" max="16384" width="10.625" style="11"/>
  </cols>
  <sheetData>
    <row r="1" spans="1:8" ht="15" customHeight="1" x14ac:dyDescent="0.15">
      <c r="A1" s="2" t="s">
        <v>111</v>
      </c>
    </row>
    <row r="3" spans="1:8" ht="15" customHeight="1" x14ac:dyDescent="0.15">
      <c r="A3" s="2" t="s">
        <v>108</v>
      </c>
      <c r="B3" s="13"/>
      <c r="C3" s="13"/>
      <c r="D3" s="13"/>
      <c r="E3" s="13"/>
      <c r="F3" s="13"/>
      <c r="G3" s="13"/>
    </row>
    <row r="4" spans="1:8" ht="15" customHeight="1" x14ac:dyDescent="0.15">
      <c r="A4" s="2"/>
      <c r="B4" s="13"/>
      <c r="C4" s="13"/>
      <c r="D4" s="13"/>
      <c r="E4" s="13"/>
      <c r="F4" s="13"/>
      <c r="G4" s="13"/>
    </row>
    <row r="5" spans="1:8" s="7" customFormat="1" ht="15" customHeight="1" x14ac:dyDescent="0.15">
      <c r="A5" s="5" t="s">
        <v>6</v>
      </c>
      <c r="B5" s="5" t="s">
        <v>1</v>
      </c>
      <c r="C5" s="5" t="s">
        <v>2</v>
      </c>
      <c r="D5" s="5" t="s">
        <v>0</v>
      </c>
      <c r="E5" s="6"/>
      <c r="F5" s="6"/>
      <c r="G5" s="6"/>
    </row>
    <row r="6" spans="1:8" ht="15" customHeight="1" x14ac:dyDescent="0.15">
      <c r="A6" s="8">
        <f>SUM(B6:H6)</f>
        <v>100.00000000000001</v>
      </c>
      <c r="B6" s="8">
        <v>77.173913043478294</v>
      </c>
      <c r="C6" s="8">
        <v>22.101449275362299</v>
      </c>
      <c r="D6" s="8">
        <v>0.72463768115941996</v>
      </c>
      <c r="E6" s="13"/>
      <c r="F6" s="13"/>
      <c r="G6" s="13"/>
    </row>
    <row r="7" spans="1:8" ht="15" customHeight="1" x14ac:dyDescent="0.15">
      <c r="A7" s="13"/>
      <c r="B7" s="13"/>
      <c r="C7" s="13"/>
      <c r="D7" s="13"/>
      <c r="E7" s="13"/>
      <c r="F7" s="13"/>
      <c r="G7" s="13"/>
    </row>
    <row r="8" spans="1:8" ht="15" customHeight="1" x14ac:dyDescent="0.15">
      <c r="A8" s="13"/>
      <c r="B8" s="13"/>
      <c r="C8" s="13"/>
      <c r="D8" s="13"/>
      <c r="E8" s="13"/>
      <c r="F8" s="13"/>
      <c r="G8" s="13"/>
    </row>
    <row r="9" spans="1:8" ht="15" customHeight="1" x14ac:dyDescent="0.15">
      <c r="A9" s="2" t="s">
        <v>112</v>
      </c>
      <c r="B9" s="13"/>
      <c r="C9" s="13"/>
      <c r="D9" s="13"/>
      <c r="E9" s="13"/>
      <c r="F9" s="13"/>
      <c r="G9" s="13"/>
    </row>
    <row r="10" spans="1:8" ht="15" customHeight="1" x14ac:dyDescent="0.15">
      <c r="A10" s="2"/>
      <c r="B10" s="13"/>
      <c r="C10" s="13"/>
      <c r="D10" s="13"/>
      <c r="E10" s="13"/>
      <c r="F10" s="13"/>
      <c r="G10" s="13"/>
    </row>
    <row r="11" spans="1:8" s="7" customFormat="1" ht="15" customHeight="1" x14ac:dyDescent="0.15">
      <c r="A11" s="9" t="s">
        <v>6</v>
      </c>
      <c r="B11" s="9" t="s">
        <v>7</v>
      </c>
      <c r="C11" s="9" t="s">
        <v>8</v>
      </c>
      <c r="D11" s="9" t="s">
        <v>9</v>
      </c>
      <c r="E11" s="9" t="s">
        <v>10</v>
      </c>
      <c r="F11" s="9" t="s">
        <v>11</v>
      </c>
      <c r="G11" s="9" t="s">
        <v>12</v>
      </c>
      <c r="H11" s="9" t="s">
        <v>47</v>
      </c>
    </row>
    <row r="12" spans="1:8" ht="15" customHeight="1" thickBot="1" x14ac:dyDescent="0.2">
      <c r="A12" s="42">
        <f>SUM(B12:H12,B14:F14)</f>
        <v>100</v>
      </c>
      <c r="B12" s="42">
        <v>1.6304347826087</v>
      </c>
      <c r="C12" s="39">
        <v>6.7028985507246404</v>
      </c>
      <c r="D12" s="39">
        <v>10.507246376811599</v>
      </c>
      <c r="E12" s="39">
        <v>13.586956521739101</v>
      </c>
      <c r="F12" s="39">
        <v>17.3913043478261</v>
      </c>
      <c r="G12" s="39">
        <v>17.0289855072464</v>
      </c>
      <c r="H12" s="42">
        <v>16.485507246376802</v>
      </c>
    </row>
    <row r="13" spans="1:8" s="7" customFormat="1" ht="15" customHeight="1" x14ac:dyDescent="0.15">
      <c r="A13" s="40" t="s">
        <v>6</v>
      </c>
      <c r="B13" s="40" t="s">
        <v>13</v>
      </c>
      <c r="C13" s="40" t="s">
        <v>14</v>
      </c>
      <c r="D13" s="40" t="s">
        <v>15</v>
      </c>
      <c r="E13" s="40" t="s">
        <v>16</v>
      </c>
      <c r="F13" s="40" t="s">
        <v>0</v>
      </c>
    </row>
    <row r="14" spans="1:8" ht="15" customHeight="1" x14ac:dyDescent="0.15">
      <c r="A14" s="18">
        <v>100</v>
      </c>
      <c r="B14" s="24">
        <v>10.507246376811599</v>
      </c>
      <c r="C14" s="24">
        <v>5.0724637681159397</v>
      </c>
      <c r="D14" s="24">
        <v>0.72463768115941996</v>
      </c>
      <c r="E14" s="24">
        <v>0</v>
      </c>
      <c r="F14" s="24">
        <v>0.36231884057970998</v>
      </c>
    </row>
    <row r="17" spans="1:9" ht="15" customHeight="1" x14ac:dyDescent="0.15">
      <c r="A17" s="2" t="s">
        <v>113</v>
      </c>
      <c r="B17" s="13"/>
      <c r="C17" s="13"/>
      <c r="D17" s="13"/>
      <c r="E17" s="13"/>
      <c r="F17" s="13"/>
      <c r="G17" s="13"/>
    </row>
    <row r="18" spans="1:9" ht="15" customHeight="1" x14ac:dyDescent="0.15">
      <c r="A18" s="2"/>
      <c r="B18" s="13"/>
      <c r="C18" s="13"/>
      <c r="D18" s="13"/>
      <c r="E18" s="13"/>
      <c r="F18" s="13"/>
      <c r="G18" s="13"/>
    </row>
    <row r="19" spans="1:9" s="7" customFormat="1" ht="15" customHeight="1" x14ac:dyDescent="0.15">
      <c r="A19" s="5" t="s">
        <v>6</v>
      </c>
      <c r="B19" s="5" t="s">
        <v>51</v>
      </c>
      <c r="C19" s="5" t="s">
        <v>52</v>
      </c>
      <c r="D19" s="5" t="s">
        <v>0</v>
      </c>
      <c r="E19" s="6"/>
      <c r="F19" s="6"/>
      <c r="G19" s="6"/>
    </row>
    <row r="20" spans="1:9" ht="15" customHeight="1" x14ac:dyDescent="0.15">
      <c r="A20" s="8">
        <f>SUM(B20:H20)</f>
        <v>100.00000000000004</v>
      </c>
      <c r="B20" s="8">
        <v>92.934782608695699</v>
      </c>
      <c r="C20" s="8">
        <v>5.7971014492753596</v>
      </c>
      <c r="D20" s="8">
        <v>1.26811594202899</v>
      </c>
      <c r="E20" s="13"/>
      <c r="F20" s="13"/>
      <c r="G20" s="13"/>
    </row>
    <row r="21" spans="1:9" ht="15" customHeight="1" x14ac:dyDescent="0.15">
      <c r="A21" s="13"/>
      <c r="B21" s="13"/>
      <c r="C21" s="13"/>
      <c r="D21" s="13"/>
      <c r="E21" s="13"/>
      <c r="F21" s="13"/>
      <c r="G21" s="13"/>
    </row>
    <row r="22" spans="1:9" ht="15" customHeight="1" x14ac:dyDescent="0.15">
      <c r="A22" s="13"/>
      <c r="B22" s="13"/>
      <c r="C22" s="13"/>
      <c r="D22" s="13"/>
      <c r="E22" s="13"/>
      <c r="F22" s="13"/>
      <c r="G22" s="13"/>
    </row>
    <row r="23" spans="1:9" ht="15" customHeight="1" x14ac:dyDescent="0.15">
      <c r="A23" s="2" t="s">
        <v>114</v>
      </c>
      <c r="B23" s="13"/>
      <c r="C23" s="13"/>
      <c r="D23" s="13"/>
      <c r="E23" s="13"/>
      <c r="F23" s="13"/>
      <c r="G23" s="13"/>
    </row>
    <row r="24" spans="1:9" ht="15" customHeight="1" x14ac:dyDescent="0.15">
      <c r="A24" s="43" t="s">
        <v>107</v>
      </c>
      <c r="B24" s="13"/>
      <c r="C24" s="13"/>
      <c r="D24" s="13"/>
      <c r="E24" s="13"/>
      <c r="F24" s="13"/>
      <c r="G24" s="13"/>
    </row>
    <row r="25" spans="1:9" s="7" customFormat="1" ht="15" customHeight="1" x14ac:dyDescent="0.15">
      <c r="A25" s="5" t="s">
        <v>6</v>
      </c>
      <c r="B25" s="5" t="s">
        <v>17</v>
      </c>
      <c r="C25" s="5" t="s">
        <v>18</v>
      </c>
      <c r="D25" s="5" t="s">
        <v>19</v>
      </c>
      <c r="E25" s="5" t="s">
        <v>0</v>
      </c>
      <c r="F25" s="6"/>
      <c r="G25" s="6"/>
    </row>
    <row r="26" spans="1:9" ht="15" customHeight="1" x14ac:dyDescent="0.15">
      <c r="A26" s="8">
        <f>SUM(B26:H26)</f>
        <v>99.999999999999972</v>
      </c>
      <c r="B26" s="8">
        <v>3.7037037037037002</v>
      </c>
      <c r="C26" s="8">
        <v>42.495126705653</v>
      </c>
      <c r="D26" s="8">
        <v>51.6569200779727</v>
      </c>
      <c r="E26" s="8">
        <v>2.1442495126705698</v>
      </c>
      <c r="F26" s="13"/>
      <c r="G26" s="13"/>
    </row>
    <row r="27" spans="1:9" ht="15" customHeight="1" x14ac:dyDescent="0.15">
      <c r="A27" s="13"/>
      <c r="B27" s="13"/>
      <c r="C27" s="13"/>
      <c r="D27" s="13"/>
      <c r="E27" s="13"/>
      <c r="F27" s="13"/>
      <c r="G27" s="13"/>
    </row>
    <row r="28" spans="1:9" ht="15" customHeight="1" x14ac:dyDescent="0.15">
      <c r="A28" s="13"/>
      <c r="B28" s="13"/>
      <c r="C28" s="13"/>
      <c r="D28" s="13"/>
      <c r="E28" s="13"/>
      <c r="F28" s="13"/>
      <c r="G28" s="13"/>
    </row>
    <row r="29" spans="1:9" s="13" customFormat="1" ht="15" customHeight="1" x14ac:dyDescent="0.15">
      <c r="A29" s="2" t="s">
        <v>115</v>
      </c>
      <c r="H29" s="11"/>
      <c r="I29" s="11"/>
    </row>
    <row r="30" spans="1:9" s="13" customFormat="1" ht="15" customHeight="1" x14ac:dyDescent="0.15">
      <c r="A30" s="2"/>
      <c r="H30" s="11"/>
      <c r="I30" s="11"/>
    </row>
    <row r="31" spans="1:9" s="6" customFormat="1" ht="30" customHeight="1" x14ac:dyDescent="0.15">
      <c r="A31" s="5" t="s">
        <v>6</v>
      </c>
      <c r="B31" s="5" t="s">
        <v>20</v>
      </c>
      <c r="C31" s="5" t="s">
        <v>21</v>
      </c>
      <c r="D31" s="5" t="s">
        <v>0</v>
      </c>
      <c r="H31" s="7"/>
      <c r="I31" s="7"/>
    </row>
    <row r="32" spans="1:9" s="13" customFormat="1" ht="15" customHeight="1" x14ac:dyDescent="0.15">
      <c r="A32" s="8">
        <f>SUM(B32:H32)</f>
        <v>99.999999999999957</v>
      </c>
      <c r="B32" s="8">
        <v>64.130434782608702</v>
      </c>
      <c r="C32" s="8">
        <v>33.695652173912997</v>
      </c>
      <c r="D32" s="8">
        <v>2.1739130434782599</v>
      </c>
      <c r="H32" s="11"/>
      <c r="I32" s="11"/>
    </row>
    <row r="33" spans="1:9" ht="15" customHeight="1" x14ac:dyDescent="0.15">
      <c r="A33" s="13"/>
      <c r="B33" s="13"/>
      <c r="C33" s="13"/>
      <c r="D33" s="13"/>
      <c r="E33" s="13"/>
      <c r="F33" s="13"/>
      <c r="G33" s="13"/>
    </row>
    <row r="34" spans="1:9" ht="15" customHeight="1" x14ac:dyDescent="0.15">
      <c r="A34" s="13"/>
      <c r="B34" s="13"/>
      <c r="C34" s="13"/>
      <c r="D34" s="13"/>
      <c r="E34" s="13"/>
      <c r="F34" s="13"/>
      <c r="G34" s="13"/>
    </row>
    <row r="35" spans="1:9" s="13" customFormat="1" ht="15" customHeight="1" x14ac:dyDescent="0.15">
      <c r="A35" s="2" t="s">
        <v>116</v>
      </c>
      <c r="H35" s="11"/>
      <c r="I35" s="11"/>
    </row>
    <row r="36" spans="1:9" s="13" customFormat="1" ht="15" customHeight="1" x14ac:dyDescent="0.15">
      <c r="A36" s="2"/>
      <c r="H36" s="11"/>
      <c r="I36" s="11"/>
    </row>
    <row r="37" spans="1:9" s="6" customFormat="1" ht="30" customHeight="1" x14ac:dyDescent="0.15">
      <c r="A37" s="5" t="s">
        <v>6</v>
      </c>
      <c r="B37" s="5" t="s">
        <v>53</v>
      </c>
      <c r="C37" s="5" t="s">
        <v>4</v>
      </c>
      <c r="D37" s="5" t="s">
        <v>180</v>
      </c>
      <c r="E37" s="5" t="s">
        <v>181</v>
      </c>
      <c r="F37" s="5" t="s">
        <v>55</v>
      </c>
      <c r="G37" s="5" t="s">
        <v>0</v>
      </c>
      <c r="H37" s="7"/>
      <c r="I37" s="7"/>
    </row>
    <row r="38" spans="1:9" s="13" customFormat="1" ht="15" customHeight="1" x14ac:dyDescent="0.15">
      <c r="A38" s="8">
        <f>SUM(B38:H38)</f>
        <v>99.999999999999943</v>
      </c>
      <c r="B38" s="8">
        <v>23.731884057971001</v>
      </c>
      <c r="C38" s="8">
        <v>28.0797101449275</v>
      </c>
      <c r="D38" s="8">
        <v>7.9710144927536204</v>
      </c>
      <c r="E38" s="8">
        <v>17.7536231884058</v>
      </c>
      <c r="F38" s="8">
        <v>18.478260869565201</v>
      </c>
      <c r="G38" s="8">
        <v>3.9855072463768102</v>
      </c>
      <c r="H38" s="11"/>
    </row>
    <row r="39" spans="1:9" ht="15" customHeight="1" x14ac:dyDescent="0.15">
      <c r="A39" s="13"/>
      <c r="B39" s="13"/>
      <c r="C39" s="13"/>
      <c r="D39" s="13"/>
      <c r="E39" s="13"/>
      <c r="F39" s="13"/>
      <c r="G39" s="13"/>
    </row>
    <row r="40" spans="1:9" s="13" customFormat="1" ht="15" customHeight="1" x14ac:dyDescent="0.15">
      <c r="H40" s="11"/>
    </row>
    <row r="41" spans="1:9" s="13" customFormat="1" ht="15" customHeight="1" x14ac:dyDescent="0.15">
      <c r="A41" s="2" t="s">
        <v>117</v>
      </c>
      <c r="H41" s="11"/>
    </row>
    <row r="42" spans="1:9" s="13" customFormat="1" ht="15" customHeight="1" x14ac:dyDescent="0.15">
      <c r="A42" s="2"/>
      <c r="H42" s="11"/>
    </row>
    <row r="43" spans="1:9" s="6" customFormat="1" ht="60" customHeight="1" x14ac:dyDescent="0.15">
      <c r="A43" s="5" t="s">
        <v>6</v>
      </c>
      <c r="B43" s="5" t="s">
        <v>133</v>
      </c>
      <c r="C43" s="5" t="s">
        <v>134</v>
      </c>
      <c r="D43" s="5" t="s">
        <v>135</v>
      </c>
      <c r="E43" s="5" t="s">
        <v>136</v>
      </c>
      <c r="F43" s="5" t="s">
        <v>137</v>
      </c>
      <c r="G43" s="5" t="s">
        <v>138</v>
      </c>
      <c r="H43" s="5" t="s">
        <v>3</v>
      </c>
      <c r="I43" s="5" t="s">
        <v>0</v>
      </c>
    </row>
    <row r="44" spans="1:9" s="13" customFormat="1" ht="15" customHeight="1" x14ac:dyDescent="0.15">
      <c r="A44" s="8">
        <f>SUM(B44:I44)</f>
        <v>99.999999999999943</v>
      </c>
      <c r="B44" s="8">
        <v>1.8115942028985501</v>
      </c>
      <c r="C44" s="8">
        <v>13.4057971014493</v>
      </c>
      <c r="D44" s="8">
        <v>34.601449275362299</v>
      </c>
      <c r="E44" s="8">
        <v>1.0869565217391299</v>
      </c>
      <c r="F44" s="8">
        <v>3.9855072463768102</v>
      </c>
      <c r="G44" s="8">
        <v>31.702898550724601</v>
      </c>
      <c r="H44" s="8">
        <v>11.5942028985507</v>
      </c>
      <c r="I44" s="8">
        <v>1.8115942028985501</v>
      </c>
    </row>
    <row r="45" spans="1:9" ht="15" customHeight="1" x14ac:dyDescent="0.15">
      <c r="A45" s="13"/>
      <c r="B45" s="13"/>
      <c r="C45" s="13"/>
      <c r="D45" s="13"/>
      <c r="E45" s="13"/>
      <c r="F45" s="13"/>
      <c r="G45" s="13"/>
    </row>
    <row r="46" spans="1:9" ht="15" customHeight="1" x14ac:dyDescent="0.15">
      <c r="A46" s="13"/>
      <c r="B46" s="13"/>
      <c r="C46" s="13"/>
      <c r="D46" s="13"/>
      <c r="E46" s="13"/>
      <c r="F46" s="13"/>
      <c r="G46" s="13"/>
    </row>
    <row r="47" spans="1:9" ht="15" customHeight="1" x14ac:dyDescent="0.15">
      <c r="A47" s="2" t="s">
        <v>229</v>
      </c>
      <c r="B47" s="13"/>
      <c r="C47" s="13"/>
      <c r="D47" s="13"/>
      <c r="E47" s="13"/>
      <c r="F47" s="13"/>
      <c r="G47" s="13"/>
    </row>
    <row r="48" spans="1:9" ht="15" customHeight="1" x14ac:dyDescent="0.15">
      <c r="A48" s="2"/>
      <c r="B48" s="13"/>
      <c r="C48" s="13"/>
      <c r="D48" s="13"/>
      <c r="E48" s="13"/>
      <c r="F48" s="13"/>
      <c r="G48" s="13"/>
    </row>
    <row r="49" spans="1:9" s="7" customFormat="1" ht="15" customHeight="1" x14ac:dyDescent="0.15">
      <c r="A49" s="5" t="s">
        <v>6</v>
      </c>
      <c r="B49" s="5" t="s">
        <v>7</v>
      </c>
      <c r="C49" s="5" t="s">
        <v>8</v>
      </c>
      <c r="D49" s="5" t="s">
        <v>9</v>
      </c>
      <c r="E49" s="5" t="s">
        <v>10</v>
      </c>
      <c r="F49" s="5" t="s">
        <v>11</v>
      </c>
      <c r="G49" s="5" t="s">
        <v>12</v>
      </c>
      <c r="H49" s="5" t="s">
        <v>47</v>
      </c>
      <c r="I49" s="5" t="s">
        <v>13</v>
      </c>
    </row>
    <row r="50" spans="1:9" ht="15" customHeight="1" thickBot="1" x14ac:dyDescent="0.2">
      <c r="A50" s="42">
        <f>SUM(B50:I50,B52:F52)</f>
        <v>100.0000000000002</v>
      </c>
      <c r="B50" s="10">
        <v>14.673913043478301</v>
      </c>
      <c r="C50" s="10">
        <v>20.652173913043502</v>
      </c>
      <c r="D50" s="10">
        <v>15.036231884057999</v>
      </c>
      <c r="E50" s="10">
        <v>14.311594202898601</v>
      </c>
      <c r="F50" s="10">
        <v>12.6811594202899</v>
      </c>
      <c r="G50" s="10">
        <v>9.2391304347826093</v>
      </c>
      <c r="H50" s="10">
        <v>7.6086956521739104</v>
      </c>
      <c r="I50" s="10">
        <v>3.2608695652173898</v>
      </c>
    </row>
    <row r="51" spans="1:9" s="7" customFormat="1" ht="15" customHeight="1" x14ac:dyDescent="0.15">
      <c r="A51" s="12" t="s">
        <v>6</v>
      </c>
      <c r="B51" s="12" t="s">
        <v>14</v>
      </c>
      <c r="C51" s="12" t="s">
        <v>15</v>
      </c>
      <c r="D51" s="12" t="s">
        <v>16</v>
      </c>
      <c r="E51" s="12" t="s">
        <v>0</v>
      </c>
      <c r="F51" s="20"/>
    </row>
    <row r="52" spans="1:9" ht="15" customHeight="1" x14ac:dyDescent="0.15">
      <c r="A52" s="8">
        <v>100</v>
      </c>
      <c r="B52" s="8">
        <v>0.90579710144927505</v>
      </c>
      <c r="C52" s="8" t="s">
        <v>228</v>
      </c>
      <c r="D52" s="8" t="s">
        <v>228</v>
      </c>
      <c r="E52" s="8">
        <v>1.6304347826087</v>
      </c>
      <c r="F52" s="15"/>
    </row>
    <row r="53" spans="1:9" ht="15" customHeight="1" x14ac:dyDescent="0.15">
      <c r="A53" s="38"/>
      <c r="B53" s="38"/>
      <c r="C53" s="21"/>
      <c r="D53" s="21"/>
      <c r="E53" s="21"/>
      <c r="F53" s="21"/>
      <c r="G53" s="21"/>
    </row>
    <row r="54" spans="1:9" ht="15" customHeight="1" x14ac:dyDescent="0.15">
      <c r="A54" s="13"/>
      <c r="B54" s="13"/>
      <c r="C54" s="13"/>
      <c r="D54" s="13"/>
      <c r="E54" s="13"/>
      <c r="F54" s="13"/>
      <c r="G54" s="13"/>
    </row>
    <row r="55" spans="1:9" ht="15" customHeight="1" x14ac:dyDescent="0.15">
      <c r="A55" s="2" t="s">
        <v>118</v>
      </c>
      <c r="B55" s="13"/>
      <c r="C55" s="13"/>
      <c r="D55" s="13"/>
      <c r="E55" s="13"/>
      <c r="F55" s="13"/>
      <c r="G55" s="13"/>
    </row>
    <row r="56" spans="1:9" ht="15" customHeight="1" x14ac:dyDescent="0.15">
      <c r="A56" s="2"/>
      <c r="B56" s="13"/>
      <c r="C56" s="13"/>
      <c r="D56" s="13"/>
      <c r="E56" s="13"/>
      <c r="F56" s="13"/>
      <c r="G56" s="13"/>
    </row>
    <row r="57" spans="1:9" s="7" customFormat="1" ht="30" customHeight="1" x14ac:dyDescent="0.15">
      <c r="A57" s="5" t="s">
        <v>6</v>
      </c>
      <c r="B57" s="5" t="s">
        <v>22</v>
      </c>
      <c r="C57" s="5" t="s">
        <v>23</v>
      </c>
      <c r="D57" s="5" t="s">
        <v>0</v>
      </c>
      <c r="E57" s="6"/>
      <c r="F57" s="6"/>
      <c r="G57" s="6"/>
    </row>
    <row r="58" spans="1:9" ht="15" customHeight="1" x14ac:dyDescent="0.15">
      <c r="A58" s="8">
        <f>SUM(B58:H58)</f>
        <v>100.00000000000003</v>
      </c>
      <c r="B58" s="8">
        <v>35.507246376811601</v>
      </c>
      <c r="C58" s="8">
        <v>61.7753623188406</v>
      </c>
      <c r="D58" s="8">
        <v>2.7173913043478302</v>
      </c>
      <c r="E58" s="13"/>
      <c r="F58" s="13"/>
      <c r="G58" s="13"/>
    </row>
    <row r="59" spans="1:9" ht="15" customHeight="1" x14ac:dyDescent="0.15">
      <c r="A59" s="13"/>
      <c r="B59" s="13"/>
      <c r="C59" s="13"/>
      <c r="D59" s="13"/>
      <c r="E59" s="13"/>
      <c r="F59" s="13"/>
      <c r="G59" s="13"/>
    </row>
    <row r="60" spans="1:9" ht="15" customHeight="1" x14ac:dyDescent="0.15">
      <c r="A60" s="13"/>
      <c r="B60" s="13"/>
      <c r="C60" s="13"/>
      <c r="D60" s="13"/>
      <c r="E60" s="13"/>
      <c r="F60" s="13"/>
      <c r="G60" s="13"/>
    </row>
    <row r="61" spans="1:9" ht="15" customHeight="1" x14ac:dyDescent="0.15">
      <c r="A61" s="2" t="s">
        <v>184</v>
      </c>
      <c r="B61" s="13"/>
      <c r="C61" s="13"/>
      <c r="D61" s="13"/>
      <c r="E61" s="13"/>
      <c r="F61" s="13"/>
      <c r="G61" s="13"/>
    </row>
    <row r="62" spans="1:9" ht="15" customHeight="1" x14ac:dyDescent="0.15">
      <c r="A62" s="2"/>
      <c r="B62" s="13"/>
      <c r="C62" s="13"/>
      <c r="D62" s="13"/>
      <c r="E62" s="13"/>
      <c r="F62" s="13"/>
      <c r="G62" s="13"/>
    </row>
    <row r="63" spans="1:9" s="7" customFormat="1" ht="30" customHeight="1" x14ac:dyDescent="0.15">
      <c r="A63" s="5" t="s">
        <v>6</v>
      </c>
      <c r="B63" s="5" t="s">
        <v>56</v>
      </c>
      <c r="C63" s="5" t="s">
        <v>57</v>
      </c>
      <c r="D63" s="5" t="s">
        <v>0</v>
      </c>
      <c r="E63" s="6"/>
      <c r="F63" s="6"/>
      <c r="G63" s="6"/>
    </row>
    <row r="64" spans="1:9" ht="15" customHeight="1" x14ac:dyDescent="0.15">
      <c r="A64" s="8">
        <f>SUM(B64:H64)</f>
        <v>99.999999999999972</v>
      </c>
      <c r="B64" s="8">
        <v>77.355072463768096</v>
      </c>
      <c r="C64" s="8">
        <v>19.7463768115942</v>
      </c>
      <c r="D64" s="8">
        <v>2.8985507246376798</v>
      </c>
      <c r="E64" s="13"/>
      <c r="F64" s="13"/>
      <c r="G64" s="13"/>
    </row>
    <row r="65" spans="1:7" ht="15" customHeight="1" x14ac:dyDescent="0.15">
      <c r="A65" s="38"/>
      <c r="B65" s="38"/>
      <c r="C65" s="21"/>
      <c r="D65" s="21"/>
      <c r="E65" s="13"/>
      <c r="F65" s="13"/>
      <c r="G65" s="13"/>
    </row>
    <row r="66" spans="1:7" ht="15" customHeight="1" x14ac:dyDescent="0.15">
      <c r="A66" s="13"/>
      <c r="B66" s="13"/>
      <c r="C66" s="13"/>
      <c r="D66" s="13"/>
      <c r="E66" s="13"/>
      <c r="F66" s="13"/>
      <c r="G66" s="13"/>
    </row>
    <row r="67" spans="1:7" ht="15" customHeight="1" x14ac:dyDescent="0.15">
      <c r="A67" s="2" t="s">
        <v>119</v>
      </c>
      <c r="B67" s="13"/>
      <c r="C67" s="13"/>
      <c r="D67" s="13"/>
      <c r="E67" s="13"/>
      <c r="F67" s="13"/>
      <c r="G67" s="13"/>
    </row>
    <row r="68" spans="1:7" ht="15" customHeight="1" x14ac:dyDescent="0.15">
      <c r="A68" s="2"/>
      <c r="B68" s="13"/>
      <c r="C68" s="13"/>
      <c r="D68" s="13"/>
      <c r="E68" s="13"/>
      <c r="F68" s="13"/>
      <c r="G68" s="13"/>
    </row>
    <row r="69" spans="1:7" s="7" customFormat="1" ht="39" customHeight="1" x14ac:dyDescent="0.15">
      <c r="A69" s="5" t="s">
        <v>6</v>
      </c>
      <c r="B69" s="5" t="s">
        <v>32</v>
      </c>
      <c r="C69" s="5" t="s">
        <v>24</v>
      </c>
      <c r="D69" s="5" t="s">
        <v>25</v>
      </c>
      <c r="E69" s="5" t="s">
        <v>26</v>
      </c>
      <c r="F69" s="5" t="s">
        <v>3</v>
      </c>
      <c r="G69" s="5" t="s">
        <v>0</v>
      </c>
    </row>
    <row r="70" spans="1:7" ht="15" customHeight="1" x14ac:dyDescent="0.15">
      <c r="A70" s="8">
        <f>SUM(B70:H70)</f>
        <v>100.00000000000001</v>
      </c>
      <c r="B70" s="8">
        <v>88.768115942028999</v>
      </c>
      <c r="C70" s="8">
        <v>3.9855072463768102</v>
      </c>
      <c r="D70" s="8">
        <v>0.72463768115941996</v>
      </c>
      <c r="E70" s="8">
        <v>0.36231884057970998</v>
      </c>
      <c r="F70" s="8">
        <v>4.7101449275362297</v>
      </c>
      <c r="G70" s="8">
        <v>1.4492753623188399</v>
      </c>
    </row>
    <row r="71" spans="1:7" ht="15" customHeight="1" x14ac:dyDescent="0.15">
      <c r="A71" s="13"/>
      <c r="B71" s="13"/>
      <c r="C71" s="13"/>
      <c r="D71" s="13"/>
      <c r="E71" s="13"/>
      <c r="F71" s="13"/>
      <c r="G71" s="13"/>
    </row>
    <row r="72" spans="1:7" ht="15" customHeight="1" x14ac:dyDescent="0.15">
      <c r="A72" s="13"/>
      <c r="B72" s="13"/>
      <c r="C72" s="13"/>
      <c r="D72" s="13"/>
      <c r="E72" s="13"/>
      <c r="F72" s="13"/>
      <c r="G72" s="13"/>
    </row>
    <row r="73" spans="1:7" ht="15" customHeight="1" x14ac:dyDescent="0.15">
      <c r="A73" s="2" t="s">
        <v>120</v>
      </c>
      <c r="B73" s="13"/>
      <c r="C73" s="13"/>
      <c r="D73" s="13"/>
      <c r="E73" s="13"/>
      <c r="F73" s="13"/>
      <c r="G73" s="13"/>
    </row>
    <row r="74" spans="1:7" ht="15" customHeight="1" x14ac:dyDescent="0.15">
      <c r="A74" s="16" t="s">
        <v>80</v>
      </c>
      <c r="B74" s="13"/>
      <c r="C74" s="13"/>
      <c r="D74" s="13"/>
      <c r="E74" s="13"/>
      <c r="F74" s="13"/>
      <c r="G74" s="13"/>
    </row>
    <row r="75" spans="1:7" s="7" customFormat="1" ht="30" customHeight="1" x14ac:dyDescent="0.15">
      <c r="A75" s="5" t="s">
        <v>6</v>
      </c>
      <c r="B75" s="5" t="s">
        <v>27</v>
      </c>
      <c r="C75" s="5" t="s">
        <v>28</v>
      </c>
      <c r="D75" s="5" t="s">
        <v>29</v>
      </c>
      <c r="E75" s="5" t="s">
        <v>30</v>
      </c>
      <c r="F75" s="5" t="s">
        <v>31</v>
      </c>
      <c r="G75" s="5" t="s">
        <v>0</v>
      </c>
    </row>
    <row r="76" spans="1:7" ht="15" customHeight="1" x14ac:dyDescent="0.15">
      <c r="A76" s="8">
        <f>SUM(B76:H76)</f>
        <v>99.999999999999957</v>
      </c>
      <c r="B76" s="8">
        <v>22.3048327137546</v>
      </c>
      <c r="C76" s="8">
        <v>26.208178438661701</v>
      </c>
      <c r="D76" s="8">
        <v>49.256505576208198</v>
      </c>
      <c r="E76" s="8">
        <v>0.55762081784386597</v>
      </c>
      <c r="F76" s="8">
        <v>0.92936802973977695</v>
      </c>
      <c r="G76" s="8">
        <v>0.74349442379182196</v>
      </c>
    </row>
    <row r="77" spans="1:7" ht="15" customHeight="1" x14ac:dyDescent="0.15">
      <c r="A77" s="13"/>
      <c r="B77" s="13"/>
      <c r="C77" s="13"/>
      <c r="D77" s="13"/>
      <c r="E77" s="13"/>
      <c r="F77" s="13"/>
      <c r="G77" s="13"/>
    </row>
    <row r="78" spans="1:7" ht="15" customHeight="1" x14ac:dyDescent="0.15">
      <c r="A78" s="13"/>
      <c r="B78" s="13"/>
      <c r="C78" s="13"/>
      <c r="D78" s="13"/>
      <c r="E78" s="13"/>
      <c r="F78" s="13"/>
      <c r="G78" s="13"/>
    </row>
    <row r="79" spans="1:7" ht="15" customHeight="1" x14ac:dyDescent="0.15">
      <c r="A79" s="2" t="s">
        <v>121</v>
      </c>
      <c r="B79" s="13"/>
      <c r="C79" s="13"/>
      <c r="D79" s="13"/>
      <c r="E79" s="13"/>
      <c r="F79" s="13"/>
      <c r="G79" s="13"/>
    </row>
    <row r="80" spans="1:7" ht="15" customHeight="1" x14ac:dyDescent="0.15">
      <c r="A80" s="16" t="s">
        <v>79</v>
      </c>
      <c r="B80" s="13"/>
      <c r="C80" s="13"/>
      <c r="D80" s="13"/>
      <c r="E80" s="13"/>
      <c r="F80" s="13"/>
      <c r="G80" s="13"/>
    </row>
    <row r="81" spans="1:9" s="7" customFormat="1" ht="75" customHeight="1" x14ac:dyDescent="0.15">
      <c r="A81" s="5" t="s">
        <v>46</v>
      </c>
      <c r="B81" s="5" t="s">
        <v>58</v>
      </c>
      <c r="C81" s="5" t="s">
        <v>59</v>
      </c>
      <c r="D81" s="5" t="s">
        <v>60</v>
      </c>
      <c r="E81" s="5" t="s">
        <v>185</v>
      </c>
      <c r="F81" s="5" t="s">
        <v>48</v>
      </c>
      <c r="G81" s="5" t="s">
        <v>49</v>
      </c>
      <c r="H81" s="5" t="s">
        <v>0</v>
      </c>
    </row>
    <row r="82" spans="1:9" ht="15" customHeight="1" x14ac:dyDescent="0.15">
      <c r="A82" s="18">
        <f>SUM(B82:H82)</f>
        <v>99.999999999999972</v>
      </c>
      <c r="B82" s="8">
        <v>37.005649717514103</v>
      </c>
      <c r="C82" s="8">
        <v>10.4519774011299</v>
      </c>
      <c r="D82" s="8">
        <v>9.0395480225988702</v>
      </c>
      <c r="E82" s="8">
        <v>28.8135593220339</v>
      </c>
      <c r="F82" s="8">
        <v>0.84745762711864403</v>
      </c>
      <c r="G82" s="8">
        <v>10.7344632768362</v>
      </c>
      <c r="H82" s="8">
        <v>3.1073446327683598</v>
      </c>
    </row>
    <row r="85" spans="1:9" ht="15" customHeight="1" x14ac:dyDescent="0.15">
      <c r="A85" s="2" t="s">
        <v>109</v>
      </c>
      <c r="B85" s="38"/>
      <c r="C85" s="21"/>
      <c r="D85" s="21"/>
      <c r="E85" s="21"/>
      <c r="F85" s="21"/>
      <c r="G85" s="21"/>
    </row>
    <row r="86" spans="1:9" ht="30" customHeight="1" x14ac:dyDescent="0.15">
      <c r="A86" s="66" t="s">
        <v>122</v>
      </c>
      <c r="B86" s="66"/>
      <c r="C86" s="66"/>
      <c r="D86" s="66"/>
      <c r="E86" s="66"/>
      <c r="F86" s="66"/>
      <c r="G86" s="66"/>
      <c r="H86" s="66"/>
    </row>
    <row r="87" spans="1:9" s="7" customFormat="1" ht="30" customHeight="1" x14ac:dyDescent="0.15">
      <c r="A87" s="5" t="s">
        <v>46</v>
      </c>
      <c r="B87" s="5" t="s">
        <v>33</v>
      </c>
      <c r="C87" s="5" t="s">
        <v>76</v>
      </c>
      <c r="D87" s="5" t="s">
        <v>34</v>
      </c>
      <c r="E87" s="5" t="s">
        <v>35</v>
      </c>
      <c r="F87" s="5" t="s">
        <v>3</v>
      </c>
      <c r="G87" s="5" t="s">
        <v>0</v>
      </c>
    </row>
    <row r="88" spans="1:9" ht="15" customHeight="1" x14ac:dyDescent="0.15">
      <c r="A88" s="8">
        <f>SUM(B88:H88)</f>
        <v>99.999999999999972</v>
      </c>
      <c r="B88" s="8">
        <v>16.030534351145</v>
      </c>
      <c r="C88" s="8">
        <v>4.5801526717557302</v>
      </c>
      <c r="D88" s="8">
        <v>56.488549618320597</v>
      </c>
      <c r="E88" s="8">
        <v>9.9236641221373993</v>
      </c>
      <c r="F88" s="8">
        <v>10.687022900763401</v>
      </c>
      <c r="G88" s="8">
        <v>2.2900763358778602</v>
      </c>
    </row>
    <row r="89" spans="1:9" ht="15" customHeight="1" x14ac:dyDescent="0.15">
      <c r="A89" s="13"/>
      <c r="B89" s="13"/>
      <c r="C89" s="13"/>
      <c r="D89" s="13"/>
      <c r="E89" s="13"/>
      <c r="F89" s="13"/>
      <c r="G89" s="13"/>
    </row>
    <row r="90" spans="1:9" ht="15" customHeight="1" x14ac:dyDescent="0.15">
      <c r="A90" s="13"/>
      <c r="B90" s="13"/>
      <c r="C90" s="13"/>
      <c r="D90" s="13"/>
      <c r="E90" s="13"/>
      <c r="F90" s="13"/>
      <c r="G90" s="13"/>
    </row>
    <row r="91" spans="1:9" ht="15" customHeight="1" x14ac:dyDescent="0.15">
      <c r="A91" s="2" t="s">
        <v>110</v>
      </c>
      <c r="B91" s="13"/>
      <c r="C91" s="13"/>
      <c r="D91" s="13"/>
      <c r="E91" s="13"/>
      <c r="F91" s="13"/>
      <c r="G91" s="13"/>
    </row>
    <row r="92" spans="1:9" ht="30" customHeight="1" x14ac:dyDescent="0.15">
      <c r="A92" s="67" t="s">
        <v>123</v>
      </c>
      <c r="B92" s="67"/>
      <c r="C92" s="67"/>
      <c r="D92" s="67"/>
      <c r="E92" s="67"/>
      <c r="F92" s="67"/>
      <c r="G92" s="67"/>
      <c r="H92" s="67"/>
    </row>
    <row r="93" spans="1:9" s="7" customFormat="1" ht="45" customHeight="1" x14ac:dyDescent="0.15">
      <c r="A93" s="5" t="s">
        <v>6</v>
      </c>
      <c r="B93" s="5" t="s">
        <v>61</v>
      </c>
      <c r="C93" s="5" t="s">
        <v>62</v>
      </c>
      <c r="D93" s="5" t="s">
        <v>63</v>
      </c>
      <c r="E93" s="5" t="s">
        <v>64</v>
      </c>
      <c r="F93" s="5" t="s">
        <v>65</v>
      </c>
      <c r="G93" s="5" t="s">
        <v>36</v>
      </c>
      <c r="H93" s="5" t="s">
        <v>186</v>
      </c>
      <c r="I93" s="5" t="s">
        <v>187</v>
      </c>
    </row>
    <row r="94" spans="1:9" ht="15" customHeight="1" x14ac:dyDescent="0.15">
      <c r="A94" s="8">
        <v>100</v>
      </c>
      <c r="B94" s="8">
        <v>28.3783783783784</v>
      </c>
      <c r="C94" s="8">
        <v>25.675675675675699</v>
      </c>
      <c r="D94" s="8">
        <v>25.675675675675699</v>
      </c>
      <c r="E94" s="8">
        <v>29.729729729729701</v>
      </c>
      <c r="F94" s="8">
        <v>28.3783783783784</v>
      </c>
      <c r="G94" s="8">
        <v>33.783783783783797</v>
      </c>
      <c r="H94" s="8">
        <v>1.35135135135135</v>
      </c>
      <c r="I94" s="8">
        <v>8.1081081081081106</v>
      </c>
    </row>
    <row r="95" spans="1:9" ht="15" customHeight="1" x14ac:dyDescent="0.15">
      <c r="A95" s="44"/>
      <c r="B95" s="13"/>
      <c r="C95" s="13"/>
      <c r="D95" s="13"/>
      <c r="E95" s="13"/>
      <c r="F95" s="13"/>
      <c r="G95" s="13"/>
    </row>
    <row r="96" spans="1:9" ht="15" customHeight="1" x14ac:dyDescent="0.15">
      <c r="A96" s="44"/>
      <c r="B96" s="13"/>
      <c r="C96" s="13"/>
      <c r="D96" s="13"/>
      <c r="E96" s="13"/>
      <c r="F96" s="13"/>
      <c r="G96" s="13"/>
    </row>
    <row r="97" spans="1:9" ht="15" customHeight="1" x14ac:dyDescent="0.15">
      <c r="A97" s="2" t="s">
        <v>124</v>
      </c>
      <c r="B97" s="13"/>
      <c r="C97" s="13"/>
      <c r="D97" s="13"/>
      <c r="E97" s="13"/>
      <c r="F97" s="13"/>
      <c r="G97" s="13"/>
    </row>
    <row r="98" spans="1:9" ht="15" customHeight="1" x14ac:dyDescent="0.15">
      <c r="A98" s="2"/>
      <c r="B98" s="13"/>
      <c r="C98" s="13"/>
      <c r="D98" s="13"/>
      <c r="E98" s="13"/>
      <c r="F98" s="13"/>
      <c r="G98" s="13"/>
    </row>
    <row r="99" spans="1:9" s="7" customFormat="1" ht="58.5" customHeight="1" x14ac:dyDescent="0.15">
      <c r="A99" s="5" t="s">
        <v>46</v>
      </c>
      <c r="B99" s="5" t="s">
        <v>66</v>
      </c>
      <c r="C99" s="5" t="s">
        <v>191</v>
      </c>
      <c r="D99" s="5" t="s">
        <v>188</v>
      </c>
      <c r="E99" s="5" t="s">
        <v>190</v>
      </c>
      <c r="F99" s="5" t="s">
        <v>193</v>
      </c>
      <c r="G99" s="5" t="s">
        <v>194</v>
      </c>
      <c r="H99" s="5" t="s">
        <v>192</v>
      </c>
      <c r="I99" s="5" t="s">
        <v>189</v>
      </c>
    </row>
    <row r="100" spans="1:9" ht="15" customHeight="1" thickBot="1" x14ac:dyDescent="0.2">
      <c r="A100" s="10">
        <v>100</v>
      </c>
      <c r="B100" s="10">
        <v>50</v>
      </c>
      <c r="C100" s="10">
        <v>12.1376811594203</v>
      </c>
      <c r="D100" s="10">
        <v>24.094202898550702</v>
      </c>
      <c r="E100" s="10">
        <v>16.6666666666667</v>
      </c>
      <c r="F100" s="10">
        <v>5.7971014492753596</v>
      </c>
      <c r="G100" s="10">
        <v>1.6304347826087</v>
      </c>
      <c r="H100" s="10">
        <v>12.1376811594203</v>
      </c>
      <c r="I100" s="10">
        <v>22.644927536231901</v>
      </c>
    </row>
    <row r="101" spans="1:9" s="7" customFormat="1" ht="30" customHeight="1" x14ac:dyDescent="0.15">
      <c r="A101" s="19" t="s">
        <v>46</v>
      </c>
      <c r="B101" s="19" t="s">
        <v>177</v>
      </c>
      <c r="C101" s="19" t="s">
        <v>95</v>
      </c>
      <c r="D101" s="19" t="s">
        <v>195</v>
      </c>
      <c r="E101" s="6"/>
      <c r="F101" s="6"/>
    </row>
    <row r="102" spans="1:9" ht="15" customHeight="1" x14ac:dyDescent="0.15">
      <c r="A102" s="8">
        <v>100</v>
      </c>
      <c r="B102" s="8">
        <v>7.6086956521739104</v>
      </c>
      <c r="C102" s="8">
        <v>19.565217391304301</v>
      </c>
      <c r="D102" s="8">
        <v>15.398550724637699</v>
      </c>
      <c r="E102" s="13"/>
      <c r="F102" s="13"/>
    </row>
    <row r="103" spans="1:9" ht="15" customHeight="1" x14ac:dyDescent="0.15">
      <c r="A103" s="1"/>
      <c r="B103" s="1"/>
      <c r="C103" s="1"/>
      <c r="D103" s="1"/>
      <c r="E103" s="13"/>
      <c r="F103" s="13"/>
    </row>
    <row r="104" spans="1:9" ht="15" customHeight="1" x14ac:dyDescent="0.15">
      <c r="A104" s="1"/>
      <c r="B104" s="1"/>
      <c r="C104" s="1"/>
      <c r="D104" s="1"/>
      <c r="E104" s="13"/>
      <c r="F104" s="13"/>
    </row>
    <row r="105" spans="1:9" s="4" customFormat="1" ht="15" customHeight="1" x14ac:dyDescent="0.15">
      <c r="A105" s="2" t="s">
        <v>196</v>
      </c>
      <c r="B105" s="3"/>
      <c r="C105" s="3"/>
      <c r="D105" s="3"/>
      <c r="E105" s="3"/>
      <c r="F105" s="3"/>
      <c r="G105" s="3"/>
    </row>
    <row r="106" spans="1:9" s="4" customFormat="1" ht="15" customHeight="1" x14ac:dyDescent="0.15">
      <c r="A106" s="2"/>
      <c r="B106" s="3"/>
      <c r="C106" s="3"/>
      <c r="D106" s="3"/>
      <c r="E106" s="3"/>
      <c r="F106" s="3"/>
      <c r="G106" s="3"/>
    </row>
    <row r="107" spans="1:9" s="6" customFormat="1" ht="38.25" customHeight="1" x14ac:dyDescent="0.15">
      <c r="A107" s="5" t="s">
        <v>6</v>
      </c>
      <c r="B107" s="5" t="s">
        <v>37</v>
      </c>
      <c r="C107" s="5" t="s">
        <v>144</v>
      </c>
      <c r="D107" s="5" t="s">
        <v>38</v>
      </c>
      <c r="E107" s="5" t="s">
        <v>0</v>
      </c>
    </row>
    <row r="108" spans="1:9" s="13" customFormat="1" ht="15" customHeight="1" x14ac:dyDescent="0.15">
      <c r="A108" s="8">
        <f>SUM(B108:G108)</f>
        <v>99.999999999999986</v>
      </c>
      <c r="B108" s="8">
        <v>6.1594202898550696</v>
      </c>
      <c r="C108" s="8">
        <v>3.8043478260869601</v>
      </c>
      <c r="D108" s="8">
        <v>80.615942028985501</v>
      </c>
      <c r="E108" s="8">
        <v>9.4202898550724594</v>
      </c>
    </row>
    <row r="109" spans="1:9" ht="15" customHeight="1" x14ac:dyDescent="0.15">
      <c r="A109" s="1"/>
      <c r="B109" s="1"/>
      <c r="C109" s="1"/>
      <c r="D109" s="1"/>
      <c r="E109" s="13"/>
      <c r="F109" s="13"/>
    </row>
    <row r="110" spans="1:9" ht="15" customHeight="1" x14ac:dyDescent="0.15">
      <c r="A110" s="13"/>
      <c r="B110" s="13"/>
      <c r="C110" s="13"/>
      <c r="D110" s="13"/>
      <c r="E110" s="13"/>
      <c r="F110" s="13"/>
      <c r="G110" s="13"/>
    </row>
    <row r="111" spans="1:9" ht="15" customHeight="1" x14ac:dyDescent="0.15">
      <c r="A111" s="2" t="s">
        <v>197</v>
      </c>
      <c r="B111" s="13"/>
      <c r="C111" s="13"/>
      <c r="D111" s="13"/>
      <c r="E111" s="13"/>
      <c r="F111" s="13"/>
      <c r="G111" s="13"/>
    </row>
    <row r="112" spans="1:9" ht="15" customHeight="1" x14ac:dyDescent="0.15">
      <c r="A112" s="2"/>
      <c r="B112" s="13"/>
      <c r="C112" s="13"/>
      <c r="D112" s="13"/>
      <c r="E112" s="13"/>
      <c r="F112" s="13"/>
      <c r="G112" s="13"/>
    </row>
    <row r="113" spans="1:9" s="7" customFormat="1" ht="30" customHeight="1" x14ac:dyDescent="0.15">
      <c r="A113" s="5" t="s">
        <v>6</v>
      </c>
      <c r="B113" s="17" t="s">
        <v>145</v>
      </c>
      <c r="C113" s="17" t="s">
        <v>146</v>
      </c>
      <c r="D113" s="17" t="s">
        <v>0</v>
      </c>
      <c r="F113" s="6"/>
      <c r="G113" s="6"/>
    </row>
    <row r="114" spans="1:9" ht="15" customHeight="1" x14ac:dyDescent="0.15">
      <c r="A114" s="8">
        <f>SUM(B114:H114)</f>
        <v>100.00000000000006</v>
      </c>
      <c r="B114" s="8">
        <v>72.2826086956522</v>
      </c>
      <c r="C114" s="8">
        <v>24.2753623188406</v>
      </c>
      <c r="D114" s="8">
        <v>3.4420289855072501</v>
      </c>
      <c r="F114" s="13"/>
      <c r="G114" s="13"/>
    </row>
    <row r="115" spans="1:9" ht="15" customHeight="1" x14ac:dyDescent="0.15">
      <c r="A115" s="13"/>
      <c r="B115" s="13"/>
      <c r="C115" s="13"/>
      <c r="D115" s="13"/>
      <c r="E115" s="13"/>
      <c r="F115" s="13"/>
      <c r="G115" s="13"/>
    </row>
    <row r="116" spans="1:9" ht="15" customHeight="1" x14ac:dyDescent="0.15">
      <c r="A116" s="13"/>
      <c r="B116" s="13"/>
      <c r="C116" s="13"/>
      <c r="D116" s="13"/>
      <c r="E116" s="13"/>
      <c r="F116" s="13"/>
      <c r="G116" s="13"/>
    </row>
    <row r="117" spans="1:9" ht="15" customHeight="1" x14ac:dyDescent="0.15">
      <c r="A117" s="2" t="s">
        <v>198</v>
      </c>
      <c r="B117" s="13"/>
      <c r="C117" s="13"/>
      <c r="D117" s="13"/>
      <c r="E117" s="13"/>
      <c r="F117" s="13"/>
      <c r="G117" s="13"/>
    </row>
    <row r="118" spans="1:9" ht="15" customHeight="1" x14ac:dyDescent="0.15">
      <c r="A118" s="16" t="s">
        <v>162</v>
      </c>
      <c r="B118" s="13"/>
      <c r="C118" s="13"/>
      <c r="D118" s="13"/>
      <c r="E118" s="13"/>
      <c r="F118" s="13"/>
      <c r="G118" s="13"/>
    </row>
    <row r="119" spans="1:9" s="7" customFormat="1" ht="60" customHeight="1" x14ac:dyDescent="0.15">
      <c r="A119" s="5" t="s">
        <v>46</v>
      </c>
      <c r="B119" s="5" t="s">
        <v>150</v>
      </c>
      <c r="C119" s="5" t="s">
        <v>69</v>
      </c>
      <c r="D119" s="5" t="s">
        <v>155</v>
      </c>
      <c r="E119" s="17" t="s">
        <v>158</v>
      </c>
      <c r="F119" s="5" t="s">
        <v>154</v>
      </c>
      <c r="G119" s="17" t="s">
        <v>70</v>
      </c>
      <c r="H119" s="5" t="s">
        <v>152</v>
      </c>
      <c r="I119" s="5" t="s">
        <v>149</v>
      </c>
    </row>
    <row r="120" spans="1:9" ht="15" customHeight="1" thickBot="1" x14ac:dyDescent="0.2">
      <c r="A120" s="10">
        <v>100</v>
      </c>
      <c r="B120" s="10">
        <v>9.2731829573934803</v>
      </c>
      <c r="C120" s="10">
        <v>40.8521303258145</v>
      </c>
      <c r="D120" s="10">
        <v>50.626566416040099</v>
      </c>
      <c r="E120" s="10">
        <v>35.338345864661697</v>
      </c>
      <c r="F120" s="10">
        <v>38.345864661654097</v>
      </c>
      <c r="G120" s="10">
        <v>36.842105263157897</v>
      </c>
      <c r="H120" s="10">
        <v>25.062656641604001</v>
      </c>
      <c r="I120" s="10">
        <v>28.0701754385965</v>
      </c>
    </row>
    <row r="121" spans="1:9" ht="60" customHeight="1" x14ac:dyDescent="0.15">
      <c r="A121" s="19" t="s">
        <v>46</v>
      </c>
      <c r="B121" s="19" t="s">
        <v>147</v>
      </c>
      <c r="C121" s="19" t="s">
        <v>151</v>
      </c>
      <c r="D121" s="19" t="s">
        <v>148</v>
      </c>
      <c r="E121" s="14"/>
      <c r="F121" s="13"/>
    </row>
    <row r="122" spans="1:9" ht="15" customHeight="1" x14ac:dyDescent="0.15">
      <c r="A122" s="8">
        <v>100</v>
      </c>
      <c r="B122" s="8">
        <v>8.0200501253132792</v>
      </c>
      <c r="C122" s="8">
        <v>34.0852130325815</v>
      </c>
      <c r="D122" s="8">
        <v>9.5238095238095202</v>
      </c>
      <c r="E122" s="15"/>
      <c r="F122" s="13"/>
    </row>
    <row r="123" spans="1:9" ht="15" customHeight="1" x14ac:dyDescent="0.15">
      <c r="A123" s="44"/>
      <c r="B123" s="13"/>
      <c r="C123" s="13"/>
      <c r="D123" s="13"/>
      <c r="E123" s="13"/>
      <c r="F123" s="13"/>
      <c r="G123" s="13"/>
    </row>
    <row r="124" spans="1:9" ht="15" customHeight="1" x14ac:dyDescent="0.15">
      <c r="A124" s="44"/>
      <c r="B124" s="13"/>
      <c r="C124" s="13"/>
      <c r="D124" s="13"/>
      <c r="E124" s="13"/>
      <c r="F124" s="13"/>
      <c r="G124" s="13"/>
    </row>
    <row r="125" spans="1:9" ht="15" customHeight="1" x14ac:dyDescent="0.15">
      <c r="A125" s="2" t="s">
        <v>199</v>
      </c>
      <c r="B125" s="13"/>
      <c r="C125" s="13"/>
      <c r="D125" s="13"/>
      <c r="E125" s="13"/>
      <c r="F125" s="13"/>
      <c r="G125" s="13"/>
    </row>
    <row r="126" spans="1:9" ht="15" customHeight="1" x14ac:dyDescent="0.15">
      <c r="A126" s="16" t="s">
        <v>163</v>
      </c>
      <c r="B126" s="13"/>
      <c r="C126" s="13"/>
      <c r="D126" s="13"/>
      <c r="E126" s="13"/>
      <c r="F126" s="13"/>
      <c r="G126" s="13"/>
    </row>
    <row r="127" spans="1:9" s="7" customFormat="1" ht="45" customHeight="1" x14ac:dyDescent="0.15">
      <c r="A127" s="5" t="s">
        <v>46</v>
      </c>
      <c r="B127" s="5" t="s">
        <v>71</v>
      </c>
      <c r="C127" s="5" t="s">
        <v>72</v>
      </c>
      <c r="D127" s="5" t="s">
        <v>156</v>
      </c>
      <c r="E127" s="5" t="s">
        <v>55</v>
      </c>
    </row>
    <row r="128" spans="1:9" ht="15" customHeight="1" x14ac:dyDescent="0.15">
      <c r="A128" s="8">
        <v>100</v>
      </c>
      <c r="B128" s="8">
        <v>20.8955223880597</v>
      </c>
      <c r="C128" s="8">
        <v>41.044776119402997</v>
      </c>
      <c r="D128" s="8">
        <v>35.074626865671597</v>
      </c>
      <c r="E128" s="8">
        <v>22.388059701492502</v>
      </c>
    </row>
    <row r="129" spans="1:9" ht="15" customHeight="1" x14ac:dyDescent="0.15">
      <c r="A129" s="44"/>
      <c r="B129" s="13"/>
      <c r="C129" s="13"/>
      <c r="D129" s="13"/>
      <c r="E129" s="13"/>
      <c r="F129" s="13"/>
      <c r="G129" s="13"/>
    </row>
    <row r="130" spans="1:9" ht="15" customHeight="1" x14ac:dyDescent="0.15">
      <c r="A130" s="13"/>
      <c r="B130" s="13"/>
      <c r="C130" s="13"/>
      <c r="D130" s="13"/>
      <c r="E130" s="13"/>
      <c r="F130" s="13"/>
      <c r="G130" s="13"/>
    </row>
    <row r="131" spans="1:9" s="13" customFormat="1" ht="15" customHeight="1" x14ac:dyDescent="0.15">
      <c r="A131" s="2" t="s">
        <v>232</v>
      </c>
      <c r="H131" s="11"/>
      <c r="I131" s="11"/>
    </row>
    <row r="132" spans="1:9" s="13" customFormat="1" ht="15" customHeight="1" x14ac:dyDescent="0.15">
      <c r="A132" s="2"/>
      <c r="H132" s="11"/>
      <c r="I132" s="11"/>
    </row>
    <row r="133" spans="1:9" s="6" customFormat="1" ht="15" customHeight="1" x14ac:dyDescent="0.15">
      <c r="A133" s="5" t="s">
        <v>6</v>
      </c>
      <c r="B133" s="5" t="s">
        <v>39</v>
      </c>
      <c r="C133" s="5" t="s">
        <v>50</v>
      </c>
      <c r="D133" s="5" t="s">
        <v>0</v>
      </c>
      <c r="E133" s="7"/>
      <c r="H133" s="7"/>
      <c r="I133" s="7"/>
    </row>
    <row r="134" spans="1:9" s="13" customFormat="1" ht="15" customHeight="1" x14ac:dyDescent="0.15">
      <c r="A134" s="8">
        <f>SUM(B134:H134)</f>
        <v>99.999999999999986</v>
      </c>
      <c r="B134" s="8">
        <v>49.637681159420303</v>
      </c>
      <c r="C134" s="8">
        <v>47.101449275362299</v>
      </c>
      <c r="D134" s="8">
        <v>3.2608695652173898</v>
      </c>
      <c r="E134" s="11"/>
      <c r="H134" s="11"/>
      <c r="I134" s="11"/>
    </row>
    <row r="135" spans="1:9" ht="15" customHeight="1" x14ac:dyDescent="0.15">
      <c r="A135" s="44"/>
      <c r="B135" s="44"/>
      <c r="C135" s="44"/>
      <c r="D135" s="44"/>
      <c r="E135" s="44"/>
      <c r="F135" s="13"/>
      <c r="G135" s="13"/>
    </row>
    <row r="136" spans="1:9" ht="15" customHeight="1" x14ac:dyDescent="0.15">
      <c r="A136" s="44"/>
      <c r="B136" s="44"/>
      <c r="C136" s="44"/>
      <c r="D136" s="44"/>
      <c r="E136" s="44"/>
      <c r="F136" s="13"/>
      <c r="G136" s="13"/>
    </row>
    <row r="137" spans="1:9" ht="15" customHeight="1" x14ac:dyDescent="0.15">
      <c r="A137" s="2" t="s">
        <v>233</v>
      </c>
      <c r="B137" s="38"/>
      <c r="C137" s="21"/>
      <c r="D137" s="21"/>
      <c r="F137" s="13"/>
      <c r="G137" s="13"/>
    </row>
    <row r="138" spans="1:9" s="4" customFormat="1" ht="15" customHeight="1" x14ac:dyDescent="0.15">
      <c r="A138" s="16" t="s">
        <v>78</v>
      </c>
      <c r="B138" s="45"/>
      <c r="C138" s="45"/>
      <c r="D138" s="45"/>
      <c r="E138" s="3"/>
      <c r="F138" s="3"/>
      <c r="G138" s="3"/>
    </row>
    <row r="139" spans="1:9" s="7" customFormat="1" ht="60" customHeight="1" x14ac:dyDescent="0.15">
      <c r="A139" s="5" t="s">
        <v>46</v>
      </c>
      <c r="B139" s="12" t="s">
        <v>204</v>
      </c>
      <c r="C139" s="5" t="s">
        <v>202</v>
      </c>
      <c r="D139" s="5" t="s">
        <v>172</v>
      </c>
      <c r="E139" s="5" t="s">
        <v>203</v>
      </c>
      <c r="F139" s="5" t="s">
        <v>166</v>
      </c>
      <c r="G139" s="5" t="s">
        <v>167</v>
      </c>
      <c r="H139" s="5" t="s">
        <v>201</v>
      </c>
    </row>
    <row r="140" spans="1:9" ht="15" customHeight="1" thickBot="1" x14ac:dyDescent="0.2">
      <c r="A140" s="10">
        <v>100</v>
      </c>
      <c r="B140" s="46">
        <v>3.8461538461538498</v>
      </c>
      <c r="C140" s="46">
        <v>14.615384615384601</v>
      </c>
      <c r="D140" s="46">
        <v>23.076923076923102</v>
      </c>
      <c r="E140" s="46">
        <v>8.0769230769230802</v>
      </c>
      <c r="F140" s="46">
        <v>18.846153846153801</v>
      </c>
      <c r="G140" s="46">
        <v>11.153846153846199</v>
      </c>
      <c r="H140" s="46">
        <v>20.384615384615401</v>
      </c>
    </row>
    <row r="141" spans="1:9" s="7" customFormat="1" ht="60" customHeight="1" x14ac:dyDescent="0.15">
      <c r="A141" s="12" t="s">
        <v>46</v>
      </c>
      <c r="B141" s="19" t="s">
        <v>168</v>
      </c>
      <c r="C141" s="19" t="s">
        <v>169</v>
      </c>
      <c r="D141" s="19" t="s">
        <v>170</v>
      </c>
      <c r="E141" s="19" t="s">
        <v>171</v>
      </c>
      <c r="F141" s="19" t="s">
        <v>173</v>
      </c>
      <c r="G141" s="19" t="s">
        <v>174</v>
      </c>
      <c r="H141" s="19" t="s">
        <v>200</v>
      </c>
    </row>
    <row r="142" spans="1:9" ht="15" customHeight="1" x14ac:dyDescent="0.15">
      <c r="A142" s="8">
        <v>100</v>
      </c>
      <c r="B142" s="8">
        <v>7.3076923076923102</v>
      </c>
      <c r="C142" s="8">
        <v>4.2307692307692299</v>
      </c>
      <c r="D142" s="8">
        <v>15.7692307692308</v>
      </c>
      <c r="E142" s="8">
        <v>10</v>
      </c>
      <c r="F142" s="8">
        <v>2.3076923076923102</v>
      </c>
      <c r="G142" s="8">
        <v>5</v>
      </c>
      <c r="H142" s="8">
        <v>31.153846153846199</v>
      </c>
    </row>
    <row r="143" spans="1:9" ht="15" customHeight="1" x14ac:dyDescent="0.15">
      <c r="A143" s="13"/>
      <c r="B143" s="13"/>
      <c r="C143" s="13"/>
      <c r="D143" s="13"/>
      <c r="E143" s="13"/>
      <c r="F143" s="13"/>
      <c r="G143" s="13"/>
    </row>
    <row r="144" spans="1:9" ht="15" customHeight="1" x14ac:dyDescent="0.15">
      <c r="A144" s="13"/>
      <c r="B144" s="13"/>
      <c r="C144" s="13"/>
      <c r="D144" s="13"/>
      <c r="E144" s="13"/>
      <c r="F144" s="13"/>
      <c r="G144" s="13"/>
    </row>
    <row r="145" spans="1:8" ht="15" customHeight="1" x14ac:dyDescent="0.15">
      <c r="A145" s="2" t="s">
        <v>234</v>
      </c>
      <c r="B145" s="13"/>
      <c r="C145" s="13"/>
      <c r="D145" s="13"/>
      <c r="E145" s="13"/>
      <c r="F145" s="13"/>
      <c r="G145" s="13"/>
    </row>
    <row r="146" spans="1:8" ht="15" customHeight="1" x14ac:dyDescent="0.15">
      <c r="A146" s="2"/>
      <c r="B146" s="13"/>
      <c r="C146" s="13"/>
      <c r="D146" s="13"/>
      <c r="E146" s="13"/>
      <c r="F146" s="13"/>
      <c r="G146" s="13"/>
    </row>
    <row r="147" spans="1:8" s="7" customFormat="1" ht="45" customHeight="1" x14ac:dyDescent="0.15">
      <c r="A147" s="5" t="s">
        <v>6</v>
      </c>
      <c r="B147" s="5" t="s">
        <v>206</v>
      </c>
      <c r="C147" s="5" t="s">
        <v>207</v>
      </c>
      <c r="D147" s="5" t="s">
        <v>208</v>
      </c>
      <c r="E147" s="5" t="s">
        <v>205</v>
      </c>
      <c r="F147" s="5" t="s">
        <v>211</v>
      </c>
      <c r="G147" s="5" t="s">
        <v>178</v>
      </c>
      <c r="H147" s="5" t="s">
        <v>179</v>
      </c>
    </row>
    <row r="148" spans="1:8" ht="15" customHeight="1" thickBot="1" x14ac:dyDescent="0.2">
      <c r="A148" s="10">
        <v>100</v>
      </c>
      <c r="B148" s="10">
        <v>36.956521739130402</v>
      </c>
      <c r="C148" s="10">
        <v>19.7463768115942</v>
      </c>
      <c r="D148" s="10">
        <v>12.1376811594203</v>
      </c>
      <c r="E148" s="10">
        <v>40.398550724637701</v>
      </c>
      <c r="F148" s="10">
        <v>1.99275362318841</v>
      </c>
      <c r="G148" s="10">
        <v>5.6159420289855104</v>
      </c>
      <c r="H148" s="10">
        <v>10.326086956521699</v>
      </c>
    </row>
    <row r="149" spans="1:8" s="7" customFormat="1" ht="63" customHeight="1" x14ac:dyDescent="0.15">
      <c r="A149" s="12" t="s">
        <v>46</v>
      </c>
      <c r="B149" s="12" t="s">
        <v>210</v>
      </c>
      <c r="C149" s="12" t="s">
        <v>212</v>
      </c>
      <c r="D149" s="19" t="s">
        <v>192</v>
      </c>
      <c r="E149" s="19" t="s">
        <v>209</v>
      </c>
      <c r="F149" s="12" t="s">
        <v>193</v>
      </c>
      <c r="G149" s="12" t="s">
        <v>213</v>
      </c>
      <c r="H149" s="12" t="s">
        <v>214</v>
      </c>
    </row>
    <row r="150" spans="1:8" ht="15" customHeight="1" x14ac:dyDescent="0.15">
      <c r="A150" s="8">
        <v>100</v>
      </c>
      <c r="B150" s="8">
        <v>6.3405797101449304</v>
      </c>
      <c r="C150" s="8">
        <v>0.72463768115941996</v>
      </c>
      <c r="D150" s="8">
        <v>28.804347826087</v>
      </c>
      <c r="E150" s="8">
        <v>6.3405797101449304</v>
      </c>
      <c r="F150" s="8">
        <v>0.54347826086956497</v>
      </c>
      <c r="G150" s="8">
        <v>2.8985507246376798</v>
      </c>
      <c r="H150" s="8">
        <v>5.6159420289855104</v>
      </c>
    </row>
    <row r="151" spans="1:8" ht="15" customHeight="1" x14ac:dyDescent="0.15">
      <c r="A151" s="13"/>
    </row>
    <row r="152" spans="1:8" ht="15" customHeight="1" x14ac:dyDescent="0.15">
      <c r="A152" s="13"/>
      <c r="B152" s="13"/>
      <c r="C152" s="13"/>
      <c r="D152" s="13"/>
      <c r="E152" s="13"/>
      <c r="F152" s="13"/>
      <c r="G152" s="13"/>
    </row>
    <row r="153" spans="1:8" ht="15" customHeight="1" x14ac:dyDescent="0.15">
      <c r="A153" s="2" t="s">
        <v>235</v>
      </c>
      <c r="B153" s="13"/>
      <c r="C153" s="13"/>
      <c r="D153" s="13"/>
      <c r="E153" s="13"/>
      <c r="F153" s="13"/>
      <c r="G153" s="13"/>
    </row>
    <row r="154" spans="1:8" ht="15" customHeight="1" x14ac:dyDescent="0.15">
      <c r="A154" s="2"/>
      <c r="B154" s="13"/>
      <c r="C154" s="13"/>
      <c r="D154" s="13"/>
      <c r="E154" s="13"/>
      <c r="F154" s="13"/>
      <c r="G154" s="13"/>
    </row>
    <row r="155" spans="1:8" s="7" customFormat="1" ht="15" customHeight="1" x14ac:dyDescent="0.15">
      <c r="A155" s="5" t="s">
        <v>6</v>
      </c>
      <c r="B155" s="5" t="s">
        <v>39</v>
      </c>
      <c r="C155" s="5" t="s">
        <v>86</v>
      </c>
      <c r="D155" s="5" t="s">
        <v>0</v>
      </c>
      <c r="E155" s="6"/>
      <c r="F155" s="6"/>
      <c r="G155" s="6"/>
    </row>
    <row r="156" spans="1:8" ht="15" customHeight="1" x14ac:dyDescent="0.15">
      <c r="A156" s="8">
        <f>SUM(B156:H156)</f>
        <v>100</v>
      </c>
      <c r="B156" s="8">
        <v>16.123188405797102</v>
      </c>
      <c r="C156" s="8">
        <v>81.884057971014499</v>
      </c>
      <c r="D156" s="8">
        <v>1.99275362318841</v>
      </c>
      <c r="E156" s="13"/>
      <c r="F156" s="13"/>
      <c r="G156" s="13"/>
    </row>
    <row r="157" spans="1:8" ht="15" customHeight="1" x14ac:dyDescent="0.15">
      <c r="A157" s="13"/>
      <c r="B157" s="13"/>
      <c r="C157" s="13"/>
      <c r="D157" s="13"/>
      <c r="E157" s="13"/>
      <c r="F157" s="13"/>
      <c r="G157" s="13"/>
    </row>
    <row r="158" spans="1:8" ht="15" customHeight="1" x14ac:dyDescent="0.15">
      <c r="A158" s="13"/>
      <c r="B158" s="13"/>
      <c r="C158" s="13"/>
      <c r="D158" s="13"/>
      <c r="E158" s="13"/>
      <c r="F158" s="13"/>
      <c r="G158" s="13"/>
    </row>
    <row r="159" spans="1:8" ht="15" customHeight="1" x14ac:dyDescent="0.15">
      <c r="A159" s="2" t="s">
        <v>236</v>
      </c>
      <c r="B159" s="13"/>
      <c r="C159" s="13"/>
      <c r="D159" s="13"/>
      <c r="E159" s="13"/>
      <c r="F159" s="13"/>
      <c r="G159" s="13"/>
    </row>
    <row r="160" spans="1:8" ht="15" customHeight="1" x14ac:dyDescent="0.15">
      <c r="A160" s="16" t="s">
        <v>77</v>
      </c>
      <c r="B160" s="13"/>
      <c r="C160" s="13"/>
      <c r="D160" s="13"/>
      <c r="E160" s="13"/>
      <c r="F160" s="13"/>
      <c r="G160" s="13"/>
    </row>
    <row r="161" spans="1:7" s="7" customFormat="1" ht="60" customHeight="1" x14ac:dyDescent="0.15">
      <c r="A161" s="5" t="s">
        <v>6</v>
      </c>
      <c r="B161" s="5" t="s">
        <v>43</v>
      </c>
      <c r="C161" s="5" t="s">
        <v>75</v>
      </c>
      <c r="D161" s="5" t="s">
        <v>44</v>
      </c>
      <c r="E161" s="5" t="s">
        <v>215</v>
      </c>
      <c r="F161" s="5" t="s">
        <v>45</v>
      </c>
      <c r="G161" s="5" t="s">
        <v>5</v>
      </c>
    </row>
    <row r="162" spans="1:7" ht="15" customHeight="1" x14ac:dyDescent="0.15">
      <c r="A162" s="8">
        <v>100</v>
      </c>
      <c r="B162" s="8">
        <v>71.460176991150405</v>
      </c>
      <c r="C162" s="8">
        <v>51.5486725663717</v>
      </c>
      <c r="D162" s="8">
        <v>68.141592920354</v>
      </c>
      <c r="E162" s="8">
        <v>44.026548672566399</v>
      </c>
      <c r="F162" s="8">
        <v>27.433628318584098</v>
      </c>
      <c r="G162" s="8">
        <v>19.6902654867257</v>
      </c>
    </row>
    <row r="163" spans="1:7" ht="15" customHeight="1" x14ac:dyDescent="0.15">
      <c r="A163" s="13"/>
    </row>
    <row r="164" spans="1:7" ht="15" customHeight="1" x14ac:dyDescent="0.15">
      <c r="A164" s="13"/>
      <c r="B164" s="13"/>
      <c r="C164" s="13"/>
      <c r="D164" s="13"/>
      <c r="E164" s="13"/>
      <c r="F164" s="13"/>
      <c r="G164" s="13"/>
    </row>
    <row r="165" spans="1:7" ht="15" customHeight="1" x14ac:dyDescent="0.15">
      <c r="A165" s="13"/>
      <c r="B165" s="13"/>
      <c r="C165" s="13"/>
      <c r="D165" s="13"/>
      <c r="E165" s="13"/>
      <c r="F165" s="13"/>
      <c r="G165" s="13"/>
    </row>
    <row r="166" spans="1:7" ht="15" customHeight="1" x14ac:dyDescent="0.15">
      <c r="A166" s="13"/>
      <c r="B166" s="13"/>
      <c r="C166" s="13"/>
      <c r="D166" s="13"/>
      <c r="E166" s="13"/>
      <c r="F166" s="13"/>
      <c r="G166" s="13"/>
    </row>
    <row r="167" spans="1:7" ht="15" customHeight="1" x14ac:dyDescent="0.15">
      <c r="A167" s="13"/>
      <c r="B167" s="13"/>
      <c r="C167" s="13"/>
      <c r="D167" s="13"/>
      <c r="E167" s="13"/>
      <c r="F167" s="13"/>
      <c r="G167" s="13"/>
    </row>
    <row r="168" spans="1:7" ht="15" customHeight="1" x14ac:dyDescent="0.15">
      <c r="A168" s="13"/>
      <c r="B168" s="13"/>
      <c r="C168" s="13"/>
      <c r="D168" s="13"/>
      <c r="E168" s="13"/>
      <c r="F168" s="13"/>
      <c r="G168" s="13"/>
    </row>
    <row r="169" spans="1:7" ht="15" customHeight="1" x14ac:dyDescent="0.15">
      <c r="A169" s="13"/>
      <c r="B169" s="13"/>
      <c r="C169" s="13"/>
      <c r="D169" s="13"/>
      <c r="E169" s="13"/>
      <c r="F169" s="13"/>
      <c r="G169" s="13"/>
    </row>
    <row r="170" spans="1:7" ht="15" customHeight="1" x14ac:dyDescent="0.15">
      <c r="A170" s="13"/>
      <c r="B170" s="13"/>
      <c r="C170" s="13"/>
      <c r="D170" s="13"/>
      <c r="E170" s="13"/>
      <c r="F170" s="13"/>
      <c r="G170" s="13"/>
    </row>
    <row r="171" spans="1:7" ht="15" customHeight="1" x14ac:dyDescent="0.15">
      <c r="A171" s="13"/>
      <c r="B171" s="13"/>
      <c r="C171" s="13"/>
      <c r="D171" s="13"/>
      <c r="E171" s="13"/>
      <c r="F171" s="13"/>
      <c r="G171" s="13"/>
    </row>
    <row r="172" spans="1:7" ht="15" customHeight="1" x14ac:dyDescent="0.15">
      <c r="A172" s="13"/>
      <c r="B172" s="13"/>
      <c r="C172" s="13"/>
      <c r="D172" s="13"/>
      <c r="E172" s="13"/>
      <c r="F172" s="13"/>
      <c r="G172" s="13"/>
    </row>
    <row r="173" spans="1:7" ht="15" customHeight="1" x14ac:dyDescent="0.15">
      <c r="A173" s="13"/>
      <c r="B173" s="13"/>
      <c r="C173" s="13"/>
      <c r="D173" s="13"/>
      <c r="E173" s="13"/>
      <c r="F173" s="13"/>
      <c r="G173" s="13"/>
    </row>
    <row r="174" spans="1:7" ht="15" customHeight="1" x14ac:dyDescent="0.15">
      <c r="A174" s="13"/>
      <c r="B174" s="13"/>
      <c r="C174" s="13"/>
      <c r="D174" s="13"/>
      <c r="E174" s="13"/>
      <c r="F174" s="13"/>
      <c r="G174" s="13"/>
    </row>
    <row r="175" spans="1:7" ht="15" customHeight="1" x14ac:dyDescent="0.15">
      <c r="A175" s="13"/>
      <c r="B175" s="13"/>
      <c r="C175" s="13"/>
      <c r="D175" s="13"/>
      <c r="E175" s="13"/>
      <c r="F175" s="13"/>
      <c r="G175" s="13"/>
    </row>
    <row r="176" spans="1:7" ht="15" customHeight="1" x14ac:dyDescent="0.15">
      <c r="A176" s="13"/>
      <c r="B176" s="13"/>
      <c r="C176" s="13"/>
      <c r="D176" s="13"/>
      <c r="E176" s="13"/>
      <c r="F176" s="13"/>
      <c r="G176" s="13"/>
    </row>
    <row r="177" spans="1:7" ht="15" customHeight="1" x14ac:dyDescent="0.15">
      <c r="A177" s="13"/>
      <c r="B177" s="13"/>
      <c r="C177" s="13"/>
      <c r="D177" s="13"/>
      <c r="E177" s="13"/>
      <c r="F177" s="13"/>
      <c r="G177" s="13"/>
    </row>
    <row r="178" spans="1:7" ht="15" customHeight="1" x14ac:dyDescent="0.15">
      <c r="A178" s="13"/>
      <c r="B178" s="13"/>
      <c r="C178" s="13"/>
      <c r="D178" s="13"/>
      <c r="E178" s="13"/>
      <c r="F178" s="13"/>
      <c r="G178" s="13"/>
    </row>
    <row r="179" spans="1:7" ht="15" customHeight="1" x14ac:dyDescent="0.15">
      <c r="A179" s="13"/>
      <c r="B179" s="13"/>
      <c r="C179" s="13"/>
      <c r="D179" s="13"/>
      <c r="E179" s="13"/>
      <c r="F179" s="13"/>
      <c r="G179" s="13"/>
    </row>
    <row r="180" spans="1:7" ht="15" customHeight="1" x14ac:dyDescent="0.15">
      <c r="A180" s="13"/>
      <c r="B180" s="13"/>
      <c r="C180" s="13"/>
      <c r="D180" s="13"/>
      <c r="E180" s="13"/>
      <c r="F180" s="13"/>
      <c r="G180" s="13"/>
    </row>
    <row r="181" spans="1:7" ht="15" customHeight="1" x14ac:dyDescent="0.15">
      <c r="A181" s="13"/>
      <c r="B181" s="13"/>
      <c r="C181" s="13"/>
      <c r="D181" s="13"/>
      <c r="E181" s="13"/>
      <c r="F181" s="13"/>
      <c r="G181" s="13"/>
    </row>
    <row r="182" spans="1:7" ht="15" customHeight="1" x14ac:dyDescent="0.15">
      <c r="A182" s="13"/>
      <c r="B182" s="13"/>
      <c r="C182" s="13"/>
      <c r="D182" s="13"/>
      <c r="E182" s="13"/>
      <c r="F182" s="13"/>
      <c r="G182" s="13"/>
    </row>
    <row r="183" spans="1:7" ht="15" customHeight="1" x14ac:dyDescent="0.15">
      <c r="A183" s="13"/>
      <c r="B183" s="13"/>
      <c r="C183" s="13"/>
      <c r="D183" s="13"/>
      <c r="E183" s="13"/>
      <c r="F183" s="13"/>
      <c r="G183" s="13"/>
    </row>
    <row r="184" spans="1:7" ht="15" customHeight="1" x14ac:dyDescent="0.15">
      <c r="A184" s="13"/>
      <c r="B184" s="13"/>
      <c r="C184" s="13"/>
      <c r="D184" s="13"/>
      <c r="E184" s="13"/>
      <c r="F184" s="13"/>
      <c r="G184" s="13"/>
    </row>
    <row r="185" spans="1:7" ht="15" customHeight="1" x14ac:dyDescent="0.15">
      <c r="A185" s="13"/>
      <c r="B185" s="13"/>
      <c r="C185" s="13"/>
      <c r="D185" s="13"/>
      <c r="E185" s="13"/>
      <c r="F185" s="13"/>
      <c r="G185" s="13"/>
    </row>
    <row r="186" spans="1:7" ht="15" customHeight="1" x14ac:dyDescent="0.15">
      <c r="A186" s="13"/>
      <c r="B186" s="13"/>
      <c r="C186" s="13"/>
      <c r="D186" s="13"/>
      <c r="E186" s="13"/>
      <c r="F186" s="13"/>
      <c r="G186" s="13"/>
    </row>
    <row r="187" spans="1:7" ht="15" customHeight="1" x14ac:dyDescent="0.15">
      <c r="A187" s="13"/>
      <c r="B187" s="13"/>
      <c r="C187" s="13"/>
      <c r="D187" s="13"/>
      <c r="E187" s="13"/>
      <c r="F187" s="13"/>
      <c r="G187" s="13"/>
    </row>
    <row r="188" spans="1:7" ht="15" customHeight="1" x14ac:dyDescent="0.15">
      <c r="A188" s="13"/>
      <c r="B188" s="13"/>
      <c r="C188" s="13"/>
      <c r="D188" s="13"/>
      <c r="E188" s="13"/>
      <c r="F188" s="13"/>
      <c r="G188" s="13"/>
    </row>
    <row r="189" spans="1:7" ht="15" customHeight="1" x14ac:dyDescent="0.15">
      <c r="A189" s="13"/>
      <c r="B189" s="13"/>
      <c r="C189" s="13"/>
      <c r="D189" s="13"/>
      <c r="E189" s="13"/>
      <c r="F189" s="13"/>
      <c r="G189" s="13"/>
    </row>
    <row r="190" spans="1:7" ht="15" customHeight="1" x14ac:dyDescent="0.15">
      <c r="A190" s="13"/>
      <c r="B190" s="13"/>
      <c r="C190" s="13"/>
      <c r="D190" s="13"/>
      <c r="E190" s="13"/>
      <c r="F190" s="13"/>
      <c r="G190" s="13"/>
    </row>
    <row r="191" spans="1:7" ht="15" customHeight="1" x14ac:dyDescent="0.15">
      <c r="A191" s="13"/>
      <c r="B191" s="13"/>
      <c r="C191" s="13"/>
      <c r="D191" s="13"/>
      <c r="E191" s="13"/>
      <c r="F191" s="13"/>
      <c r="G191" s="13"/>
    </row>
    <row r="192" spans="1:7" ht="15" customHeight="1" x14ac:dyDescent="0.15">
      <c r="A192" s="13"/>
      <c r="B192" s="13"/>
      <c r="C192" s="13"/>
      <c r="D192" s="13"/>
      <c r="E192" s="13"/>
      <c r="F192" s="13"/>
      <c r="G192" s="13"/>
    </row>
    <row r="193" spans="1:7" ht="15" customHeight="1" x14ac:dyDescent="0.15">
      <c r="A193" s="13"/>
      <c r="B193" s="13"/>
      <c r="C193" s="13"/>
      <c r="D193" s="13"/>
      <c r="E193" s="13"/>
      <c r="F193" s="13"/>
      <c r="G193" s="13"/>
    </row>
    <row r="194" spans="1:7" ht="15" customHeight="1" x14ac:dyDescent="0.15">
      <c r="A194" s="13"/>
      <c r="B194" s="13"/>
      <c r="C194" s="13"/>
      <c r="D194" s="13"/>
      <c r="E194" s="13"/>
      <c r="F194" s="13"/>
      <c r="G194" s="13"/>
    </row>
    <row r="195" spans="1:7" ht="15" customHeight="1" x14ac:dyDescent="0.15">
      <c r="A195" s="13"/>
      <c r="B195" s="13"/>
      <c r="C195" s="13"/>
      <c r="D195" s="13"/>
      <c r="E195" s="13"/>
      <c r="F195" s="13"/>
      <c r="G195" s="13"/>
    </row>
    <row r="196" spans="1:7" ht="15" customHeight="1" x14ac:dyDescent="0.15">
      <c r="A196" s="13"/>
      <c r="B196" s="13"/>
      <c r="C196" s="13"/>
      <c r="D196" s="13"/>
      <c r="E196" s="13"/>
      <c r="F196" s="13"/>
      <c r="G196" s="13"/>
    </row>
    <row r="197" spans="1:7" ht="15" customHeight="1" x14ac:dyDescent="0.15">
      <c r="A197" s="13"/>
      <c r="B197" s="13"/>
      <c r="C197" s="13"/>
      <c r="D197" s="13"/>
      <c r="E197" s="13"/>
      <c r="F197" s="13"/>
      <c r="G197" s="13"/>
    </row>
    <row r="198" spans="1:7" ht="15" customHeight="1" x14ac:dyDescent="0.15">
      <c r="A198" s="13"/>
      <c r="B198" s="13"/>
      <c r="C198" s="13"/>
      <c r="D198" s="13"/>
      <c r="E198" s="13"/>
      <c r="F198" s="13"/>
      <c r="G198" s="13"/>
    </row>
    <row r="199" spans="1:7" ht="15" customHeight="1" x14ac:dyDescent="0.15">
      <c r="A199" s="13"/>
      <c r="B199" s="13"/>
      <c r="C199" s="13"/>
      <c r="D199" s="13"/>
      <c r="E199" s="13"/>
      <c r="F199" s="13"/>
      <c r="G199" s="13"/>
    </row>
    <row r="200" spans="1:7" ht="15" customHeight="1" x14ac:dyDescent="0.15">
      <c r="A200" s="13"/>
      <c r="B200" s="13"/>
      <c r="C200" s="13"/>
      <c r="D200" s="13"/>
      <c r="E200" s="13"/>
      <c r="F200" s="13"/>
      <c r="G200" s="13"/>
    </row>
    <row r="201" spans="1:7" ht="15" customHeight="1" x14ac:dyDescent="0.15">
      <c r="A201" s="13"/>
      <c r="B201" s="13"/>
      <c r="C201" s="13"/>
      <c r="D201" s="13"/>
      <c r="E201" s="13"/>
      <c r="F201" s="13"/>
      <c r="G201" s="13"/>
    </row>
    <row r="202" spans="1:7" ht="15" customHeight="1" x14ac:dyDescent="0.15">
      <c r="A202" s="13"/>
      <c r="B202" s="13"/>
      <c r="C202" s="13"/>
      <c r="D202" s="13"/>
      <c r="E202" s="13"/>
      <c r="F202" s="13"/>
      <c r="G202" s="13"/>
    </row>
    <row r="203" spans="1:7" ht="15" customHeight="1" x14ac:dyDescent="0.15">
      <c r="A203" s="13"/>
      <c r="B203" s="13"/>
      <c r="C203" s="13"/>
      <c r="D203" s="13"/>
      <c r="E203" s="13"/>
      <c r="F203" s="13"/>
      <c r="G203" s="13"/>
    </row>
    <row r="204" spans="1:7" ht="15" customHeight="1" x14ac:dyDescent="0.15">
      <c r="A204" s="13"/>
      <c r="B204" s="13"/>
      <c r="C204" s="13"/>
      <c r="D204" s="13"/>
      <c r="E204" s="13"/>
      <c r="F204" s="13"/>
      <c r="G204" s="13"/>
    </row>
    <row r="205" spans="1:7" ht="15" customHeight="1" x14ac:dyDescent="0.15">
      <c r="A205" s="13"/>
      <c r="B205" s="13"/>
      <c r="C205" s="13"/>
      <c r="D205" s="13"/>
      <c r="E205" s="13"/>
      <c r="F205" s="13"/>
      <c r="G205" s="13"/>
    </row>
    <row r="206" spans="1:7" ht="15" customHeight="1" x14ac:dyDescent="0.15">
      <c r="A206" s="13"/>
      <c r="B206" s="13"/>
      <c r="C206" s="13"/>
      <c r="D206" s="13"/>
      <c r="E206" s="13"/>
      <c r="F206" s="13"/>
      <c r="G206" s="13"/>
    </row>
    <row r="207" spans="1:7" ht="15" customHeight="1" x14ac:dyDescent="0.15">
      <c r="A207" s="13"/>
      <c r="B207" s="13"/>
      <c r="C207" s="13"/>
      <c r="D207" s="13"/>
      <c r="E207" s="13"/>
      <c r="F207" s="13"/>
      <c r="G207" s="13"/>
    </row>
    <row r="208" spans="1:7" ht="15" customHeight="1" x14ac:dyDescent="0.15">
      <c r="A208" s="13"/>
      <c r="B208" s="13"/>
      <c r="C208" s="13"/>
      <c r="D208" s="13"/>
      <c r="E208" s="13"/>
      <c r="F208" s="13"/>
      <c r="G208" s="13"/>
    </row>
    <row r="209" spans="1:7" ht="15" customHeight="1" x14ac:dyDescent="0.15">
      <c r="A209" s="13"/>
      <c r="B209" s="13"/>
      <c r="C209" s="13"/>
      <c r="D209" s="13"/>
      <c r="E209" s="13"/>
      <c r="F209" s="13"/>
      <c r="G209" s="13"/>
    </row>
    <row r="210" spans="1:7" ht="15" customHeight="1" x14ac:dyDescent="0.15">
      <c r="A210" s="13"/>
      <c r="B210" s="13"/>
      <c r="C210" s="13"/>
      <c r="D210" s="13"/>
      <c r="E210" s="13"/>
      <c r="F210" s="13"/>
      <c r="G210" s="13"/>
    </row>
    <row r="211" spans="1:7" ht="15" customHeight="1" x14ac:dyDescent="0.15">
      <c r="A211" s="13"/>
      <c r="B211" s="13"/>
      <c r="C211" s="13"/>
      <c r="D211" s="13"/>
      <c r="E211" s="13"/>
      <c r="F211" s="13"/>
      <c r="G211" s="13"/>
    </row>
    <row r="212" spans="1:7" ht="15" customHeight="1" x14ac:dyDescent="0.15">
      <c r="A212" s="13"/>
      <c r="B212" s="13"/>
      <c r="C212" s="13"/>
      <c r="D212" s="13"/>
      <c r="E212" s="13"/>
      <c r="F212" s="13"/>
      <c r="G212" s="13"/>
    </row>
    <row r="213" spans="1:7" ht="15" customHeight="1" x14ac:dyDescent="0.15">
      <c r="A213" s="13"/>
      <c r="B213" s="13"/>
      <c r="C213" s="13"/>
      <c r="D213" s="13"/>
      <c r="E213" s="13"/>
      <c r="F213" s="13"/>
      <c r="G213" s="13"/>
    </row>
    <row r="214" spans="1:7" ht="15" customHeight="1" x14ac:dyDescent="0.15">
      <c r="A214" s="13"/>
      <c r="B214" s="13"/>
      <c r="C214" s="13"/>
      <c r="D214" s="13"/>
      <c r="E214" s="13"/>
      <c r="F214" s="13"/>
      <c r="G214" s="13"/>
    </row>
    <row r="215" spans="1:7" ht="15" customHeight="1" x14ac:dyDescent="0.15">
      <c r="A215" s="13"/>
      <c r="B215" s="13"/>
      <c r="C215" s="13"/>
      <c r="D215" s="13"/>
      <c r="E215" s="13"/>
      <c r="F215" s="13"/>
      <c r="G215" s="13"/>
    </row>
    <row r="216" spans="1:7" ht="15" customHeight="1" x14ac:dyDescent="0.15">
      <c r="A216" s="13"/>
      <c r="B216" s="13"/>
      <c r="C216" s="13"/>
      <c r="D216" s="13"/>
      <c r="E216" s="13"/>
      <c r="F216" s="13"/>
      <c r="G216" s="13"/>
    </row>
    <row r="217" spans="1:7" ht="15" customHeight="1" x14ac:dyDescent="0.15">
      <c r="A217" s="13"/>
      <c r="B217" s="13"/>
      <c r="C217" s="13"/>
      <c r="D217" s="13"/>
      <c r="E217" s="13"/>
      <c r="F217" s="13"/>
      <c r="G217" s="13"/>
    </row>
    <row r="218" spans="1:7" ht="15" customHeight="1" x14ac:dyDescent="0.15">
      <c r="A218" s="13"/>
      <c r="B218" s="13"/>
      <c r="C218" s="13"/>
      <c r="D218" s="13"/>
      <c r="E218" s="13"/>
      <c r="F218" s="13"/>
      <c r="G218" s="13"/>
    </row>
    <row r="219" spans="1:7" ht="15" customHeight="1" x14ac:dyDescent="0.15">
      <c r="A219" s="13"/>
      <c r="B219" s="13"/>
      <c r="C219" s="13"/>
      <c r="D219" s="13"/>
      <c r="E219" s="13"/>
      <c r="F219" s="13"/>
      <c r="G219" s="13"/>
    </row>
    <row r="220" spans="1:7" ht="15" customHeight="1" x14ac:dyDescent="0.15">
      <c r="A220" s="13"/>
      <c r="B220" s="13"/>
      <c r="C220" s="13"/>
      <c r="D220" s="13"/>
      <c r="E220" s="13"/>
      <c r="F220" s="13"/>
      <c r="G220" s="13"/>
    </row>
    <row r="221" spans="1:7" ht="15" customHeight="1" x14ac:dyDescent="0.15">
      <c r="A221" s="13"/>
      <c r="B221" s="13"/>
      <c r="C221" s="13"/>
      <c r="D221" s="13"/>
      <c r="E221" s="13"/>
      <c r="F221" s="13"/>
      <c r="G221" s="13"/>
    </row>
    <row r="222" spans="1:7" ht="15" customHeight="1" x14ac:dyDescent="0.15">
      <c r="A222" s="13"/>
      <c r="B222" s="13"/>
      <c r="C222" s="13"/>
      <c r="D222" s="13"/>
      <c r="E222" s="13"/>
      <c r="F222" s="13"/>
      <c r="G222" s="13"/>
    </row>
    <row r="223" spans="1:7" ht="15" customHeight="1" x14ac:dyDescent="0.15">
      <c r="A223" s="13"/>
      <c r="B223" s="13"/>
      <c r="C223" s="13"/>
      <c r="D223" s="13"/>
      <c r="E223" s="13"/>
      <c r="F223" s="13"/>
      <c r="G223" s="13"/>
    </row>
    <row r="224" spans="1:7" ht="15" customHeight="1" x14ac:dyDescent="0.15">
      <c r="A224" s="13"/>
      <c r="B224" s="13"/>
      <c r="C224" s="13"/>
      <c r="D224" s="13"/>
      <c r="E224" s="13"/>
      <c r="F224" s="13"/>
      <c r="G224" s="13"/>
    </row>
    <row r="225" spans="1:7" ht="15" customHeight="1" x14ac:dyDescent="0.15">
      <c r="A225" s="13"/>
      <c r="B225" s="13"/>
      <c r="C225" s="13"/>
      <c r="D225" s="13"/>
      <c r="E225" s="13"/>
      <c r="F225" s="13"/>
      <c r="G225" s="13"/>
    </row>
    <row r="226" spans="1:7" ht="15" customHeight="1" x14ac:dyDescent="0.15">
      <c r="A226" s="13"/>
      <c r="B226" s="13"/>
      <c r="C226" s="13"/>
      <c r="D226" s="13"/>
      <c r="E226" s="13"/>
      <c r="F226" s="13"/>
      <c r="G226" s="13"/>
    </row>
    <row r="227" spans="1:7" ht="15" customHeight="1" x14ac:dyDescent="0.15">
      <c r="A227" s="13"/>
      <c r="B227" s="13"/>
      <c r="C227" s="13"/>
      <c r="D227" s="13"/>
      <c r="E227" s="13"/>
      <c r="F227" s="13"/>
      <c r="G227" s="13"/>
    </row>
    <row r="228" spans="1:7" ht="15" customHeight="1" x14ac:dyDescent="0.15">
      <c r="A228" s="13"/>
      <c r="B228" s="13"/>
      <c r="C228" s="13"/>
      <c r="D228" s="13"/>
      <c r="E228" s="13"/>
      <c r="F228" s="13"/>
      <c r="G228" s="13"/>
    </row>
    <row r="229" spans="1:7" ht="15" customHeight="1" x14ac:dyDescent="0.15">
      <c r="A229" s="13"/>
      <c r="B229" s="13"/>
      <c r="C229" s="13"/>
      <c r="D229" s="13"/>
      <c r="E229" s="13"/>
      <c r="F229" s="13"/>
      <c r="G229" s="13"/>
    </row>
    <row r="230" spans="1:7" ht="15" customHeight="1" x14ac:dyDescent="0.15">
      <c r="A230" s="13"/>
      <c r="B230" s="13"/>
      <c r="C230" s="13"/>
      <c r="D230" s="13"/>
      <c r="E230" s="13"/>
      <c r="F230" s="13"/>
      <c r="G230" s="13"/>
    </row>
    <row r="231" spans="1:7" ht="15" customHeight="1" x14ac:dyDescent="0.15">
      <c r="A231" s="13"/>
      <c r="B231" s="13"/>
      <c r="C231" s="13"/>
      <c r="D231" s="13"/>
      <c r="E231" s="13"/>
      <c r="F231" s="13"/>
      <c r="G231" s="13"/>
    </row>
    <row r="232" spans="1:7" ht="15" customHeight="1" x14ac:dyDescent="0.15">
      <c r="A232" s="13"/>
      <c r="B232" s="13"/>
      <c r="C232" s="13"/>
      <c r="D232" s="13"/>
      <c r="E232" s="13"/>
      <c r="F232" s="13"/>
      <c r="G232" s="13"/>
    </row>
    <row r="233" spans="1:7" ht="15" customHeight="1" x14ac:dyDescent="0.15">
      <c r="A233" s="13"/>
      <c r="B233" s="13"/>
      <c r="C233" s="13"/>
      <c r="D233" s="13"/>
      <c r="E233" s="13"/>
      <c r="F233" s="13"/>
      <c r="G233" s="13"/>
    </row>
    <row r="234" spans="1:7" ht="15" customHeight="1" x14ac:dyDescent="0.15">
      <c r="A234" s="13"/>
      <c r="B234" s="13"/>
      <c r="C234" s="13"/>
      <c r="D234" s="13"/>
      <c r="E234" s="13"/>
      <c r="F234" s="13"/>
      <c r="G234" s="13"/>
    </row>
    <row r="235" spans="1:7" ht="15" customHeight="1" x14ac:dyDescent="0.15">
      <c r="A235" s="13"/>
      <c r="B235" s="13"/>
      <c r="C235" s="13"/>
      <c r="D235" s="13"/>
      <c r="E235" s="13"/>
      <c r="F235" s="13"/>
      <c r="G235" s="13"/>
    </row>
    <row r="236" spans="1:7" ht="15" customHeight="1" x14ac:dyDescent="0.15">
      <c r="A236" s="13"/>
      <c r="B236" s="13"/>
      <c r="C236" s="13"/>
      <c r="D236" s="13"/>
      <c r="E236" s="13"/>
      <c r="F236" s="13"/>
      <c r="G236" s="13"/>
    </row>
    <row r="237" spans="1:7" ht="15" customHeight="1" x14ac:dyDescent="0.15">
      <c r="A237" s="13"/>
      <c r="B237" s="13"/>
      <c r="C237" s="13"/>
      <c r="D237" s="13"/>
      <c r="E237" s="13"/>
      <c r="F237" s="13"/>
      <c r="G237" s="13"/>
    </row>
    <row r="238" spans="1:7" ht="15" customHeight="1" x14ac:dyDescent="0.15">
      <c r="A238" s="13"/>
      <c r="B238" s="13"/>
      <c r="C238" s="13"/>
      <c r="D238" s="13"/>
      <c r="E238" s="13"/>
      <c r="F238" s="13"/>
      <c r="G238" s="13"/>
    </row>
    <row r="239" spans="1:7" ht="15" customHeight="1" x14ac:dyDescent="0.15">
      <c r="A239" s="13"/>
      <c r="B239" s="13"/>
      <c r="C239" s="13"/>
      <c r="D239" s="13"/>
      <c r="E239" s="13"/>
      <c r="F239" s="13"/>
      <c r="G239" s="13"/>
    </row>
    <row r="240" spans="1:7" ht="15" customHeight="1" x14ac:dyDescent="0.15">
      <c r="A240" s="13"/>
      <c r="B240" s="13"/>
      <c r="C240" s="13"/>
      <c r="D240" s="13"/>
      <c r="E240" s="13"/>
      <c r="F240" s="13"/>
      <c r="G240" s="13"/>
    </row>
    <row r="241" spans="1:7" ht="15" customHeight="1" x14ac:dyDescent="0.15">
      <c r="A241" s="13"/>
      <c r="B241" s="13"/>
      <c r="C241" s="13"/>
      <c r="D241" s="13"/>
      <c r="E241" s="13"/>
      <c r="F241" s="13"/>
      <c r="G241" s="13"/>
    </row>
    <row r="242" spans="1:7" ht="15" customHeight="1" x14ac:dyDescent="0.15">
      <c r="A242" s="13"/>
      <c r="B242" s="13"/>
      <c r="C242" s="13"/>
      <c r="D242" s="13"/>
      <c r="E242" s="13"/>
      <c r="F242" s="13"/>
      <c r="G242" s="13"/>
    </row>
    <row r="243" spans="1:7" ht="15" customHeight="1" x14ac:dyDescent="0.15">
      <c r="A243" s="13"/>
      <c r="B243" s="13"/>
      <c r="C243" s="13"/>
      <c r="D243" s="13"/>
      <c r="E243" s="13"/>
      <c r="F243" s="13"/>
      <c r="G243" s="13"/>
    </row>
    <row r="244" spans="1:7" ht="15" customHeight="1" x14ac:dyDescent="0.15">
      <c r="A244" s="13"/>
      <c r="B244" s="13"/>
      <c r="C244" s="13"/>
      <c r="D244" s="13"/>
      <c r="E244" s="13"/>
      <c r="F244" s="13"/>
      <c r="G244" s="13"/>
    </row>
    <row r="245" spans="1:7" ht="15" customHeight="1" x14ac:dyDescent="0.15">
      <c r="A245" s="13"/>
      <c r="B245" s="13"/>
      <c r="C245" s="13"/>
      <c r="D245" s="13"/>
      <c r="E245" s="13"/>
      <c r="F245" s="13"/>
      <c r="G245" s="13"/>
    </row>
    <row r="246" spans="1:7" ht="15" customHeight="1" x14ac:dyDescent="0.15">
      <c r="A246" s="13"/>
      <c r="B246" s="13"/>
      <c r="C246" s="13"/>
      <c r="D246" s="13"/>
      <c r="E246" s="13"/>
      <c r="F246" s="13"/>
      <c r="G246" s="13"/>
    </row>
    <row r="247" spans="1:7" ht="15" customHeight="1" x14ac:dyDescent="0.15">
      <c r="A247" s="13"/>
      <c r="B247" s="13"/>
      <c r="C247" s="13"/>
      <c r="D247" s="13"/>
      <c r="E247" s="13"/>
      <c r="F247" s="13"/>
      <c r="G247" s="13"/>
    </row>
    <row r="248" spans="1:7" ht="15" customHeight="1" x14ac:dyDescent="0.15">
      <c r="A248" s="13"/>
      <c r="B248" s="13"/>
      <c r="C248" s="13"/>
      <c r="D248" s="13"/>
      <c r="E248" s="13"/>
      <c r="F248" s="13"/>
      <c r="G248" s="13"/>
    </row>
    <row r="249" spans="1:7" ht="15" customHeight="1" x14ac:dyDescent="0.15">
      <c r="A249" s="13"/>
      <c r="B249" s="13"/>
      <c r="C249" s="13"/>
      <c r="D249" s="13"/>
      <c r="E249" s="13"/>
      <c r="F249" s="13"/>
      <c r="G249" s="13"/>
    </row>
    <row r="250" spans="1:7" ht="15" customHeight="1" x14ac:dyDescent="0.15">
      <c r="A250" s="13"/>
      <c r="B250" s="13"/>
      <c r="C250" s="13"/>
      <c r="D250" s="13"/>
      <c r="E250" s="13"/>
      <c r="F250" s="13"/>
      <c r="G250" s="13"/>
    </row>
    <row r="251" spans="1:7" ht="15" customHeight="1" x14ac:dyDescent="0.15">
      <c r="A251" s="13"/>
      <c r="B251" s="13"/>
      <c r="C251" s="13"/>
      <c r="D251" s="13"/>
      <c r="E251" s="13"/>
      <c r="F251" s="13"/>
      <c r="G251" s="13"/>
    </row>
    <row r="252" spans="1:7" ht="15" customHeight="1" x14ac:dyDescent="0.15">
      <c r="A252" s="13"/>
      <c r="B252" s="13"/>
      <c r="C252" s="13"/>
      <c r="D252" s="13"/>
      <c r="E252" s="13"/>
      <c r="F252" s="13"/>
      <c r="G252" s="13"/>
    </row>
    <row r="253" spans="1:7" ht="15" customHeight="1" x14ac:dyDescent="0.15">
      <c r="A253" s="13"/>
      <c r="B253" s="13"/>
      <c r="C253" s="13"/>
      <c r="D253" s="13"/>
      <c r="E253" s="13"/>
      <c r="F253" s="13"/>
      <c r="G253" s="13"/>
    </row>
    <row r="254" spans="1:7" ht="15" customHeight="1" x14ac:dyDescent="0.15">
      <c r="A254" s="13"/>
      <c r="B254" s="13"/>
      <c r="C254" s="13"/>
      <c r="D254" s="13"/>
      <c r="E254" s="13"/>
      <c r="F254" s="13"/>
      <c r="G254" s="13"/>
    </row>
    <row r="255" spans="1:7" ht="15" customHeight="1" x14ac:dyDescent="0.15">
      <c r="A255" s="13"/>
      <c r="B255" s="13"/>
      <c r="C255" s="13"/>
      <c r="D255" s="13"/>
      <c r="E255" s="13"/>
      <c r="F255" s="13"/>
      <c r="G255" s="13"/>
    </row>
    <row r="256" spans="1:7" ht="15" customHeight="1" x14ac:dyDescent="0.15">
      <c r="A256" s="13"/>
      <c r="B256" s="13"/>
      <c r="C256" s="13"/>
      <c r="D256" s="13"/>
      <c r="E256" s="13"/>
      <c r="F256" s="13"/>
      <c r="G256" s="13"/>
    </row>
    <row r="257" spans="1:7" ht="15" customHeight="1" x14ac:dyDescent="0.15">
      <c r="A257" s="13"/>
      <c r="B257" s="13"/>
      <c r="C257" s="13"/>
      <c r="D257" s="13"/>
      <c r="E257" s="13"/>
      <c r="F257" s="13"/>
      <c r="G257" s="13"/>
    </row>
    <row r="258" spans="1:7" ht="15" customHeight="1" x14ac:dyDescent="0.15">
      <c r="A258" s="13"/>
      <c r="B258" s="13"/>
      <c r="C258" s="13"/>
      <c r="D258" s="13"/>
      <c r="E258" s="13"/>
      <c r="F258" s="13"/>
      <c r="G258" s="13"/>
    </row>
    <row r="259" spans="1:7" ht="15" customHeight="1" x14ac:dyDescent="0.15">
      <c r="A259" s="13"/>
      <c r="B259" s="13"/>
      <c r="C259" s="13"/>
      <c r="D259" s="13"/>
      <c r="E259" s="13"/>
      <c r="F259" s="13"/>
      <c r="G259" s="13"/>
    </row>
    <row r="260" spans="1:7" ht="15" customHeight="1" x14ac:dyDescent="0.15">
      <c r="A260" s="13"/>
      <c r="B260" s="13"/>
      <c r="C260" s="13"/>
      <c r="D260" s="13"/>
      <c r="E260" s="13"/>
      <c r="F260" s="13"/>
      <c r="G260" s="13"/>
    </row>
    <row r="261" spans="1:7" ht="15" customHeight="1" x14ac:dyDescent="0.15">
      <c r="A261" s="13"/>
      <c r="B261" s="13"/>
      <c r="C261" s="13"/>
      <c r="D261" s="13"/>
      <c r="E261" s="13"/>
      <c r="F261" s="13"/>
      <c r="G261" s="13"/>
    </row>
    <row r="262" spans="1:7" ht="15" customHeight="1" x14ac:dyDescent="0.15">
      <c r="A262" s="13"/>
      <c r="B262" s="13"/>
      <c r="C262" s="13"/>
      <c r="D262" s="13"/>
      <c r="E262" s="13"/>
      <c r="F262" s="13"/>
      <c r="G262" s="13"/>
    </row>
    <row r="263" spans="1:7" ht="15" customHeight="1" x14ac:dyDescent="0.15">
      <c r="A263" s="13"/>
      <c r="B263" s="13"/>
      <c r="C263" s="13"/>
      <c r="D263" s="13"/>
      <c r="E263" s="13"/>
      <c r="F263" s="13"/>
      <c r="G263" s="13"/>
    </row>
    <row r="264" spans="1:7" ht="15" customHeight="1" x14ac:dyDescent="0.15">
      <c r="A264" s="13"/>
      <c r="B264" s="13"/>
      <c r="C264" s="13"/>
      <c r="D264" s="13"/>
      <c r="E264" s="13"/>
      <c r="F264" s="13"/>
      <c r="G264" s="13"/>
    </row>
    <row r="265" spans="1:7" ht="15" customHeight="1" x14ac:dyDescent="0.15">
      <c r="A265" s="13"/>
      <c r="B265" s="13"/>
      <c r="C265" s="13"/>
      <c r="D265" s="13"/>
      <c r="E265" s="13"/>
      <c r="F265" s="13"/>
      <c r="G265" s="13"/>
    </row>
    <row r="266" spans="1:7" ht="15" customHeight="1" x14ac:dyDescent="0.15">
      <c r="A266" s="13"/>
      <c r="B266" s="13"/>
      <c r="C266" s="13"/>
      <c r="D266" s="13"/>
      <c r="E266" s="13"/>
      <c r="F266" s="13"/>
      <c r="G266" s="13"/>
    </row>
  </sheetData>
  <mergeCells count="2">
    <mergeCell ref="A86:H86"/>
    <mergeCell ref="A92:H92"/>
  </mergeCells>
  <phoneticPr fontId="2"/>
  <pageMargins left="0.70866141732283472" right="0.70866141732283472" top="0.74803149606299213" bottom="0.74803149606299213" header="0.31496062992125984" footer="0.31496062992125984"/>
  <pageSetup paperSize="9" scale="92" fitToHeight="0" orientation="portrait" r:id="rId1"/>
  <headerFooter alignWithMargins="0"/>
  <rowBreaks count="4" manualBreakCount="4">
    <brk id="40" max="8" man="1"/>
    <brk id="78" max="8" man="1"/>
    <brk id="110" max="8" man="1"/>
    <brk id="14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1"/>
  <sheetViews>
    <sheetView view="pageBreakPreview" zoomScaleNormal="100" zoomScaleSheetLayoutView="100" workbookViewId="0">
      <selection activeCell="J234" sqref="J234"/>
    </sheetView>
  </sheetViews>
  <sheetFormatPr defaultRowHeight="15" customHeight="1" x14ac:dyDescent="0.15"/>
  <cols>
    <col min="1" max="1" width="10.625" style="31" customWidth="1"/>
    <col min="2" max="8" width="10.625" style="30" customWidth="1"/>
    <col min="9" max="238" width="9" style="31"/>
    <col min="239" max="239" width="23.75" style="31" customWidth="1"/>
    <col min="240" max="245" width="12.125" style="31" customWidth="1"/>
    <col min="246" max="494" width="9" style="31"/>
    <col min="495" max="495" width="23.75" style="31" customWidth="1"/>
    <col min="496" max="501" width="12.125" style="31" customWidth="1"/>
    <col min="502" max="750" width="9" style="31"/>
    <col min="751" max="751" width="23.75" style="31" customWidth="1"/>
    <col min="752" max="757" width="12.125" style="31" customWidth="1"/>
    <col min="758" max="1006" width="9" style="31"/>
    <col min="1007" max="1007" width="23.75" style="31" customWidth="1"/>
    <col min="1008" max="1013" width="12.125" style="31" customWidth="1"/>
    <col min="1014" max="1262" width="9" style="31"/>
    <col min="1263" max="1263" width="23.75" style="31" customWidth="1"/>
    <col min="1264" max="1269" width="12.125" style="31" customWidth="1"/>
    <col min="1270" max="1518" width="9" style="31"/>
    <col min="1519" max="1519" width="23.75" style="31" customWidth="1"/>
    <col min="1520" max="1525" width="12.125" style="31" customWidth="1"/>
    <col min="1526" max="1774" width="9" style="31"/>
    <col min="1775" max="1775" width="23.75" style="31" customWidth="1"/>
    <col min="1776" max="1781" width="12.125" style="31" customWidth="1"/>
    <col min="1782" max="2030" width="9" style="31"/>
    <col min="2031" max="2031" width="23.75" style="31" customWidth="1"/>
    <col min="2032" max="2037" width="12.125" style="31" customWidth="1"/>
    <col min="2038" max="2286" width="9" style="31"/>
    <col min="2287" max="2287" width="23.75" style="31" customWidth="1"/>
    <col min="2288" max="2293" width="12.125" style="31" customWidth="1"/>
    <col min="2294" max="2542" width="9" style="31"/>
    <col min="2543" max="2543" width="23.75" style="31" customWidth="1"/>
    <col min="2544" max="2549" width="12.125" style="31" customWidth="1"/>
    <col min="2550" max="2798" width="9" style="31"/>
    <col min="2799" max="2799" width="23.75" style="31" customWidth="1"/>
    <col min="2800" max="2805" width="12.125" style="31" customWidth="1"/>
    <col min="2806" max="3054" width="9" style="31"/>
    <col min="3055" max="3055" width="23.75" style="31" customWidth="1"/>
    <col min="3056" max="3061" width="12.125" style="31" customWidth="1"/>
    <col min="3062" max="3310" width="9" style="31"/>
    <col min="3311" max="3311" width="23.75" style="31" customWidth="1"/>
    <col min="3312" max="3317" width="12.125" style="31" customWidth="1"/>
    <col min="3318" max="3566" width="9" style="31"/>
    <col min="3567" max="3567" width="23.75" style="31" customWidth="1"/>
    <col min="3568" max="3573" width="12.125" style="31" customWidth="1"/>
    <col min="3574" max="3822" width="9" style="31"/>
    <col min="3823" max="3823" width="23.75" style="31" customWidth="1"/>
    <col min="3824" max="3829" width="12.125" style="31" customWidth="1"/>
    <col min="3830" max="4078" width="9" style="31"/>
    <col min="4079" max="4079" width="23.75" style="31" customWidth="1"/>
    <col min="4080" max="4085" width="12.125" style="31" customWidth="1"/>
    <col min="4086" max="4334" width="9" style="31"/>
    <col min="4335" max="4335" width="23.75" style="31" customWidth="1"/>
    <col min="4336" max="4341" width="12.125" style="31" customWidth="1"/>
    <col min="4342" max="4590" width="9" style="31"/>
    <col min="4591" max="4591" width="23.75" style="31" customWidth="1"/>
    <col min="4592" max="4597" width="12.125" style="31" customWidth="1"/>
    <col min="4598" max="4846" width="9" style="31"/>
    <col min="4847" max="4847" width="23.75" style="31" customWidth="1"/>
    <col min="4848" max="4853" width="12.125" style="31" customWidth="1"/>
    <col min="4854" max="5102" width="9" style="31"/>
    <col min="5103" max="5103" width="23.75" style="31" customWidth="1"/>
    <col min="5104" max="5109" width="12.125" style="31" customWidth="1"/>
    <col min="5110" max="5358" width="9" style="31"/>
    <col min="5359" max="5359" width="23.75" style="31" customWidth="1"/>
    <col min="5360" max="5365" width="12.125" style="31" customWidth="1"/>
    <col min="5366" max="5614" width="9" style="31"/>
    <col min="5615" max="5615" width="23.75" style="31" customWidth="1"/>
    <col min="5616" max="5621" width="12.125" style="31" customWidth="1"/>
    <col min="5622" max="5870" width="9" style="31"/>
    <col min="5871" max="5871" width="23.75" style="31" customWidth="1"/>
    <col min="5872" max="5877" width="12.125" style="31" customWidth="1"/>
    <col min="5878" max="6126" width="9" style="31"/>
    <col min="6127" max="6127" width="23.75" style="31" customWidth="1"/>
    <col min="6128" max="6133" width="12.125" style="31" customWidth="1"/>
    <col min="6134" max="6382" width="9" style="31"/>
    <col min="6383" max="6383" width="23.75" style="31" customWidth="1"/>
    <col min="6384" max="6389" width="12.125" style="31" customWidth="1"/>
    <col min="6390" max="6638" width="9" style="31"/>
    <col min="6639" max="6639" width="23.75" style="31" customWidth="1"/>
    <col min="6640" max="6645" width="12.125" style="31" customWidth="1"/>
    <col min="6646" max="6894" width="9" style="31"/>
    <col min="6895" max="6895" width="23.75" style="31" customWidth="1"/>
    <col min="6896" max="6901" width="12.125" style="31" customWidth="1"/>
    <col min="6902" max="7150" width="9" style="31"/>
    <col min="7151" max="7151" width="23.75" style="31" customWidth="1"/>
    <col min="7152" max="7157" width="12.125" style="31" customWidth="1"/>
    <col min="7158" max="7406" width="9" style="31"/>
    <col min="7407" max="7407" width="23.75" style="31" customWidth="1"/>
    <col min="7408" max="7413" width="12.125" style="31" customWidth="1"/>
    <col min="7414" max="7662" width="9" style="31"/>
    <col min="7663" max="7663" width="23.75" style="31" customWidth="1"/>
    <col min="7664" max="7669" width="12.125" style="31" customWidth="1"/>
    <col min="7670" max="7918" width="9" style="31"/>
    <col min="7919" max="7919" width="23.75" style="31" customWidth="1"/>
    <col min="7920" max="7925" width="12.125" style="31" customWidth="1"/>
    <col min="7926" max="8174" width="9" style="31"/>
    <col min="8175" max="8175" width="23.75" style="31" customWidth="1"/>
    <col min="8176" max="8181" width="12.125" style="31" customWidth="1"/>
    <col min="8182" max="8430" width="9" style="31"/>
    <col min="8431" max="8431" width="23.75" style="31" customWidth="1"/>
    <col min="8432" max="8437" width="12.125" style="31" customWidth="1"/>
    <col min="8438" max="8686" width="9" style="31"/>
    <col min="8687" max="8687" width="23.75" style="31" customWidth="1"/>
    <col min="8688" max="8693" width="12.125" style="31" customWidth="1"/>
    <col min="8694" max="8942" width="9" style="31"/>
    <col min="8943" max="8943" width="23.75" style="31" customWidth="1"/>
    <col min="8944" max="8949" width="12.125" style="31" customWidth="1"/>
    <col min="8950" max="9198" width="9" style="31"/>
    <col min="9199" max="9199" width="23.75" style="31" customWidth="1"/>
    <col min="9200" max="9205" width="12.125" style="31" customWidth="1"/>
    <col min="9206" max="9454" width="9" style="31"/>
    <col min="9455" max="9455" width="23.75" style="31" customWidth="1"/>
    <col min="9456" max="9461" width="12.125" style="31" customWidth="1"/>
    <col min="9462" max="9710" width="9" style="31"/>
    <col min="9711" max="9711" width="23.75" style="31" customWidth="1"/>
    <col min="9712" max="9717" width="12.125" style="31" customWidth="1"/>
    <col min="9718" max="9966" width="9" style="31"/>
    <col min="9967" max="9967" width="23.75" style="31" customWidth="1"/>
    <col min="9968" max="9973" width="12.125" style="31" customWidth="1"/>
    <col min="9974" max="10222" width="9" style="31"/>
    <col min="10223" max="10223" width="23.75" style="31" customWidth="1"/>
    <col min="10224" max="10229" width="12.125" style="31" customWidth="1"/>
    <col min="10230" max="10478" width="9" style="31"/>
    <col min="10479" max="10479" width="23.75" style="31" customWidth="1"/>
    <col min="10480" max="10485" width="12.125" style="31" customWidth="1"/>
    <col min="10486" max="10734" width="9" style="31"/>
    <col min="10735" max="10735" width="23.75" style="31" customWidth="1"/>
    <col min="10736" max="10741" width="12.125" style="31" customWidth="1"/>
    <col min="10742" max="10990" width="9" style="31"/>
    <col min="10991" max="10991" width="23.75" style="31" customWidth="1"/>
    <col min="10992" max="10997" width="12.125" style="31" customWidth="1"/>
    <col min="10998" max="11246" width="9" style="31"/>
    <col min="11247" max="11247" width="23.75" style="31" customWidth="1"/>
    <col min="11248" max="11253" width="12.125" style="31" customWidth="1"/>
    <col min="11254" max="11502" width="9" style="31"/>
    <col min="11503" max="11503" width="23.75" style="31" customWidth="1"/>
    <col min="11504" max="11509" width="12.125" style="31" customWidth="1"/>
    <col min="11510" max="11758" width="9" style="31"/>
    <col min="11759" max="11759" width="23.75" style="31" customWidth="1"/>
    <col min="11760" max="11765" width="12.125" style="31" customWidth="1"/>
    <col min="11766" max="12014" width="9" style="31"/>
    <col min="12015" max="12015" width="23.75" style="31" customWidth="1"/>
    <col min="12016" max="12021" width="12.125" style="31" customWidth="1"/>
    <col min="12022" max="12270" width="9" style="31"/>
    <col min="12271" max="12271" width="23.75" style="31" customWidth="1"/>
    <col min="12272" max="12277" width="12.125" style="31" customWidth="1"/>
    <col min="12278" max="12526" width="9" style="31"/>
    <col min="12527" max="12527" width="23.75" style="31" customWidth="1"/>
    <col min="12528" max="12533" width="12.125" style="31" customWidth="1"/>
    <col min="12534" max="12782" width="9" style="31"/>
    <col min="12783" max="12783" width="23.75" style="31" customWidth="1"/>
    <col min="12784" max="12789" width="12.125" style="31" customWidth="1"/>
    <col min="12790" max="13038" width="9" style="31"/>
    <col min="13039" max="13039" width="23.75" style="31" customWidth="1"/>
    <col min="13040" max="13045" width="12.125" style="31" customWidth="1"/>
    <col min="13046" max="13294" width="9" style="31"/>
    <col min="13295" max="13295" width="23.75" style="31" customWidth="1"/>
    <col min="13296" max="13301" width="12.125" style="31" customWidth="1"/>
    <col min="13302" max="13550" width="9" style="31"/>
    <col min="13551" max="13551" width="23.75" style="31" customWidth="1"/>
    <col min="13552" max="13557" width="12.125" style="31" customWidth="1"/>
    <col min="13558" max="13806" width="9" style="31"/>
    <col min="13807" max="13807" width="23.75" style="31" customWidth="1"/>
    <col min="13808" max="13813" width="12.125" style="31" customWidth="1"/>
    <col min="13814" max="14062" width="9" style="31"/>
    <col min="14063" max="14063" width="23.75" style="31" customWidth="1"/>
    <col min="14064" max="14069" width="12.125" style="31" customWidth="1"/>
    <col min="14070" max="14318" width="9" style="31"/>
    <col min="14319" max="14319" width="23.75" style="31" customWidth="1"/>
    <col min="14320" max="14325" width="12.125" style="31" customWidth="1"/>
    <col min="14326" max="14574" width="9" style="31"/>
    <col min="14575" max="14575" width="23.75" style="31" customWidth="1"/>
    <col min="14576" max="14581" width="12.125" style="31" customWidth="1"/>
    <col min="14582" max="14830" width="9" style="31"/>
    <col min="14831" max="14831" width="23.75" style="31" customWidth="1"/>
    <col min="14832" max="14837" width="12.125" style="31" customWidth="1"/>
    <col min="14838" max="15086" width="9" style="31"/>
    <col min="15087" max="15087" width="23.75" style="31" customWidth="1"/>
    <col min="15088" max="15093" width="12.125" style="31" customWidth="1"/>
    <col min="15094" max="15342" width="9" style="31"/>
    <col min="15343" max="15343" width="23.75" style="31" customWidth="1"/>
    <col min="15344" max="15349" width="12.125" style="31" customWidth="1"/>
    <col min="15350" max="15598" width="9" style="31"/>
    <col min="15599" max="15599" width="23.75" style="31" customWidth="1"/>
    <col min="15600" max="15605" width="12.125" style="31" customWidth="1"/>
    <col min="15606" max="15854" width="9" style="31"/>
    <col min="15855" max="15855" width="23.75" style="31" customWidth="1"/>
    <col min="15856" max="15861" width="12.125" style="31" customWidth="1"/>
    <col min="15862" max="16110" width="9" style="31"/>
    <col min="16111" max="16111" width="23.75" style="31" customWidth="1"/>
    <col min="16112" max="16117" width="12.125" style="31" customWidth="1"/>
    <col min="16118" max="16384" width="9" style="31"/>
  </cols>
  <sheetData>
    <row r="1" spans="1:8" ht="15" customHeight="1" x14ac:dyDescent="0.15">
      <c r="A1" s="4" t="s">
        <v>125</v>
      </c>
    </row>
    <row r="2" spans="1:8" ht="15" customHeight="1" x14ac:dyDescent="0.15">
      <c r="A2" s="43" t="s">
        <v>107</v>
      </c>
    </row>
    <row r="3" spans="1:8" ht="15" customHeight="1" x14ac:dyDescent="0.15">
      <c r="A3" s="22" t="s">
        <v>81</v>
      </c>
      <c r="B3" s="33" t="s">
        <v>6</v>
      </c>
      <c r="C3" s="33" t="s">
        <v>17</v>
      </c>
      <c r="D3" s="33" t="s">
        <v>18</v>
      </c>
      <c r="E3" s="33" t="s">
        <v>19</v>
      </c>
      <c r="F3" s="33" t="s">
        <v>0</v>
      </c>
    </row>
    <row r="4" spans="1:8" ht="15" customHeight="1" x14ac:dyDescent="0.15">
      <c r="A4" s="41" t="s">
        <v>106</v>
      </c>
      <c r="B4" s="23">
        <v>100</v>
      </c>
      <c r="C4" s="23">
        <v>3.7037037037037033</v>
      </c>
      <c r="D4" s="23">
        <v>42.495126705653021</v>
      </c>
      <c r="E4" s="23">
        <v>51.656920077972714</v>
      </c>
      <c r="F4" s="23">
        <v>2.144249512670565</v>
      </c>
      <c r="G4" s="30" t="s">
        <v>217</v>
      </c>
    </row>
    <row r="5" spans="1:8" ht="15" customHeight="1" x14ac:dyDescent="0.15">
      <c r="A5" s="47" t="s">
        <v>82</v>
      </c>
      <c r="B5" s="26">
        <v>100</v>
      </c>
      <c r="C5" s="26">
        <v>1.5625</v>
      </c>
      <c r="D5" s="26">
        <v>61.71875</v>
      </c>
      <c r="E5" s="26">
        <v>35.15625</v>
      </c>
      <c r="F5" s="26">
        <v>1.5625</v>
      </c>
    </row>
    <row r="6" spans="1:8" ht="15" customHeight="1" x14ac:dyDescent="0.15">
      <c r="A6" s="48" t="s">
        <v>83</v>
      </c>
      <c r="B6" s="28">
        <v>100</v>
      </c>
      <c r="C6" s="28">
        <v>2.112676056338028</v>
      </c>
      <c r="D6" s="28">
        <v>25.352112676056336</v>
      </c>
      <c r="E6" s="28">
        <v>71.83098591549296</v>
      </c>
      <c r="F6" s="28">
        <v>0.70422535211267612</v>
      </c>
    </row>
    <row r="7" spans="1:8" ht="15" customHeight="1" x14ac:dyDescent="0.15">
      <c r="A7" s="48" t="s">
        <v>85</v>
      </c>
      <c r="B7" s="28">
        <v>100</v>
      </c>
      <c r="C7" s="28">
        <v>25</v>
      </c>
      <c r="D7" s="28">
        <v>35</v>
      </c>
      <c r="E7" s="28">
        <v>40</v>
      </c>
      <c r="F7" s="28" t="s">
        <v>228</v>
      </c>
    </row>
    <row r="8" spans="1:8" ht="15" customHeight="1" x14ac:dyDescent="0.15">
      <c r="A8" s="48" t="s">
        <v>216</v>
      </c>
      <c r="B8" s="28">
        <v>100</v>
      </c>
      <c r="C8" s="28">
        <v>2.1505376344086025</v>
      </c>
      <c r="D8" s="28">
        <v>50.537634408602152</v>
      </c>
      <c r="E8" s="28">
        <v>46.236559139784944</v>
      </c>
      <c r="F8" s="28">
        <v>1.0752688172043012</v>
      </c>
    </row>
    <row r="9" spans="1:8" ht="15" customHeight="1" x14ac:dyDescent="0.15">
      <c r="A9" s="48" t="s">
        <v>3</v>
      </c>
      <c r="B9" s="28">
        <v>100</v>
      </c>
      <c r="C9" s="28">
        <v>2.1052631578947367</v>
      </c>
      <c r="D9" s="28">
        <v>37.894736842105267</v>
      </c>
      <c r="E9" s="28">
        <v>54.736842105263165</v>
      </c>
      <c r="F9" s="28">
        <v>5.2631578947368416</v>
      </c>
    </row>
    <row r="10" spans="1:8" ht="15" customHeight="1" x14ac:dyDescent="0.15">
      <c r="A10" s="49" t="s">
        <v>0</v>
      </c>
      <c r="B10" s="27">
        <v>100</v>
      </c>
      <c r="C10" s="27" t="s">
        <v>228</v>
      </c>
      <c r="D10" s="27">
        <v>40</v>
      </c>
      <c r="E10" s="27">
        <v>46.666666666666664</v>
      </c>
      <c r="F10" s="27">
        <v>13.333333333333334</v>
      </c>
    </row>
    <row r="13" spans="1:8" s="4" customFormat="1" ht="15" customHeight="1" x14ac:dyDescent="0.15">
      <c r="A13" s="4" t="s">
        <v>126</v>
      </c>
      <c r="B13" s="32"/>
      <c r="C13" s="32"/>
      <c r="D13" s="32"/>
      <c r="E13" s="32"/>
      <c r="F13" s="32"/>
      <c r="G13" s="32"/>
      <c r="H13" s="32"/>
    </row>
    <row r="14" spans="1:8" s="4" customFormat="1" ht="15" customHeight="1" x14ac:dyDescent="0.15">
      <c r="B14" s="32"/>
      <c r="C14" s="32"/>
      <c r="D14" s="32"/>
      <c r="E14" s="32"/>
      <c r="F14" s="32"/>
      <c r="G14" s="32"/>
      <c r="H14" s="32"/>
    </row>
    <row r="15" spans="1:8" s="51" customFormat="1" ht="30" customHeight="1" x14ac:dyDescent="0.15">
      <c r="A15" s="22" t="s">
        <v>81</v>
      </c>
      <c r="B15" s="33" t="s">
        <v>84</v>
      </c>
      <c r="C15" s="33" t="s">
        <v>20</v>
      </c>
      <c r="D15" s="33" t="s">
        <v>21</v>
      </c>
      <c r="E15" s="33" t="s">
        <v>0</v>
      </c>
      <c r="F15" s="50"/>
      <c r="G15" s="50"/>
      <c r="H15" s="50"/>
    </row>
    <row r="16" spans="1:8" ht="15" customHeight="1" x14ac:dyDescent="0.15">
      <c r="A16" s="41" t="s">
        <v>46</v>
      </c>
      <c r="B16" s="23">
        <v>100</v>
      </c>
      <c r="C16" s="23">
        <v>64.130434782608688</v>
      </c>
      <c r="D16" s="23">
        <v>33.695652173913047</v>
      </c>
      <c r="E16" s="23">
        <v>2.1739130434782608</v>
      </c>
    </row>
    <row r="17" spans="1:8" ht="15" customHeight="1" x14ac:dyDescent="0.15">
      <c r="A17" s="47" t="s">
        <v>82</v>
      </c>
      <c r="B17" s="26">
        <v>100</v>
      </c>
      <c r="C17" s="26">
        <v>78.625954198473281</v>
      </c>
      <c r="D17" s="26">
        <v>21.374045801526716</v>
      </c>
      <c r="E17" s="26" t="s">
        <v>228</v>
      </c>
    </row>
    <row r="18" spans="1:8" ht="15" customHeight="1" x14ac:dyDescent="0.15">
      <c r="A18" s="48" t="s">
        <v>83</v>
      </c>
      <c r="B18" s="28">
        <v>100</v>
      </c>
      <c r="C18" s="28">
        <v>37.41935483870968</v>
      </c>
      <c r="D18" s="28">
        <v>61.935483870967744</v>
      </c>
      <c r="E18" s="28">
        <v>0.64516129032258063</v>
      </c>
    </row>
    <row r="19" spans="1:8" ht="15" customHeight="1" x14ac:dyDescent="0.15">
      <c r="A19" s="48" t="s">
        <v>54</v>
      </c>
      <c r="B19" s="28">
        <v>100</v>
      </c>
      <c r="C19" s="28">
        <v>75</v>
      </c>
      <c r="D19" s="28">
        <v>22.727272727272727</v>
      </c>
      <c r="E19" s="28">
        <v>2.2727272727272729</v>
      </c>
    </row>
    <row r="20" spans="1:8" ht="15" customHeight="1" x14ac:dyDescent="0.15">
      <c r="A20" s="48" t="s">
        <v>216</v>
      </c>
      <c r="B20" s="28">
        <v>100</v>
      </c>
      <c r="C20" s="28">
        <v>80.612244897959187</v>
      </c>
      <c r="D20" s="28">
        <v>19.387755102040817</v>
      </c>
      <c r="E20" s="28" t="s">
        <v>228</v>
      </c>
    </row>
    <row r="21" spans="1:8" ht="15" customHeight="1" x14ac:dyDescent="0.15">
      <c r="A21" s="48" t="s">
        <v>3</v>
      </c>
      <c r="B21" s="28">
        <v>100</v>
      </c>
      <c r="C21" s="28">
        <v>67.64705882352942</v>
      </c>
      <c r="D21" s="28">
        <v>27.450980392156865</v>
      </c>
      <c r="E21" s="28">
        <v>4.9019607843137258</v>
      </c>
    </row>
    <row r="22" spans="1:8" ht="15" customHeight="1" x14ac:dyDescent="0.15">
      <c r="A22" s="49" t="s">
        <v>0</v>
      </c>
      <c r="B22" s="27">
        <v>100</v>
      </c>
      <c r="C22" s="27">
        <v>54.54545454545454</v>
      </c>
      <c r="D22" s="27">
        <v>22.727272727272727</v>
      </c>
      <c r="E22" s="27">
        <v>22.727272727272727</v>
      </c>
    </row>
    <row r="23" spans="1:8" s="4" customFormat="1" ht="15" customHeight="1" x14ac:dyDescent="0.15">
      <c r="B23" s="32"/>
      <c r="C23" s="32"/>
      <c r="D23" s="32"/>
      <c r="E23" s="32"/>
      <c r="F23" s="32"/>
      <c r="G23" s="32"/>
      <c r="H23" s="32"/>
    </row>
    <row r="24" spans="1:8" s="4" customFormat="1" ht="15" customHeight="1" x14ac:dyDescent="0.15">
      <c r="B24" s="32"/>
      <c r="C24" s="32"/>
      <c r="D24" s="32"/>
      <c r="E24" s="32"/>
      <c r="F24" s="32"/>
      <c r="G24" s="32"/>
      <c r="H24" s="32"/>
    </row>
    <row r="25" spans="1:8" ht="15" customHeight="1" x14ac:dyDescent="0.15">
      <c r="A25" s="4" t="s">
        <v>127</v>
      </c>
    </row>
    <row r="26" spans="1:8" ht="15" customHeight="1" x14ac:dyDescent="0.15">
      <c r="A26" s="16" t="s">
        <v>79</v>
      </c>
    </row>
    <row r="27" spans="1:8" s="51" customFormat="1" ht="80.099999999999994" customHeight="1" x14ac:dyDescent="0.15">
      <c r="A27" s="22" t="s">
        <v>81</v>
      </c>
      <c r="B27" s="33" t="s">
        <v>84</v>
      </c>
      <c r="C27" s="33" t="s">
        <v>58</v>
      </c>
      <c r="D27" s="33" t="s">
        <v>87</v>
      </c>
      <c r="E27" s="33" t="s">
        <v>88</v>
      </c>
      <c r="F27" s="33" t="s">
        <v>218</v>
      </c>
      <c r="G27" s="33" t="s">
        <v>105</v>
      </c>
      <c r="H27" s="33" t="s">
        <v>219</v>
      </c>
    </row>
    <row r="28" spans="1:8" ht="15" customHeight="1" x14ac:dyDescent="0.15">
      <c r="A28" s="41" t="s">
        <v>46</v>
      </c>
      <c r="B28" s="23">
        <v>100</v>
      </c>
      <c r="C28" s="23">
        <v>37.005649717514125</v>
      </c>
      <c r="D28" s="23">
        <v>10.451977401129943</v>
      </c>
      <c r="E28" s="23">
        <v>9.0395480225988702</v>
      </c>
      <c r="F28" s="23">
        <v>28.8135593220339</v>
      </c>
      <c r="G28" s="23">
        <v>0.84745762711864403</v>
      </c>
      <c r="H28" s="23">
        <v>10.734463276836157</v>
      </c>
    </row>
    <row r="29" spans="1:8" ht="15" customHeight="1" x14ac:dyDescent="0.15">
      <c r="A29" s="47" t="s">
        <v>82</v>
      </c>
      <c r="B29" s="26">
        <v>100</v>
      </c>
      <c r="C29" s="26">
        <v>37.864077669902912</v>
      </c>
      <c r="D29" s="26">
        <v>6.7961165048543686</v>
      </c>
      <c r="E29" s="26">
        <v>5.825242718446602</v>
      </c>
      <c r="F29" s="26">
        <v>38.834951456310677</v>
      </c>
      <c r="G29" s="26">
        <v>0.97087378640776689</v>
      </c>
      <c r="H29" s="28">
        <v>9.7087378640776691</v>
      </c>
    </row>
    <row r="30" spans="1:8" ht="15" customHeight="1" x14ac:dyDescent="0.15">
      <c r="A30" s="48" t="s">
        <v>83</v>
      </c>
      <c r="B30" s="28">
        <v>100</v>
      </c>
      <c r="C30" s="28">
        <v>43.103448275862064</v>
      </c>
      <c r="D30" s="28" t="s">
        <v>228</v>
      </c>
      <c r="E30" s="28">
        <v>5.1724137931034484</v>
      </c>
      <c r="F30" s="28">
        <v>29.310344827586203</v>
      </c>
      <c r="G30" s="28">
        <v>1.7241379310344827</v>
      </c>
      <c r="H30" s="28">
        <v>17.241379310344829</v>
      </c>
    </row>
    <row r="31" spans="1:8" ht="15" customHeight="1" x14ac:dyDescent="0.15">
      <c r="A31" s="48" t="s">
        <v>54</v>
      </c>
      <c r="B31" s="28">
        <v>100</v>
      </c>
      <c r="C31" s="28">
        <v>57.575757575757578</v>
      </c>
      <c r="D31" s="28">
        <v>12.121212121212121</v>
      </c>
      <c r="E31" s="28">
        <v>9.0909090909090917</v>
      </c>
      <c r="F31" s="28">
        <v>6.0606060606060606</v>
      </c>
      <c r="G31" s="28" t="s">
        <v>228</v>
      </c>
      <c r="H31" s="28">
        <v>3.0303030303030303</v>
      </c>
    </row>
    <row r="32" spans="1:8" ht="15" customHeight="1" x14ac:dyDescent="0.15">
      <c r="A32" s="48" t="s">
        <v>216</v>
      </c>
      <c r="B32" s="28">
        <v>100</v>
      </c>
      <c r="C32" s="28">
        <v>15.18987341772152</v>
      </c>
      <c r="D32" s="28">
        <v>24.050632911392405</v>
      </c>
      <c r="E32" s="28">
        <v>15.18987341772152</v>
      </c>
      <c r="F32" s="28">
        <v>27.848101265822784</v>
      </c>
      <c r="G32" s="28" t="s">
        <v>228</v>
      </c>
      <c r="H32" s="28">
        <v>12.658227848101266</v>
      </c>
    </row>
    <row r="33" spans="1:8" ht="15" customHeight="1" x14ac:dyDescent="0.15">
      <c r="A33" s="48" t="s">
        <v>3</v>
      </c>
      <c r="B33" s="28">
        <v>100</v>
      </c>
      <c r="C33" s="28">
        <v>42.028985507246375</v>
      </c>
      <c r="D33" s="28">
        <v>8.695652173913043</v>
      </c>
      <c r="E33" s="28">
        <v>10.144927536231885</v>
      </c>
      <c r="F33" s="28">
        <v>28.985507246376812</v>
      </c>
      <c r="G33" s="28">
        <v>1.4492753623188406</v>
      </c>
      <c r="H33" s="28">
        <v>7.2463768115942031</v>
      </c>
    </row>
    <row r="34" spans="1:8" ht="15" customHeight="1" x14ac:dyDescent="0.15">
      <c r="A34" s="49" t="s">
        <v>0</v>
      </c>
      <c r="B34" s="27">
        <v>100</v>
      </c>
      <c r="C34" s="27">
        <v>58.333333333333336</v>
      </c>
      <c r="D34" s="27">
        <v>8.3333333333333321</v>
      </c>
      <c r="E34" s="27">
        <v>8.3333333333333321</v>
      </c>
      <c r="F34" s="27">
        <v>8.3333333333333321</v>
      </c>
      <c r="G34" s="27" t="s">
        <v>228</v>
      </c>
      <c r="H34" s="27">
        <v>16.666666666666664</v>
      </c>
    </row>
    <row r="35" spans="1:8" ht="80.099999999999994" customHeight="1" x14ac:dyDescent="0.15">
      <c r="A35" s="22" t="s">
        <v>81</v>
      </c>
      <c r="B35" s="33" t="s">
        <v>84</v>
      </c>
      <c r="C35" s="33" t="s">
        <v>0</v>
      </c>
      <c r="D35" s="52"/>
      <c r="E35" s="35"/>
      <c r="F35" s="35"/>
      <c r="G35" s="35"/>
      <c r="H35" s="35"/>
    </row>
    <row r="36" spans="1:8" ht="15" customHeight="1" x14ac:dyDescent="0.15">
      <c r="A36" s="41" t="s">
        <v>46</v>
      </c>
      <c r="B36" s="23">
        <v>100</v>
      </c>
      <c r="C36" s="23">
        <v>3.1073446327683616</v>
      </c>
      <c r="D36" s="29"/>
      <c r="E36" s="35"/>
      <c r="F36" s="35"/>
      <c r="G36" s="35"/>
      <c r="H36" s="35"/>
    </row>
    <row r="37" spans="1:8" ht="15" customHeight="1" x14ac:dyDescent="0.15">
      <c r="A37" s="47" t="s">
        <v>82</v>
      </c>
      <c r="B37" s="26">
        <v>100</v>
      </c>
      <c r="C37" s="26" t="s">
        <v>228</v>
      </c>
      <c r="D37" s="29"/>
      <c r="E37" s="35"/>
      <c r="F37" s="35"/>
      <c r="G37" s="35"/>
      <c r="H37" s="35"/>
    </row>
    <row r="38" spans="1:8" ht="15" customHeight="1" x14ac:dyDescent="0.15">
      <c r="A38" s="48" t="s">
        <v>83</v>
      </c>
      <c r="B38" s="28">
        <v>100</v>
      </c>
      <c r="C38" s="28">
        <v>3.4482758620689653</v>
      </c>
      <c r="D38" s="29"/>
      <c r="E38" s="35"/>
      <c r="F38" s="35"/>
      <c r="G38" s="35"/>
      <c r="H38" s="35"/>
    </row>
    <row r="39" spans="1:8" ht="15" customHeight="1" x14ac:dyDescent="0.15">
      <c r="A39" s="48" t="s">
        <v>54</v>
      </c>
      <c r="B39" s="28">
        <v>100</v>
      </c>
      <c r="C39" s="25">
        <v>12.121212121212121</v>
      </c>
      <c r="D39" s="29"/>
      <c r="E39" s="35"/>
      <c r="F39" s="35"/>
      <c r="G39" s="35"/>
      <c r="H39" s="35"/>
    </row>
    <row r="40" spans="1:8" ht="15" customHeight="1" x14ac:dyDescent="0.15">
      <c r="A40" s="48" t="s">
        <v>216</v>
      </c>
      <c r="B40" s="28">
        <v>100</v>
      </c>
      <c r="C40" s="28">
        <v>5.0632911392405067</v>
      </c>
      <c r="D40" s="29"/>
      <c r="E40" s="35"/>
      <c r="F40" s="35"/>
      <c r="G40" s="35"/>
      <c r="H40" s="35"/>
    </row>
    <row r="41" spans="1:8" ht="15" customHeight="1" x14ac:dyDescent="0.15">
      <c r="A41" s="48" t="s">
        <v>3</v>
      </c>
      <c r="B41" s="28">
        <v>100</v>
      </c>
      <c r="C41" s="28">
        <v>1.4492753623188406</v>
      </c>
      <c r="D41" s="29"/>
      <c r="E41" s="35"/>
      <c r="F41" s="35"/>
      <c r="G41" s="35"/>
      <c r="H41" s="35"/>
    </row>
    <row r="42" spans="1:8" ht="15" customHeight="1" x14ac:dyDescent="0.15">
      <c r="A42" s="49" t="s">
        <v>0</v>
      </c>
      <c r="B42" s="27">
        <v>100</v>
      </c>
      <c r="C42" s="27" t="s">
        <v>228</v>
      </c>
      <c r="D42" s="29"/>
      <c r="E42" s="35"/>
      <c r="F42" s="35"/>
      <c r="G42" s="35"/>
      <c r="H42" s="35"/>
    </row>
    <row r="43" spans="1:8" ht="15" customHeight="1" x14ac:dyDescent="0.15">
      <c r="D43" s="53"/>
    </row>
    <row r="45" spans="1:8" ht="15" customHeight="1" x14ac:dyDescent="0.15">
      <c r="A45" s="4" t="s">
        <v>128</v>
      </c>
    </row>
    <row r="46" spans="1:8" s="4" customFormat="1" ht="30" customHeight="1" x14ac:dyDescent="0.15">
      <c r="A46" s="66" t="s">
        <v>122</v>
      </c>
      <c r="B46" s="66"/>
      <c r="C46" s="66"/>
      <c r="D46" s="66"/>
      <c r="E46" s="66"/>
      <c r="F46" s="66"/>
      <c r="G46" s="66"/>
      <c r="H46" s="66"/>
    </row>
    <row r="47" spans="1:8" s="54" customFormat="1" ht="30" customHeight="1" x14ac:dyDescent="0.15">
      <c r="A47" s="22" t="s">
        <v>81</v>
      </c>
      <c r="B47" s="33" t="s">
        <v>84</v>
      </c>
      <c r="C47" s="33" t="s">
        <v>33</v>
      </c>
      <c r="D47" s="33" t="s">
        <v>76</v>
      </c>
      <c r="E47" s="33" t="s">
        <v>34</v>
      </c>
      <c r="F47" s="33" t="s">
        <v>35</v>
      </c>
      <c r="G47" s="33" t="s">
        <v>3</v>
      </c>
      <c r="H47" s="33" t="s">
        <v>0</v>
      </c>
    </row>
    <row r="48" spans="1:8" ht="15" customHeight="1" x14ac:dyDescent="0.15">
      <c r="A48" s="41" t="s">
        <v>46</v>
      </c>
      <c r="B48" s="23">
        <v>100</v>
      </c>
      <c r="C48" s="23">
        <v>16.030534351145036</v>
      </c>
      <c r="D48" s="23">
        <v>4.5801526717557248</v>
      </c>
      <c r="E48" s="23">
        <v>56.488549618320619</v>
      </c>
      <c r="F48" s="23">
        <v>9.9236641221374047</v>
      </c>
      <c r="G48" s="23">
        <v>10.687022900763358</v>
      </c>
      <c r="H48" s="23">
        <v>2.2900763358778624</v>
      </c>
    </row>
    <row r="49" spans="1:8" ht="15" customHeight="1" x14ac:dyDescent="0.15">
      <c r="A49" s="47" t="s">
        <v>82</v>
      </c>
      <c r="B49" s="26">
        <v>100</v>
      </c>
      <c r="C49" s="26">
        <v>7.6923076923076925</v>
      </c>
      <c r="D49" s="26">
        <v>5.1282051282051277</v>
      </c>
      <c r="E49" s="26">
        <v>58.974358974358978</v>
      </c>
      <c r="F49" s="26">
        <v>15.384615384615385</v>
      </c>
      <c r="G49" s="26">
        <v>10.256410256410255</v>
      </c>
      <c r="H49" s="26">
        <v>2.5641025641025639</v>
      </c>
    </row>
    <row r="50" spans="1:8" ht="15" customHeight="1" x14ac:dyDescent="0.15">
      <c r="A50" s="48" t="s">
        <v>83</v>
      </c>
      <c r="B50" s="28">
        <v>100</v>
      </c>
      <c r="C50" s="28">
        <v>4</v>
      </c>
      <c r="D50" s="28">
        <v>12</v>
      </c>
      <c r="E50" s="28">
        <v>68</v>
      </c>
      <c r="F50" s="28">
        <v>8</v>
      </c>
      <c r="G50" s="28">
        <v>8</v>
      </c>
      <c r="H50" s="28" t="s">
        <v>228</v>
      </c>
    </row>
    <row r="51" spans="1:8" ht="15" customHeight="1" x14ac:dyDescent="0.15">
      <c r="A51" s="48" t="s">
        <v>54</v>
      </c>
      <c r="B51" s="28">
        <v>100</v>
      </c>
      <c r="C51" s="28">
        <v>42.105263157894733</v>
      </c>
      <c r="D51" s="28" t="s">
        <v>228</v>
      </c>
      <c r="E51" s="28">
        <v>42.105263157894733</v>
      </c>
      <c r="F51" s="28">
        <v>5.2631578947368416</v>
      </c>
      <c r="G51" s="28">
        <v>10.526315789473683</v>
      </c>
      <c r="H51" s="28" t="s">
        <v>228</v>
      </c>
    </row>
    <row r="52" spans="1:8" ht="15" customHeight="1" x14ac:dyDescent="0.15">
      <c r="A52" s="48" t="s">
        <v>216</v>
      </c>
      <c r="B52" s="28">
        <v>100</v>
      </c>
      <c r="C52" s="28">
        <v>8.3333333333333321</v>
      </c>
      <c r="D52" s="28" t="s">
        <v>228</v>
      </c>
      <c r="E52" s="28">
        <v>75</v>
      </c>
      <c r="F52" s="28">
        <v>8.3333333333333321</v>
      </c>
      <c r="G52" s="28">
        <v>8.3333333333333321</v>
      </c>
      <c r="H52" s="28" t="s">
        <v>228</v>
      </c>
    </row>
    <row r="53" spans="1:8" ht="15" customHeight="1" x14ac:dyDescent="0.15">
      <c r="A53" s="48" t="s">
        <v>3</v>
      </c>
      <c r="B53" s="28">
        <v>100</v>
      </c>
      <c r="C53" s="28">
        <v>24.137931034482758</v>
      </c>
      <c r="D53" s="28">
        <v>3.4482758620689653</v>
      </c>
      <c r="E53" s="28">
        <v>48.275862068965516</v>
      </c>
      <c r="F53" s="28">
        <v>6.8965517241379306</v>
      </c>
      <c r="G53" s="28">
        <v>13.793103448275861</v>
      </c>
      <c r="H53" s="28">
        <v>3.4482758620689653</v>
      </c>
    </row>
    <row r="54" spans="1:8" ht="15" customHeight="1" x14ac:dyDescent="0.15">
      <c r="A54" s="49" t="s">
        <v>0</v>
      </c>
      <c r="B54" s="27">
        <v>100</v>
      </c>
      <c r="C54" s="27">
        <v>14.285714285714285</v>
      </c>
      <c r="D54" s="27" t="s">
        <v>228</v>
      </c>
      <c r="E54" s="27">
        <v>42.857142857142854</v>
      </c>
      <c r="F54" s="27">
        <v>14.285714285714285</v>
      </c>
      <c r="G54" s="27">
        <v>14.285714285714285</v>
      </c>
      <c r="H54" s="27">
        <v>14.285714285714285</v>
      </c>
    </row>
    <row r="57" spans="1:8" ht="15" customHeight="1" x14ac:dyDescent="0.15">
      <c r="A57" s="4" t="s">
        <v>230</v>
      </c>
    </row>
    <row r="58" spans="1:8" ht="30" customHeight="1" x14ac:dyDescent="0.15">
      <c r="A58" s="67" t="s">
        <v>123</v>
      </c>
      <c r="B58" s="67"/>
      <c r="C58" s="67"/>
      <c r="D58" s="67"/>
      <c r="E58" s="67"/>
      <c r="F58" s="67"/>
      <c r="G58" s="67"/>
      <c r="H58" s="67"/>
    </row>
    <row r="59" spans="1:8" s="54" customFormat="1" ht="45" customHeight="1" x14ac:dyDescent="0.15">
      <c r="A59" s="22" t="s">
        <v>81</v>
      </c>
      <c r="B59" s="33" t="s">
        <v>84</v>
      </c>
      <c r="C59" s="33" t="s">
        <v>89</v>
      </c>
      <c r="D59" s="33" t="s">
        <v>90</v>
      </c>
      <c r="E59" s="33" t="s">
        <v>91</v>
      </c>
      <c r="F59" s="33" t="s">
        <v>92</v>
      </c>
      <c r="G59" s="33" t="s">
        <v>93</v>
      </c>
      <c r="H59" s="33" t="s">
        <v>94</v>
      </c>
    </row>
    <row r="60" spans="1:8" ht="15" customHeight="1" x14ac:dyDescent="0.15">
      <c r="A60" s="41" t="s">
        <v>46</v>
      </c>
      <c r="B60" s="23">
        <v>100</v>
      </c>
      <c r="C60" s="23">
        <v>28.378378378378379</v>
      </c>
      <c r="D60" s="23">
        <v>25.675675675675674</v>
      </c>
      <c r="E60" s="23">
        <v>25.675675675675674</v>
      </c>
      <c r="F60" s="23">
        <v>29.72972972972973</v>
      </c>
      <c r="G60" s="23">
        <v>28.378378378378379</v>
      </c>
      <c r="H60" s="23">
        <v>33.783783783783782</v>
      </c>
    </row>
    <row r="61" spans="1:8" s="4" customFormat="1" ht="15" customHeight="1" x14ac:dyDescent="0.15">
      <c r="A61" s="47" t="s">
        <v>82</v>
      </c>
      <c r="B61" s="26">
        <v>100</v>
      </c>
      <c r="C61" s="26">
        <v>34.782608695652172</v>
      </c>
      <c r="D61" s="26">
        <v>26.086956521739129</v>
      </c>
      <c r="E61" s="26">
        <v>30.434782608695656</v>
      </c>
      <c r="F61" s="26">
        <v>34.782608695652172</v>
      </c>
      <c r="G61" s="26">
        <v>21.739130434782609</v>
      </c>
      <c r="H61" s="26">
        <v>39.130434782608695</v>
      </c>
    </row>
    <row r="62" spans="1:8" ht="15" customHeight="1" x14ac:dyDescent="0.15">
      <c r="A62" s="48" t="s">
        <v>83</v>
      </c>
      <c r="B62" s="28">
        <v>100</v>
      </c>
      <c r="C62" s="28">
        <v>35.294117647058826</v>
      </c>
      <c r="D62" s="28">
        <v>23.52941176470588</v>
      </c>
      <c r="E62" s="28">
        <v>35.294117647058826</v>
      </c>
      <c r="F62" s="28">
        <v>29.411764705882355</v>
      </c>
      <c r="G62" s="28">
        <v>35.294117647058826</v>
      </c>
      <c r="H62" s="28">
        <v>41.17647058823529</v>
      </c>
    </row>
    <row r="63" spans="1:8" ht="15" customHeight="1" x14ac:dyDescent="0.15">
      <c r="A63" s="48" t="s">
        <v>54</v>
      </c>
      <c r="B63" s="28">
        <v>100</v>
      </c>
      <c r="C63" s="28">
        <v>12.5</v>
      </c>
      <c r="D63" s="28">
        <v>25</v>
      </c>
      <c r="E63" s="28">
        <v>25</v>
      </c>
      <c r="F63" s="28">
        <v>37.5</v>
      </c>
      <c r="G63" s="28">
        <v>25</v>
      </c>
      <c r="H63" s="28">
        <v>12.5</v>
      </c>
    </row>
    <row r="64" spans="1:8" ht="15" customHeight="1" x14ac:dyDescent="0.15">
      <c r="A64" s="48" t="s">
        <v>216</v>
      </c>
      <c r="B64" s="28">
        <v>100</v>
      </c>
      <c r="C64" s="28">
        <v>22.222222222222221</v>
      </c>
      <c r="D64" s="28">
        <v>33.333333333333329</v>
      </c>
      <c r="E64" s="28" t="s">
        <v>228</v>
      </c>
      <c r="F64" s="28">
        <v>22.222222222222221</v>
      </c>
      <c r="G64" s="28">
        <v>11.111111111111111</v>
      </c>
      <c r="H64" s="28">
        <v>22.222222222222221</v>
      </c>
    </row>
    <row r="65" spans="1:8" ht="15" customHeight="1" x14ac:dyDescent="0.15">
      <c r="A65" s="48" t="s">
        <v>3</v>
      </c>
      <c r="B65" s="28">
        <v>100</v>
      </c>
      <c r="C65" s="28">
        <v>14.285714285714285</v>
      </c>
      <c r="D65" s="28">
        <v>21.428571428571427</v>
      </c>
      <c r="E65" s="28">
        <v>28.571428571428569</v>
      </c>
      <c r="F65" s="28">
        <v>21.428571428571427</v>
      </c>
      <c r="G65" s="28">
        <v>42.857142857142854</v>
      </c>
      <c r="H65" s="28">
        <v>35.714285714285715</v>
      </c>
    </row>
    <row r="66" spans="1:8" ht="15" customHeight="1" x14ac:dyDescent="0.15">
      <c r="A66" s="49" t="s">
        <v>0</v>
      </c>
      <c r="B66" s="27">
        <v>100</v>
      </c>
      <c r="C66" s="27">
        <v>66.666666666666657</v>
      </c>
      <c r="D66" s="27">
        <v>33.333333333333329</v>
      </c>
      <c r="E66" s="27" t="s">
        <v>228</v>
      </c>
      <c r="F66" s="27">
        <v>33.333333333333329</v>
      </c>
      <c r="G66" s="27">
        <v>33.333333333333329</v>
      </c>
      <c r="H66" s="27">
        <v>33.333333333333329</v>
      </c>
    </row>
    <row r="67" spans="1:8" ht="45" customHeight="1" x14ac:dyDescent="0.15">
      <c r="A67" s="22" t="s">
        <v>81</v>
      </c>
      <c r="B67" s="33" t="s">
        <v>84</v>
      </c>
      <c r="C67" s="33" t="s">
        <v>139</v>
      </c>
      <c r="D67" s="33" t="s">
        <v>220</v>
      </c>
      <c r="F67" s="35"/>
      <c r="G67" s="35"/>
      <c r="H67" s="35"/>
    </row>
    <row r="68" spans="1:8" ht="15" customHeight="1" x14ac:dyDescent="0.15">
      <c r="A68" s="41" t="s">
        <v>46</v>
      </c>
      <c r="B68" s="23">
        <v>100</v>
      </c>
      <c r="C68" s="23">
        <v>1.3513513513513513</v>
      </c>
      <c r="D68" s="23">
        <v>8.1081081081081088</v>
      </c>
      <c r="F68" s="35"/>
      <c r="G68" s="35"/>
      <c r="H68" s="35"/>
    </row>
    <row r="69" spans="1:8" ht="15" customHeight="1" x14ac:dyDescent="0.15">
      <c r="A69" s="47" t="s">
        <v>82</v>
      </c>
      <c r="B69" s="26">
        <v>100</v>
      </c>
      <c r="C69" s="26" t="s">
        <v>228</v>
      </c>
      <c r="D69" s="26" t="s">
        <v>228</v>
      </c>
      <c r="F69" s="35"/>
      <c r="G69" s="35"/>
      <c r="H69" s="35"/>
    </row>
    <row r="70" spans="1:8" ht="15" customHeight="1" x14ac:dyDescent="0.15">
      <c r="A70" s="48" t="s">
        <v>83</v>
      </c>
      <c r="B70" s="28">
        <v>100</v>
      </c>
      <c r="C70" s="28">
        <v>5.8823529411764701</v>
      </c>
      <c r="D70" s="28">
        <v>11.76470588235294</v>
      </c>
      <c r="F70" s="35"/>
      <c r="G70" s="35"/>
      <c r="H70" s="35"/>
    </row>
    <row r="71" spans="1:8" ht="15" customHeight="1" x14ac:dyDescent="0.15">
      <c r="A71" s="48" t="s">
        <v>54</v>
      </c>
      <c r="B71" s="28">
        <v>100</v>
      </c>
      <c r="C71" s="28" t="s">
        <v>228</v>
      </c>
      <c r="D71" s="28">
        <v>12.5</v>
      </c>
      <c r="F71" s="35"/>
      <c r="G71" s="35"/>
      <c r="H71" s="35"/>
    </row>
    <row r="72" spans="1:8" ht="15" customHeight="1" x14ac:dyDescent="0.15">
      <c r="A72" s="48" t="s">
        <v>216</v>
      </c>
      <c r="B72" s="28">
        <v>100</v>
      </c>
      <c r="C72" s="28" t="s">
        <v>228</v>
      </c>
      <c r="D72" s="28">
        <v>33.333333333333329</v>
      </c>
      <c r="F72" s="35"/>
      <c r="G72" s="35"/>
      <c r="H72" s="35"/>
    </row>
    <row r="73" spans="1:8" ht="15" customHeight="1" x14ac:dyDescent="0.15">
      <c r="A73" s="48" t="s">
        <v>3</v>
      </c>
      <c r="B73" s="28">
        <v>100</v>
      </c>
      <c r="C73" s="28" t="s">
        <v>228</v>
      </c>
      <c r="D73" s="28" t="s">
        <v>228</v>
      </c>
      <c r="F73" s="35"/>
      <c r="G73" s="35"/>
      <c r="H73" s="35"/>
    </row>
    <row r="74" spans="1:8" ht="15" customHeight="1" x14ac:dyDescent="0.15">
      <c r="A74" s="49" t="s">
        <v>0</v>
      </c>
      <c r="B74" s="27">
        <v>100</v>
      </c>
      <c r="C74" s="27" t="s">
        <v>228</v>
      </c>
      <c r="D74" s="27" t="s">
        <v>228</v>
      </c>
      <c r="F74" s="35"/>
      <c r="G74" s="35"/>
    </row>
    <row r="77" spans="1:8" ht="15" customHeight="1" x14ac:dyDescent="0.15">
      <c r="A77" s="4" t="s">
        <v>129</v>
      </c>
    </row>
    <row r="79" spans="1:8" s="51" customFormat="1" ht="51.75" customHeight="1" x14ac:dyDescent="0.15">
      <c r="A79" s="22" t="s">
        <v>81</v>
      </c>
      <c r="B79" s="33" t="s">
        <v>84</v>
      </c>
      <c r="C79" s="33" t="s">
        <v>222</v>
      </c>
      <c r="D79" s="33" t="s">
        <v>142</v>
      </c>
      <c r="E79" s="33" t="s">
        <v>143</v>
      </c>
      <c r="F79" s="33" t="s">
        <v>223</v>
      </c>
      <c r="G79" s="33" t="s">
        <v>67</v>
      </c>
      <c r="H79" s="33" t="s">
        <v>140</v>
      </c>
    </row>
    <row r="80" spans="1:8" ht="15" customHeight="1" x14ac:dyDescent="0.15">
      <c r="A80" s="41" t="s">
        <v>46</v>
      </c>
      <c r="B80" s="23">
        <v>100</v>
      </c>
      <c r="C80" s="23">
        <v>50</v>
      </c>
      <c r="D80" s="23">
        <v>12.137681159420289</v>
      </c>
      <c r="E80" s="23">
        <v>24.094202898550723</v>
      </c>
      <c r="F80" s="23">
        <v>16.666666666666664</v>
      </c>
      <c r="G80" s="23">
        <v>5.7971014492753623</v>
      </c>
      <c r="H80" s="23">
        <v>1.6304347826086956</v>
      </c>
    </row>
    <row r="81" spans="1:8" ht="15" customHeight="1" x14ac:dyDescent="0.15">
      <c r="A81" s="47" t="s">
        <v>82</v>
      </c>
      <c r="B81" s="26">
        <v>100</v>
      </c>
      <c r="C81" s="26">
        <v>62.595419847328252</v>
      </c>
      <c r="D81" s="26">
        <v>14.503816793893129</v>
      </c>
      <c r="E81" s="26">
        <v>28.244274809160309</v>
      </c>
      <c r="F81" s="26">
        <v>32.824427480916029</v>
      </c>
      <c r="G81" s="26">
        <v>9.1603053435114496</v>
      </c>
      <c r="H81" s="26">
        <v>1.5267175572519083</v>
      </c>
    </row>
    <row r="82" spans="1:8" s="4" customFormat="1" ht="15" customHeight="1" x14ac:dyDescent="0.15">
      <c r="A82" s="48" t="s">
        <v>83</v>
      </c>
      <c r="B82" s="28">
        <v>100</v>
      </c>
      <c r="C82" s="28">
        <v>33.548387096774199</v>
      </c>
      <c r="D82" s="28">
        <v>5.161290322580645</v>
      </c>
      <c r="E82" s="28">
        <v>10.32258064516129</v>
      </c>
      <c r="F82" s="28">
        <v>7.096774193548387</v>
      </c>
      <c r="G82" s="28">
        <v>2.5806451612903225</v>
      </c>
      <c r="H82" s="28">
        <v>1.2903225806451613</v>
      </c>
    </row>
    <row r="83" spans="1:8" s="4" customFormat="1" ht="15" customHeight="1" x14ac:dyDescent="0.15">
      <c r="A83" s="48" t="s">
        <v>54</v>
      </c>
      <c r="B83" s="28">
        <v>100</v>
      </c>
      <c r="C83" s="28">
        <v>52.272727272727273</v>
      </c>
      <c r="D83" s="28">
        <v>9.0909090909090917</v>
      </c>
      <c r="E83" s="28">
        <v>27.27272727272727</v>
      </c>
      <c r="F83" s="28">
        <v>4.5454545454545459</v>
      </c>
      <c r="G83" s="28">
        <v>6.8181818181818175</v>
      </c>
      <c r="H83" s="28" t="s">
        <v>228</v>
      </c>
    </row>
    <row r="84" spans="1:8" s="4" customFormat="1" ht="15" customHeight="1" x14ac:dyDescent="0.15">
      <c r="A84" s="48" t="s">
        <v>216</v>
      </c>
      <c r="B84" s="28">
        <v>100</v>
      </c>
      <c r="C84" s="28">
        <v>64.285714285714292</v>
      </c>
      <c r="D84" s="28">
        <v>25.510204081632654</v>
      </c>
      <c r="E84" s="28">
        <v>37.755102040816325</v>
      </c>
      <c r="F84" s="28">
        <v>14.285714285714285</v>
      </c>
      <c r="G84" s="28">
        <v>10.204081632653061</v>
      </c>
      <c r="H84" s="28">
        <v>2.0408163265306123</v>
      </c>
    </row>
    <row r="85" spans="1:8" ht="15" customHeight="1" x14ac:dyDescent="0.15">
      <c r="A85" s="48" t="s">
        <v>3</v>
      </c>
      <c r="B85" s="28">
        <v>100</v>
      </c>
      <c r="C85" s="28">
        <v>45.098039215686278</v>
      </c>
      <c r="D85" s="28">
        <v>8.8235294117647065</v>
      </c>
      <c r="E85" s="28">
        <v>26.47058823529412</v>
      </c>
      <c r="F85" s="28">
        <v>18.627450980392158</v>
      </c>
      <c r="G85" s="28">
        <v>1.9607843137254901</v>
      </c>
      <c r="H85" s="28">
        <v>1.9607843137254901</v>
      </c>
    </row>
    <row r="86" spans="1:8" ht="15" customHeight="1" x14ac:dyDescent="0.15">
      <c r="A86" s="49" t="s">
        <v>0</v>
      </c>
      <c r="B86" s="27">
        <v>100</v>
      </c>
      <c r="C86" s="27">
        <v>45.454545454545453</v>
      </c>
      <c r="D86" s="27">
        <v>9.0909090909090917</v>
      </c>
      <c r="E86" s="27">
        <v>18.181818181818183</v>
      </c>
      <c r="F86" s="27">
        <v>13.636363636363635</v>
      </c>
      <c r="G86" s="27">
        <v>4.5454545454545459</v>
      </c>
      <c r="H86" s="27">
        <v>4.5454545454545459</v>
      </c>
    </row>
    <row r="87" spans="1:8" ht="30" customHeight="1" x14ac:dyDescent="0.15">
      <c r="A87" s="22" t="s">
        <v>81</v>
      </c>
      <c r="B87" s="33" t="s">
        <v>84</v>
      </c>
      <c r="C87" s="33" t="s">
        <v>141</v>
      </c>
      <c r="D87" s="33" t="s">
        <v>221</v>
      </c>
      <c r="E87" s="33" t="s">
        <v>68</v>
      </c>
      <c r="F87" s="33" t="s">
        <v>95</v>
      </c>
      <c r="G87" s="33" t="s">
        <v>96</v>
      </c>
      <c r="H87" s="35"/>
    </row>
    <row r="88" spans="1:8" ht="15" customHeight="1" x14ac:dyDescent="0.15">
      <c r="A88" s="41" t="s">
        <v>46</v>
      </c>
      <c r="B88" s="23">
        <v>100</v>
      </c>
      <c r="C88" s="23">
        <v>12.137681159420289</v>
      </c>
      <c r="D88" s="23">
        <v>22.644927536231883</v>
      </c>
      <c r="E88" s="23">
        <v>7.608695652173914</v>
      </c>
      <c r="F88" s="23">
        <v>19.565217391304348</v>
      </c>
      <c r="G88" s="23">
        <v>15.39855072463768</v>
      </c>
      <c r="H88" s="35"/>
    </row>
    <row r="89" spans="1:8" ht="15" customHeight="1" x14ac:dyDescent="0.15">
      <c r="A89" s="47" t="s">
        <v>82</v>
      </c>
      <c r="B89" s="26">
        <v>100</v>
      </c>
      <c r="C89" s="26">
        <v>14.503816793893129</v>
      </c>
      <c r="D89" s="26">
        <v>24.427480916030532</v>
      </c>
      <c r="E89" s="26">
        <v>7.6335877862595423</v>
      </c>
      <c r="F89" s="26">
        <v>16.793893129770993</v>
      </c>
      <c r="G89" s="26">
        <v>8.3969465648854964</v>
      </c>
      <c r="H89" s="35"/>
    </row>
    <row r="90" spans="1:8" ht="15" customHeight="1" x14ac:dyDescent="0.15">
      <c r="A90" s="48" t="s">
        <v>83</v>
      </c>
      <c r="B90" s="28">
        <v>100</v>
      </c>
      <c r="C90" s="28">
        <v>9.67741935483871</v>
      </c>
      <c r="D90" s="28">
        <v>12.903225806451612</v>
      </c>
      <c r="E90" s="28">
        <v>9.67741935483871</v>
      </c>
      <c r="F90" s="28">
        <v>24.516129032258064</v>
      </c>
      <c r="G90" s="28">
        <v>16.129032258064516</v>
      </c>
      <c r="H90" s="35"/>
    </row>
    <row r="91" spans="1:8" ht="15" customHeight="1" x14ac:dyDescent="0.15">
      <c r="A91" s="48" t="s">
        <v>54</v>
      </c>
      <c r="B91" s="28">
        <v>100</v>
      </c>
      <c r="C91" s="28">
        <v>9.0909090909090917</v>
      </c>
      <c r="D91" s="28">
        <v>31.818181818181817</v>
      </c>
      <c r="E91" s="28">
        <v>6.8181818181818175</v>
      </c>
      <c r="F91" s="28">
        <v>29.545454545454547</v>
      </c>
      <c r="G91" s="28">
        <v>13.636363636363635</v>
      </c>
      <c r="H91" s="35"/>
    </row>
    <row r="92" spans="1:8" ht="15" customHeight="1" x14ac:dyDescent="0.15">
      <c r="A92" s="48" t="s">
        <v>216</v>
      </c>
      <c r="B92" s="28">
        <v>100</v>
      </c>
      <c r="C92" s="28">
        <v>13.26530612244898</v>
      </c>
      <c r="D92" s="28">
        <v>31.632653061224492</v>
      </c>
      <c r="E92" s="28">
        <v>2.0408163265306123</v>
      </c>
      <c r="F92" s="28">
        <v>13.26530612244898</v>
      </c>
      <c r="G92" s="28">
        <v>25.510204081632654</v>
      </c>
      <c r="H92" s="35"/>
    </row>
    <row r="93" spans="1:8" ht="15" customHeight="1" x14ac:dyDescent="0.15">
      <c r="A93" s="48" t="s">
        <v>3</v>
      </c>
      <c r="B93" s="28">
        <v>100</v>
      </c>
      <c r="C93" s="28">
        <v>14.705882352941178</v>
      </c>
      <c r="D93" s="28">
        <v>23.52941176470588</v>
      </c>
      <c r="E93" s="28">
        <v>10.784313725490197</v>
      </c>
      <c r="F93" s="28">
        <v>16.666666666666664</v>
      </c>
      <c r="G93" s="28">
        <v>16.666666666666664</v>
      </c>
      <c r="H93" s="35"/>
    </row>
    <row r="94" spans="1:8" ht="15" customHeight="1" x14ac:dyDescent="0.15">
      <c r="A94" s="49" t="s">
        <v>0</v>
      </c>
      <c r="B94" s="27">
        <v>100</v>
      </c>
      <c r="C94" s="27">
        <v>4.5454545454545459</v>
      </c>
      <c r="D94" s="27">
        <v>18.181818181818183</v>
      </c>
      <c r="E94" s="27">
        <v>4.5454545454545459</v>
      </c>
      <c r="F94" s="27">
        <v>22.727272727272727</v>
      </c>
      <c r="G94" s="27">
        <v>4.5454545454545459</v>
      </c>
      <c r="H94" s="35"/>
    </row>
    <row r="95" spans="1:8" ht="15" customHeight="1" x14ac:dyDescent="0.15">
      <c r="A95" s="4" t="s">
        <v>224</v>
      </c>
    </row>
    <row r="97" spans="1:8" s="51" customFormat="1" ht="30" customHeight="1" x14ac:dyDescent="0.15">
      <c r="A97" s="22" t="s">
        <v>81</v>
      </c>
      <c r="B97" s="33" t="s">
        <v>84</v>
      </c>
      <c r="C97" s="33" t="s">
        <v>145</v>
      </c>
      <c r="D97" s="33" t="s">
        <v>146</v>
      </c>
      <c r="E97" s="33" t="s">
        <v>0</v>
      </c>
      <c r="F97" s="50"/>
      <c r="G97" s="50"/>
      <c r="H97" s="50"/>
    </row>
    <row r="98" spans="1:8" s="4" customFormat="1" ht="15" customHeight="1" x14ac:dyDescent="0.15">
      <c r="A98" s="41" t="s">
        <v>46</v>
      </c>
      <c r="B98" s="23">
        <v>100</v>
      </c>
      <c r="C98" s="23">
        <v>72.282608695652172</v>
      </c>
      <c r="D98" s="23">
        <v>24.275362318840578</v>
      </c>
      <c r="E98" s="23">
        <v>3.4420289855072466</v>
      </c>
      <c r="F98" s="32"/>
      <c r="G98" s="32"/>
      <c r="H98" s="32"/>
    </row>
    <row r="99" spans="1:8" ht="15" customHeight="1" x14ac:dyDescent="0.15">
      <c r="A99" s="47" t="s">
        <v>82</v>
      </c>
      <c r="B99" s="26">
        <v>100</v>
      </c>
      <c r="C99" s="26">
        <v>76.335877862595424</v>
      </c>
      <c r="D99" s="26">
        <v>20.610687022900763</v>
      </c>
      <c r="E99" s="26">
        <v>3.0534351145038165</v>
      </c>
    </row>
    <row r="100" spans="1:8" ht="15" customHeight="1" x14ac:dyDescent="0.15">
      <c r="A100" s="48" t="s">
        <v>83</v>
      </c>
      <c r="B100" s="28">
        <v>100</v>
      </c>
      <c r="C100" s="28">
        <v>67.741935483870961</v>
      </c>
      <c r="D100" s="28">
        <v>31.612903225806448</v>
      </c>
      <c r="E100" s="28">
        <v>0.64516129032258063</v>
      </c>
    </row>
    <row r="101" spans="1:8" ht="15" customHeight="1" x14ac:dyDescent="0.15">
      <c r="A101" s="48" t="s">
        <v>54</v>
      </c>
      <c r="B101" s="28">
        <v>100</v>
      </c>
      <c r="C101" s="28">
        <v>70.454545454545453</v>
      </c>
      <c r="D101" s="28">
        <v>25</v>
      </c>
      <c r="E101" s="28">
        <v>4.5454545454545459</v>
      </c>
    </row>
    <row r="102" spans="1:8" ht="15" customHeight="1" x14ac:dyDescent="0.15">
      <c r="A102" s="48" t="s">
        <v>216</v>
      </c>
      <c r="B102" s="28">
        <v>100</v>
      </c>
      <c r="C102" s="28">
        <v>78.571428571428569</v>
      </c>
      <c r="D102" s="28">
        <v>20.408163265306122</v>
      </c>
      <c r="E102" s="28">
        <v>1.0204081632653061</v>
      </c>
    </row>
    <row r="103" spans="1:8" ht="15" customHeight="1" x14ac:dyDescent="0.15">
      <c r="A103" s="48" t="s">
        <v>3</v>
      </c>
      <c r="B103" s="28">
        <v>100</v>
      </c>
      <c r="C103" s="28">
        <v>70.588235294117652</v>
      </c>
      <c r="D103" s="28">
        <v>23.52941176470588</v>
      </c>
      <c r="E103" s="28">
        <v>5.8823529411764701</v>
      </c>
    </row>
    <row r="104" spans="1:8" ht="15" customHeight="1" x14ac:dyDescent="0.15">
      <c r="A104" s="49" t="s">
        <v>0</v>
      </c>
      <c r="B104" s="27">
        <v>100</v>
      </c>
      <c r="C104" s="27">
        <v>63.636363636363633</v>
      </c>
      <c r="D104" s="27">
        <v>13.636363636363635</v>
      </c>
      <c r="E104" s="27">
        <v>22.727272727272727</v>
      </c>
    </row>
    <row r="105" spans="1:8" s="4" customFormat="1" ht="15" customHeight="1" x14ac:dyDescent="0.15">
      <c r="B105" s="32"/>
      <c r="C105" s="32"/>
      <c r="D105" s="32"/>
      <c r="E105" s="32"/>
      <c r="F105" s="32"/>
      <c r="G105" s="32"/>
      <c r="H105" s="32"/>
    </row>
    <row r="107" spans="1:8" ht="15" customHeight="1" x14ac:dyDescent="0.15">
      <c r="A107" s="4" t="s">
        <v>231</v>
      </c>
    </row>
    <row r="108" spans="1:8" ht="15" customHeight="1" x14ac:dyDescent="0.15">
      <c r="A108" s="16" t="s">
        <v>162</v>
      </c>
    </row>
    <row r="109" spans="1:8" s="51" customFormat="1" ht="60" customHeight="1" x14ac:dyDescent="0.15">
      <c r="A109" s="22" t="s">
        <v>81</v>
      </c>
      <c r="B109" s="33" t="s">
        <v>84</v>
      </c>
      <c r="C109" s="33" t="s">
        <v>150</v>
      </c>
      <c r="D109" s="33" t="s">
        <v>69</v>
      </c>
      <c r="E109" s="33" t="s">
        <v>155</v>
      </c>
      <c r="F109" s="33" t="s">
        <v>153</v>
      </c>
      <c r="G109" s="33" t="s">
        <v>154</v>
      </c>
      <c r="H109" s="33" t="s">
        <v>70</v>
      </c>
    </row>
    <row r="110" spans="1:8" ht="15" customHeight="1" x14ac:dyDescent="0.15">
      <c r="A110" s="41" t="s">
        <v>46</v>
      </c>
      <c r="B110" s="23">
        <v>100</v>
      </c>
      <c r="C110" s="23">
        <v>9.2731829573934839</v>
      </c>
      <c r="D110" s="23">
        <v>40.852130325814535</v>
      </c>
      <c r="E110" s="23">
        <v>50.626566416040099</v>
      </c>
      <c r="F110" s="23">
        <v>35.338345864661655</v>
      </c>
      <c r="G110" s="23">
        <v>38.345864661654133</v>
      </c>
      <c r="H110" s="23">
        <v>36.84210526315789</v>
      </c>
    </row>
    <row r="111" spans="1:8" ht="15" customHeight="1" x14ac:dyDescent="0.15">
      <c r="A111" s="47" t="s">
        <v>82</v>
      </c>
      <c r="B111" s="26">
        <v>100</v>
      </c>
      <c r="C111" s="26">
        <v>7.0000000000000009</v>
      </c>
      <c r="D111" s="26">
        <v>56.999999999999993</v>
      </c>
      <c r="E111" s="26">
        <v>60</v>
      </c>
      <c r="F111" s="26">
        <v>42</v>
      </c>
      <c r="G111" s="26">
        <v>31</v>
      </c>
      <c r="H111" s="26">
        <v>34</v>
      </c>
    </row>
    <row r="112" spans="1:8" ht="15" customHeight="1" x14ac:dyDescent="0.15">
      <c r="A112" s="48" t="s">
        <v>83</v>
      </c>
      <c r="B112" s="28">
        <v>100</v>
      </c>
      <c r="C112" s="28">
        <v>5.7142857142857144</v>
      </c>
      <c r="D112" s="28">
        <v>43.80952380952381</v>
      </c>
      <c r="E112" s="28">
        <v>50.476190476190474</v>
      </c>
      <c r="F112" s="28">
        <v>33.333333333333329</v>
      </c>
      <c r="G112" s="28">
        <v>33.333333333333329</v>
      </c>
      <c r="H112" s="28">
        <v>37.142857142857146</v>
      </c>
    </row>
    <row r="113" spans="1:8" ht="15" customHeight="1" x14ac:dyDescent="0.15">
      <c r="A113" s="48" t="s">
        <v>54</v>
      </c>
      <c r="B113" s="28">
        <v>100</v>
      </c>
      <c r="C113" s="28" t="s">
        <v>228</v>
      </c>
      <c r="D113" s="28">
        <v>32.258064516129032</v>
      </c>
      <c r="E113" s="28">
        <v>54.838709677419352</v>
      </c>
      <c r="F113" s="28">
        <v>38.70967741935484</v>
      </c>
      <c r="G113" s="28">
        <v>25.806451612903224</v>
      </c>
      <c r="H113" s="28">
        <v>22.58064516129032</v>
      </c>
    </row>
    <row r="114" spans="1:8" ht="15" customHeight="1" x14ac:dyDescent="0.15">
      <c r="A114" s="48" t="s">
        <v>216</v>
      </c>
      <c r="B114" s="28">
        <v>100</v>
      </c>
      <c r="C114" s="28">
        <v>14.285714285714285</v>
      </c>
      <c r="D114" s="28">
        <v>16.883116883116884</v>
      </c>
      <c r="E114" s="28">
        <v>33.766233766233768</v>
      </c>
      <c r="F114" s="28">
        <v>25.97402597402597</v>
      </c>
      <c r="G114" s="28">
        <v>55.844155844155843</v>
      </c>
      <c r="H114" s="28">
        <v>37.662337662337663</v>
      </c>
    </row>
    <row r="115" spans="1:8" s="4" customFormat="1" ht="15" customHeight="1" x14ac:dyDescent="0.15">
      <c r="A115" s="48" t="s">
        <v>3</v>
      </c>
      <c r="B115" s="28">
        <v>100</v>
      </c>
      <c r="C115" s="28">
        <v>15.277777777777779</v>
      </c>
      <c r="D115" s="28">
        <v>44.444444444444443</v>
      </c>
      <c r="E115" s="28">
        <v>54.166666666666664</v>
      </c>
      <c r="F115" s="28">
        <v>38.888888888888893</v>
      </c>
      <c r="G115" s="28">
        <v>37.5</v>
      </c>
      <c r="H115" s="28">
        <v>44.444444444444443</v>
      </c>
    </row>
    <row r="116" spans="1:8" s="4" customFormat="1" ht="15" customHeight="1" x14ac:dyDescent="0.15">
      <c r="A116" s="49" t="s">
        <v>0</v>
      </c>
      <c r="B116" s="27">
        <v>100</v>
      </c>
      <c r="C116" s="27">
        <v>14.285714285714285</v>
      </c>
      <c r="D116" s="27">
        <v>35.714285714285715</v>
      </c>
      <c r="E116" s="27">
        <v>50</v>
      </c>
      <c r="F116" s="27">
        <v>28.571428571428569</v>
      </c>
      <c r="G116" s="27">
        <v>64.285714285714292</v>
      </c>
      <c r="H116" s="27">
        <v>42.857142857142854</v>
      </c>
    </row>
    <row r="117" spans="1:8" s="4" customFormat="1" ht="60" customHeight="1" x14ac:dyDescent="0.15">
      <c r="A117" s="22" t="s">
        <v>81</v>
      </c>
      <c r="B117" s="33" t="s">
        <v>84</v>
      </c>
      <c r="C117" s="33" t="s">
        <v>165</v>
      </c>
      <c r="D117" s="33" t="s">
        <v>149</v>
      </c>
      <c r="E117" s="33" t="s">
        <v>147</v>
      </c>
      <c r="F117" s="33" t="s">
        <v>151</v>
      </c>
      <c r="G117" s="33" t="s">
        <v>148</v>
      </c>
      <c r="H117" s="35"/>
    </row>
    <row r="118" spans="1:8" s="4" customFormat="1" ht="15" customHeight="1" x14ac:dyDescent="0.15">
      <c r="A118" s="41" t="s">
        <v>46</v>
      </c>
      <c r="B118" s="23">
        <v>100</v>
      </c>
      <c r="C118" s="23">
        <v>25.062656641604008</v>
      </c>
      <c r="D118" s="23">
        <v>28.07017543859649</v>
      </c>
      <c r="E118" s="23">
        <v>8.0200501253132828</v>
      </c>
      <c r="F118" s="23">
        <v>34.08521303258145</v>
      </c>
      <c r="G118" s="23">
        <v>9.5238095238095237</v>
      </c>
      <c r="H118" s="35"/>
    </row>
    <row r="119" spans="1:8" s="4" customFormat="1" ht="15" customHeight="1" x14ac:dyDescent="0.15">
      <c r="A119" s="47" t="s">
        <v>82</v>
      </c>
      <c r="B119" s="26">
        <v>100</v>
      </c>
      <c r="C119" s="26">
        <v>21</v>
      </c>
      <c r="D119" s="26">
        <v>25</v>
      </c>
      <c r="E119" s="26">
        <v>9</v>
      </c>
      <c r="F119" s="26">
        <v>26</v>
      </c>
      <c r="G119" s="26">
        <v>11</v>
      </c>
      <c r="H119" s="35"/>
    </row>
    <row r="120" spans="1:8" s="4" customFormat="1" ht="15" customHeight="1" x14ac:dyDescent="0.15">
      <c r="A120" s="48" t="s">
        <v>83</v>
      </c>
      <c r="B120" s="28">
        <v>100</v>
      </c>
      <c r="C120" s="28">
        <v>16.19047619047619</v>
      </c>
      <c r="D120" s="28">
        <v>15.238095238095239</v>
      </c>
      <c r="E120" s="28">
        <v>5.7142857142857144</v>
      </c>
      <c r="F120" s="28">
        <v>40</v>
      </c>
      <c r="G120" s="28">
        <v>6.666666666666667</v>
      </c>
      <c r="H120" s="35"/>
    </row>
    <row r="121" spans="1:8" s="4" customFormat="1" ht="15" customHeight="1" x14ac:dyDescent="0.15">
      <c r="A121" s="48" t="s">
        <v>54</v>
      </c>
      <c r="B121" s="28">
        <v>100</v>
      </c>
      <c r="C121" s="28">
        <v>9.67741935483871</v>
      </c>
      <c r="D121" s="28">
        <v>16.129032258064516</v>
      </c>
      <c r="E121" s="28">
        <v>3.225806451612903</v>
      </c>
      <c r="F121" s="28">
        <v>35.483870967741936</v>
      </c>
      <c r="G121" s="28">
        <v>3.225806451612903</v>
      </c>
      <c r="H121" s="35"/>
    </row>
    <row r="122" spans="1:8" s="4" customFormat="1" ht="15" customHeight="1" x14ac:dyDescent="0.15">
      <c r="A122" s="48" t="s">
        <v>216</v>
      </c>
      <c r="B122" s="28">
        <v>100</v>
      </c>
      <c r="C122" s="28">
        <v>36.363636363636367</v>
      </c>
      <c r="D122" s="28">
        <v>41.558441558441558</v>
      </c>
      <c r="E122" s="28">
        <v>6.4935064935064926</v>
      </c>
      <c r="F122" s="28">
        <v>42.857142857142854</v>
      </c>
      <c r="G122" s="28">
        <v>7.7922077922077921</v>
      </c>
      <c r="H122" s="35"/>
    </row>
    <row r="123" spans="1:8" s="4" customFormat="1" ht="15" customHeight="1" x14ac:dyDescent="0.15">
      <c r="A123" s="48" t="s">
        <v>3</v>
      </c>
      <c r="B123" s="28">
        <v>100</v>
      </c>
      <c r="C123" s="28">
        <v>33.333333333333329</v>
      </c>
      <c r="D123" s="28">
        <v>36.111111111111107</v>
      </c>
      <c r="E123" s="28">
        <v>12.5</v>
      </c>
      <c r="F123" s="28">
        <v>26.388888888888889</v>
      </c>
      <c r="G123" s="28">
        <v>12.5</v>
      </c>
      <c r="H123" s="35"/>
    </row>
    <row r="124" spans="1:8" s="4" customFormat="1" ht="15" customHeight="1" x14ac:dyDescent="0.15">
      <c r="A124" s="49" t="s">
        <v>0</v>
      </c>
      <c r="B124" s="27">
        <v>100</v>
      </c>
      <c r="C124" s="27">
        <v>50</v>
      </c>
      <c r="D124" s="27">
        <v>57.142857142857139</v>
      </c>
      <c r="E124" s="27">
        <v>14.285714285714285</v>
      </c>
      <c r="F124" s="27">
        <v>35.714285714285715</v>
      </c>
      <c r="G124" s="27">
        <v>28.571428571428569</v>
      </c>
      <c r="H124" s="35"/>
    </row>
    <row r="127" spans="1:8" ht="15" customHeight="1" x14ac:dyDescent="0.15">
      <c r="A127" s="4" t="s">
        <v>225</v>
      </c>
    </row>
    <row r="128" spans="1:8" ht="15" customHeight="1" x14ac:dyDescent="0.15">
      <c r="A128" s="16" t="s">
        <v>163</v>
      </c>
    </row>
    <row r="129" spans="1:8" s="51" customFormat="1" ht="45" customHeight="1" x14ac:dyDescent="0.15">
      <c r="A129" s="22" t="s">
        <v>81</v>
      </c>
      <c r="B129" s="33" t="s">
        <v>84</v>
      </c>
      <c r="C129" s="33" t="s">
        <v>97</v>
      </c>
      <c r="D129" s="33" t="s">
        <v>98</v>
      </c>
      <c r="E129" s="33" t="s">
        <v>226</v>
      </c>
      <c r="F129" s="33" t="s">
        <v>99</v>
      </c>
      <c r="G129" s="50"/>
      <c r="H129" s="50"/>
    </row>
    <row r="130" spans="1:8" ht="15" customHeight="1" x14ac:dyDescent="0.15">
      <c r="A130" s="41" t="s">
        <v>46</v>
      </c>
      <c r="B130" s="23">
        <v>100</v>
      </c>
      <c r="C130" s="23">
        <v>20.8955223880597</v>
      </c>
      <c r="D130" s="23">
        <v>41.044776119402989</v>
      </c>
      <c r="E130" s="23">
        <v>35.074626865671647</v>
      </c>
      <c r="F130" s="23">
        <v>22.388059701492537</v>
      </c>
      <c r="G130" s="30" t="s">
        <v>227</v>
      </c>
    </row>
    <row r="131" spans="1:8" ht="15" customHeight="1" x14ac:dyDescent="0.15">
      <c r="A131" s="47" t="s">
        <v>82</v>
      </c>
      <c r="B131" s="26">
        <v>100</v>
      </c>
      <c r="C131" s="26">
        <v>14.814814814814813</v>
      </c>
      <c r="D131" s="26">
        <v>51.851851851851848</v>
      </c>
      <c r="E131" s="26">
        <v>29.629629629629626</v>
      </c>
      <c r="F131" s="26">
        <v>22.222222222222221</v>
      </c>
    </row>
    <row r="132" spans="1:8" ht="15" customHeight="1" x14ac:dyDescent="0.15">
      <c r="A132" s="48" t="s">
        <v>83</v>
      </c>
      <c r="B132" s="28">
        <v>100</v>
      </c>
      <c r="C132" s="28">
        <v>26.530612244897959</v>
      </c>
      <c r="D132" s="28">
        <v>34.693877551020407</v>
      </c>
      <c r="E132" s="28">
        <v>40.816326530612244</v>
      </c>
      <c r="F132" s="28">
        <v>20.408163265306122</v>
      </c>
    </row>
    <row r="133" spans="1:8" ht="15" customHeight="1" x14ac:dyDescent="0.15">
      <c r="A133" s="48" t="s">
        <v>54</v>
      </c>
      <c r="B133" s="28">
        <v>100</v>
      </c>
      <c r="C133" s="28">
        <v>18.181818181818183</v>
      </c>
      <c r="D133" s="28">
        <v>36.363636363636367</v>
      </c>
      <c r="E133" s="28">
        <v>54.54545454545454</v>
      </c>
      <c r="F133" s="28">
        <v>27.27272727272727</v>
      </c>
    </row>
    <row r="134" spans="1:8" ht="15" customHeight="1" x14ac:dyDescent="0.15">
      <c r="A134" s="48" t="s">
        <v>216</v>
      </c>
      <c r="B134" s="28">
        <v>100</v>
      </c>
      <c r="C134" s="28">
        <v>10</v>
      </c>
      <c r="D134" s="28">
        <v>35</v>
      </c>
      <c r="E134" s="28">
        <v>40</v>
      </c>
      <c r="F134" s="28">
        <v>20</v>
      </c>
    </row>
    <row r="135" spans="1:8" ht="15" customHeight="1" x14ac:dyDescent="0.15">
      <c r="A135" s="48" t="s">
        <v>3</v>
      </c>
      <c r="B135" s="28">
        <v>100</v>
      </c>
      <c r="C135" s="28">
        <v>25</v>
      </c>
      <c r="D135" s="28">
        <v>50</v>
      </c>
      <c r="E135" s="28">
        <v>20.833333333333336</v>
      </c>
      <c r="F135" s="28">
        <v>25</v>
      </c>
    </row>
    <row r="136" spans="1:8" ht="15" customHeight="1" x14ac:dyDescent="0.15">
      <c r="A136" s="49" t="s">
        <v>0</v>
      </c>
      <c r="B136" s="27">
        <v>100</v>
      </c>
      <c r="C136" s="27">
        <v>33.333333333333329</v>
      </c>
      <c r="D136" s="27">
        <v>33.333333333333329</v>
      </c>
      <c r="E136" s="27">
        <v>0</v>
      </c>
      <c r="F136" s="27">
        <v>33.333333333333329</v>
      </c>
    </row>
    <row r="137" spans="1:8" s="4" customFormat="1" ht="15" customHeight="1" x14ac:dyDescent="0.15">
      <c r="B137" s="32"/>
      <c r="C137" s="32"/>
      <c r="D137" s="32"/>
      <c r="E137" s="32"/>
      <c r="F137" s="32"/>
      <c r="G137" s="32"/>
      <c r="H137" s="32"/>
    </row>
    <row r="138" spans="1:8" s="4" customFormat="1" ht="15" customHeight="1" x14ac:dyDescent="0.15">
      <c r="B138" s="32"/>
      <c r="C138" s="32"/>
      <c r="D138" s="32"/>
      <c r="E138" s="32"/>
      <c r="F138" s="32"/>
      <c r="G138" s="32"/>
      <c r="H138" s="32"/>
    </row>
    <row r="139" spans="1:8" ht="15" customHeight="1" x14ac:dyDescent="0.15">
      <c r="A139" s="4" t="s">
        <v>130</v>
      </c>
    </row>
    <row r="141" spans="1:8" s="51" customFormat="1" ht="15" customHeight="1" x14ac:dyDescent="0.15">
      <c r="A141" s="22" t="s">
        <v>81</v>
      </c>
      <c r="B141" s="33" t="s">
        <v>84</v>
      </c>
      <c r="C141" s="33" t="s">
        <v>39</v>
      </c>
      <c r="D141" s="33" t="s">
        <v>50</v>
      </c>
      <c r="E141" s="33" t="s">
        <v>0</v>
      </c>
      <c r="F141" s="50"/>
      <c r="G141" s="50"/>
      <c r="H141" s="50"/>
    </row>
    <row r="142" spans="1:8" s="4" customFormat="1" ht="15" customHeight="1" x14ac:dyDescent="0.15">
      <c r="A142" s="41" t="s">
        <v>46</v>
      </c>
      <c r="B142" s="23">
        <v>100</v>
      </c>
      <c r="C142" s="23">
        <v>49.637681159420289</v>
      </c>
      <c r="D142" s="23">
        <v>47.10144927536232</v>
      </c>
      <c r="E142" s="23">
        <v>3.2608695652173911</v>
      </c>
      <c r="F142" s="32"/>
      <c r="G142" s="32"/>
      <c r="H142" s="32"/>
    </row>
    <row r="143" spans="1:8" ht="15" customHeight="1" x14ac:dyDescent="0.15">
      <c r="A143" s="47" t="s">
        <v>82</v>
      </c>
      <c r="B143" s="26">
        <v>100</v>
      </c>
      <c r="C143" s="26">
        <v>54.198473282442748</v>
      </c>
      <c r="D143" s="26">
        <v>45.038167938931295</v>
      </c>
      <c r="E143" s="26">
        <v>0.76335877862595414</v>
      </c>
    </row>
    <row r="144" spans="1:8" ht="15" customHeight="1" x14ac:dyDescent="0.15">
      <c r="A144" s="48" t="s">
        <v>83</v>
      </c>
      <c r="B144" s="28">
        <v>100</v>
      </c>
      <c r="C144" s="28">
        <v>46.451612903225808</v>
      </c>
      <c r="D144" s="28">
        <v>50.322580645161288</v>
      </c>
      <c r="E144" s="28">
        <v>3.225806451612903</v>
      </c>
    </row>
    <row r="145" spans="1:8" ht="15" customHeight="1" x14ac:dyDescent="0.15">
      <c r="A145" s="48" t="s">
        <v>54</v>
      </c>
      <c r="B145" s="28">
        <v>100</v>
      </c>
      <c r="C145" s="28">
        <v>52.272727272727273</v>
      </c>
      <c r="D145" s="28">
        <v>43.18181818181818</v>
      </c>
      <c r="E145" s="28">
        <v>4.5454545454545459</v>
      </c>
    </row>
    <row r="146" spans="1:8" ht="15" customHeight="1" x14ac:dyDescent="0.15">
      <c r="A146" s="48" t="s">
        <v>216</v>
      </c>
      <c r="B146" s="28">
        <v>100</v>
      </c>
      <c r="C146" s="28">
        <v>44.897959183673471</v>
      </c>
      <c r="D146" s="28">
        <v>52.040816326530617</v>
      </c>
      <c r="E146" s="28">
        <v>3.0612244897959182</v>
      </c>
    </row>
    <row r="147" spans="1:8" ht="15" customHeight="1" x14ac:dyDescent="0.15">
      <c r="A147" s="48" t="s">
        <v>3</v>
      </c>
      <c r="B147" s="28">
        <v>100</v>
      </c>
      <c r="C147" s="28">
        <v>50.980392156862742</v>
      </c>
      <c r="D147" s="28">
        <v>47.058823529411761</v>
      </c>
      <c r="E147" s="28">
        <v>1.9607843137254901</v>
      </c>
    </row>
    <row r="148" spans="1:8" ht="15" customHeight="1" x14ac:dyDescent="0.15">
      <c r="A148" s="49" t="s">
        <v>0</v>
      </c>
      <c r="B148" s="27">
        <v>100</v>
      </c>
      <c r="C148" s="27">
        <v>54.54545454545454</v>
      </c>
      <c r="D148" s="27">
        <v>22.727272727272727</v>
      </c>
      <c r="E148" s="27">
        <v>22.727272727272727</v>
      </c>
    </row>
    <row r="149" spans="1:8" s="4" customFormat="1" ht="15" customHeight="1" x14ac:dyDescent="0.15">
      <c r="B149" s="32"/>
      <c r="C149" s="32"/>
      <c r="D149" s="32"/>
      <c r="E149" s="32"/>
      <c r="F149" s="32"/>
      <c r="G149" s="32"/>
      <c r="H149" s="32"/>
    </row>
    <row r="151" spans="1:8" ht="15" customHeight="1" x14ac:dyDescent="0.15">
      <c r="A151" s="4" t="s">
        <v>131</v>
      </c>
    </row>
    <row r="152" spans="1:8" ht="15" customHeight="1" x14ac:dyDescent="0.15">
      <c r="A152" s="16" t="s">
        <v>78</v>
      </c>
    </row>
    <row r="153" spans="1:8" s="51" customFormat="1" ht="60" customHeight="1" x14ac:dyDescent="0.15">
      <c r="A153" s="22" t="s">
        <v>81</v>
      </c>
      <c r="B153" s="33" t="s">
        <v>84</v>
      </c>
      <c r="C153" s="33" t="s">
        <v>150</v>
      </c>
      <c r="D153" s="33" t="s">
        <v>69</v>
      </c>
      <c r="E153" s="33" t="s">
        <v>155</v>
      </c>
      <c r="F153" s="33" t="s">
        <v>153</v>
      </c>
      <c r="G153" s="33" t="s">
        <v>154</v>
      </c>
      <c r="H153" s="33" t="s">
        <v>70</v>
      </c>
    </row>
    <row r="154" spans="1:8" ht="15" customHeight="1" x14ac:dyDescent="0.15">
      <c r="A154" s="41" t="s">
        <v>46</v>
      </c>
      <c r="B154" s="23">
        <v>100</v>
      </c>
      <c r="C154" s="23">
        <v>3.8461538461538463</v>
      </c>
      <c r="D154" s="23">
        <v>14.615384615384617</v>
      </c>
      <c r="E154" s="23">
        <v>23.076923076923077</v>
      </c>
      <c r="F154" s="23">
        <v>8.0769230769230766</v>
      </c>
      <c r="G154" s="23">
        <v>18.846153846153847</v>
      </c>
      <c r="H154" s="23">
        <v>11.153846153846155</v>
      </c>
    </row>
    <row r="155" spans="1:8" ht="15" customHeight="1" x14ac:dyDescent="0.15">
      <c r="A155" s="47" t="s">
        <v>82</v>
      </c>
      <c r="B155" s="26">
        <v>100</v>
      </c>
      <c r="C155" s="26">
        <v>3.3898305084745761</v>
      </c>
      <c r="D155" s="26">
        <v>18.64406779661017</v>
      </c>
      <c r="E155" s="26">
        <v>16.949152542372879</v>
      </c>
      <c r="F155" s="26">
        <v>1.6949152542372881</v>
      </c>
      <c r="G155" s="26">
        <v>18.64406779661017</v>
      </c>
      <c r="H155" s="26">
        <v>11.864406779661017</v>
      </c>
    </row>
    <row r="156" spans="1:8" ht="15" customHeight="1" x14ac:dyDescent="0.15">
      <c r="A156" s="48" t="s">
        <v>83</v>
      </c>
      <c r="B156" s="28">
        <v>100</v>
      </c>
      <c r="C156" s="28">
        <v>2.5641025641025639</v>
      </c>
      <c r="D156" s="28">
        <v>15.384615384615385</v>
      </c>
      <c r="E156" s="28">
        <v>33.333333333333329</v>
      </c>
      <c r="F156" s="28">
        <v>15.384615384615385</v>
      </c>
      <c r="G156" s="28">
        <v>20.512820512820511</v>
      </c>
      <c r="H156" s="28">
        <v>15.384615384615385</v>
      </c>
    </row>
    <row r="157" spans="1:8" ht="15" customHeight="1" x14ac:dyDescent="0.15">
      <c r="A157" s="48" t="s">
        <v>54</v>
      </c>
      <c r="B157" s="28">
        <v>100</v>
      </c>
      <c r="C157" s="28" t="s">
        <v>228</v>
      </c>
      <c r="D157" s="28">
        <v>10.526315789473683</v>
      </c>
      <c r="E157" s="28">
        <v>10.526315789473683</v>
      </c>
      <c r="F157" s="28" t="s">
        <v>228</v>
      </c>
      <c r="G157" s="28">
        <v>42.105263157894733</v>
      </c>
      <c r="H157" s="28">
        <v>5.2631578947368416</v>
      </c>
    </row>
    <row r="158" spans="1:8" ht="15" customHeight="1" x14ac:dyDescent="0.15">
      <c r="A158" s="48" t="s">
        <v>216</v>
      </c>
      <c r="B158" s="28">
        <v>100</v>
      </c>
      <c r="C158" s="28">
        <v>3.9215686274509802</v>
      </c>
      <c r="D158" s="28">
        <v>11.76470588235294</v>
      </c>
      <c r="E158" s="28">
        <v>19.607843137254903</v>
      </c>
      <c r="F158" s="28">
        <v>9.8039215686274517</v>
      </c>
      <c r="G158" s="28">
        <v>11.76470588235294</v>
      </c>
      <c r="H158" s="28">
        <v>7.8431372549019605</v>
      </c>
    </row>
    <row r="159" spans="1:8" s="4" customFormat="1" ht="15" customHeight="1" x14ac:dyDescent="0.15">
      <c r="A159" s="48" t="s">
        <v>3</v>
      </c>
      <c r="B159" s="28">
        <v>100</v>
      </c>
      <c r="C159" s="28">
        <v>8.3333333333333321</v>
      </c>
      <c r="D159" s="28">
        <v>10.416666666666668</v>
      </c>
      <c r="E159" s="28">
        <v>18.75</v>
      </c>
      <c r="F159" s="28">
        <v>6.25</v>
      </c>
      <c r="G159" s="28">
        <v>16.666666666666664</v>
      </c>
      <c r="H159" s="28">
        <v>10.416666666666668</v>
      </c>
    </row>
    <row r="160" spans="1:8" s="4" customFormat="1" ht="15" customHeight="1" thickBot="1" x14ac:dyDescent="0.2">
      <c r="A160" s="55" t="s">
        <v>0</v>
      </c>
      <c r="B160" s="37">
        <v>100</v>
      </c>
      <c r="C160" s="37" t="s">
        <v>228</v>
      </c>
      <c r="D160" s="37">
        <v>40</v>
      </c>
      <c r="E160" s="37">
        <v>60</v>
      </c>
      <c r="F160" s="37" t="s">
        <v>228</v>
      </c>
      <c r="G160" s="37" t="s">
        <v>228</v>
      </c>
      <c r="H160" s="37" t="s">
        <v>228</v>
      </c>
    </row>
    <row r="161" spans="1:8" s="4" customFormat="1" ht="60" customHeight="1" x14ac:dyDescent="0.15">
      <c r="A161" s="56" t="s">
        <v>81</v>
      </c>
      <c r="B161" s="57" t="s">
        <v>84</v>
      </c>
      <c r="C161" s="57" t="s">
        <v>165</v>
      </c>
      <c r="D161" s="57" t="s">
        <v>149</v>
      </c>
      <c r="E161" s="57" t="s">
        <v>147</v>
      </c>
      <c r="F161" s="57" t="s">
        <v>151</v>
      </c>
      <c r="G161" s="57" t="s">
        <v>148</v>
      </c>
      <c r="H161" s="57" t="s">
        <v>157</v>
      </c>
    </row>
    <row r="162" spans="1:8" s="4" customFormat="1" ht="15" customHeight="1" x14ac:dyDescent="0.15">
      <c r="A162" s="41" t="s">
        <v>46</v>
      </c>
      <c r="B162" s="23">
        <v>100</v>
      </c>
      <c r="C162" s="23">
        <v>20.384615384615383</v>
      </c>
      <c r="D162" s="23">
        <v>7.3076923076923084</v>
      </c>
      <c r="E162" s="23">
        <v>4.2307692307692308</v>
      </c>
      <c r="F162" s="23">
        <v>15.769230769230768</v>
      </c>
      <c r="G162" s="23">
        <v>10</v>
      </c>
      <c r="H162" s="23">
        <v>2.3076923076923079</v>
      </c>
    </row>
    <row r="163" spans="1:8" s="4" customFormat="1" ht="15" customHeight="1" x14ac:dyDescent="0.15">
      <c r="A163" s="47" t="s">
        <v>82</v>
      </c>
      <c r="B163" s="26">
        <v>100</v>
      </c>
      <c r="C163" s="26">
        <v>13.559322033898304</v>
      </c>
      <c r="D163" s="26">
        <v>3.3898305084745761</v>
      </c>
      <c r="E163" s="26">
        <v>6.7796610169491522</v>
      </c>
      <c r="F163" s="26">
        <v>15.254237288135593</v>
      </c>
      <c r="G163" s="26">
        <v>10.16949152542373</v>
      </c>
      <c r="H163" s="26">
        <v>1.6949152542372881</v>
      </c>
    </row>
    <row r="164" spans="1:8" s="4" customFormat="1" ht="15" customHeight="1" x14ac:dyDescent="0.15">
      <c r="A164" s="48" t="s">
        <v>83</v>
      </c>
      <c r="B164" s="28">
        <v>100</v>
      </c>
      <c r="C164" s="28">
        <v>20.512820512820511</v>
      </c>
      <c r="D164" s="28">
        <v>6.4102564102564097</v>
      </c>
      <c r="E164" s="28">
        <v>2.5641025641025639</v>
      </c>
      <c r="F164" s="28">
        <v>15.384615384615385</v>
      </c>
      <c r="G164" s="28">
        <v>7.6923076923076925</v>
      </c>
      <c r="H164" s="28" t="s">
        <v>228</v>
      </c>
    </row>
    <row r="165" spans="1:8" s="4" customFormat="1" ht="15" customHeight="1" x14ac:dyDescent="0.15">
      <c r="A165" s="48" t="s">
        <v>54</v>
      </c>
      <c r="B165" s="28">
        <v>100</v>
      </c>
      <c r="C165" s="28">
        <v>21.052631578947366</v>
      </c>
      <c r="D165" s="28" t="s">
        <v>228</v>
      </c>
      <c r="E165" s="28">
        <v>15.789473684210526</v>
      </c>
      <c r="F165" s="28">
        <v>10.526315789473683</v>
      </c>
      <c r="G165" s="28">
        <v>5.2631578947368416</v>
      </c>
      <c r="H165" s="28">
        <v>5.2631578947368416</v>
      </c>
    </row>
    <row r="166" spans="1:8" s="4" customFormat="1" ht="15" customHeight="1" x14ac:dyDescent="0.15">
      <c r="A166" s="48" t="s">
        <v>216</v>
      </c>
      <c r="B166" s="28">
        <v>100</v>
      </c>
      <c r="C166" s="28">
        <v>29.411764705882355</v>
      </c>
      <c r="D166" s="28">
        <v>15.686274509803921</v>
      </c>
      <c r="E166" s="28">
        <v>1.9607843137254901</v>
      </c>
      <c r="F166" s="28">
        <v>19.607843137254903</v>
      </c>
      <c r="G166" s="28">
        <v>13.725490196078432</v>
      </c>
      <c r="H166" s="28">
        <v>1.9607843137254901</v>
      </c>
    </row>
    <row r="167" spans="1:8" s="4" customFormat="1" ht="15" customHeight="1" x14ac:dyDescent="0.15">
      <c r="A167" s="48" t="s">
        <v>3</v>
      </c>
      <c r="B167" s="28">
        <v>100</v>
      </c>
      <c r="C167" s="28">
        <v>20.833333333333336</v>
      </c>
      <c r="D167" s="28">
        <v>8.3333333333333321</v>
      </c>
      <c r="E167" s="28" t="s">
        <v>228</v>
      </c>
      <c r="F167" s="28">
        <v>16.666666666666664</v>
      </c>
      <c r="G167" s="28">
        <v>10.416666666666668</v>
      </c>
      <c r="H167" s="28">
        <v>6.25</v>
      </c>
    </row>
    <row r="168" spans="1:8" s="4" customFormat="1" ht="15" customHeight="1" thickBot="1" x14ac:dyDescent="0.2">
      <c r="A168" s="58" t="s">
        <v>0</v>
      </c>
      <c r="B168" s="59">
        <v>100</v>
      </c>
      <c r="C168" s="59" t="s">
        <v>228</v>
      </c>
      <c r="D168" s="59" t="s">
        <v>228</v>
      </c>
      <c r="E168" s="59">
        <v>20</v>
      </c>
      <c r="F168" s="59" t="s">
        <v>228</v>
      </c>
      <c r="G168" s="59">
        <v>20</v>
      </c>
      <c r="H168" s="59" t="s">
        <v>228</v>
      </c>
    </row>
    <row r="169" spans="1:8" s="4" customFormat="1" ht="60" customHeight="1" x14ac:dyDescent="0.15">
      <c r="A169" s="34" t="s">
        <v>81</v>
      </c>
      <c r="B169" s="60" t="s">
        <v>84</v>
      </c>
      <c r="C169" s="60" t="s">
        <v>159</v>
      </c>
      <c r="D169" s="60" t="s">
        <v>160</v>
      </c>
      <c r="E169" s="61"/>
      <c r="F169" s="35"/>
      <c r="G169" s="35"/>
      <c r="H169" s="35"/>
    </row>
    <row r="170" spans="1:8" s="4" customFormat="1" ht="15" customHeight="1" x14ac:dyDescent="0.15">
      <c r="A170" s="41" t="s">
        <v>46</v>
      </c>
      <c r="B170" s="23">
        <v>100</v>
      </c>
      <c r="C170" s="23">
        <v>5</v>
      </c>
      <c r="D170" s="23">
        <v>31.153846153846153</v>
      </c>
      <c r="E170" s="29"/>
      <c r="F170" s="35"/>
      <c r="G170" s="35"/>
      <c r="H170" s="35"/>
    </row>
    <row r="171" spans="1:8" s="4" customFormat="1" ht="15" customHeight="1" x14ac:dyDescent="0.15">
      <c r="A171" s="47" t="s">
        <v>82</v>
      </c>
      <c r="B171" s="26">
        <v>100</v>
      </c>
      <c r="C171" s="26">
        <v>5.0847457627118651</v>
      </c>
      <c r="D171" s="26">
        <v>37.288135593220339</v>
      </c>
      <c r="E171" s="29"/>
      <c r="F171" s="35"/>
      <c r="G171" s="35"/>
      <c r="H171" s="35"/>
    </row>
    <row r="172" spans="1:8" s="4" customFormat="1" ht="15" customHeight="1" x14ac:dyDescent="0.15">
      <c r="A172" s="48" t="s">
        <v>83</v>
      </c>
      <c r="B172" s="28">
        <v>100</v>
      </c>
      <c r="C172" s="28">
        <v>2.5641025641025639</v>
      </c>
      <c r="D172" s="28">
        <v>25.641025641025639</v>
      </c>
      <c r="E172" s="29"/>
      <c r="F172" s="35"/>
      <c r="G172" s="35"/>
      <c r="H172" s="35"/>
    </row>
    <row r="173" spans="1:8" s="4" customFormat="1" ht="15" customHeight="1" x14ac:dyDescent="0.15">
      <c r="A173" s="48" t="s">
        <v>54</v>
      </c>
      <c r="B173" s="28">
        <v>100</v>
      </c>
      <c r="C173" s="28" t="s">
        <v>228</v>
      </c>
      <c r="D173" s="28">
        <v>47.368421052631575</v>
      </c>
      <c r="E173" s="29"/>
      <c r="F173" s="35"/>
      <c r="G173" s="35"/>
      <c r="H173" s="35"/>
    </row>
    <row r="174" spans="1:8" s="4" customFormat="1" ht="15" customHeight="1" x14ac:dyDescent="0.15">
      <c r="A174" s="48" t="s">
        <v>216</v>
      </c>
      <c r="B174" s="28">
        <v>100</v>
      </c>
      <c r="C174" s="28">
        <v>5.8823529411764701</v>
      </c>
      <c r="D174" s="28">
        <v>25.490196078431371</v>
      </c>
      <c r="E174" s="29"/>
      <c r="F174" s="35"/>
      <c r="G174" s="35"/>
      <c r="H174" s="35"/>
    </row>
    <row r="175" spans="1:8" s="4" customFormat="1" ht="15" customHeight="1" x14ac:dyDescent="0.15">
      <c r="A175" s="48" t="s">
        <v>3</v>
      </c>
      <c r="B175" s="28">
        <v>100</v>
      </c>
      <c r="C175" s="28">
        <v>6.25</v>
      </c>
      <c r="D175" s="28">
        <v>33.333333333333329</v>
      </c>
      <c r="E175" s="29"/>
      <c r="F175" s="35"/>
      <c r="G175" s="35"/>
      <c r="H175" s="35"/>
    </row>
    <row r="176" spans="1:8" s="4" customFormat="1" ht="15" customHeight="1" x14ac:dyDescent="0.15">
      <c r="A176" s="49" t="s">
        <v>0</v>
      </c>
      <c r="B176" s="27">
        <v>100</v>
      </c>
      <c r="C176" s="27">
        <v>40</v>
      </c>
      <c r="D176" s="27">
        <v>20</v>
      </c>
      <c r="E176" s="29"/>
      <c r="F176" s="35"/>
      <c r="G176" s="35"/>
      <c r="H176" s="35"/>
    </row>
    <row r="179" spans="1:8" ht="15" customHeight="1" x14ac:dyDescent="0.15">
      <c r="A179" s="4" t="s">
        <v>132</v>
      </c>
    </row>
    <row r="181" spans="1:8" s="51" customFormat="1" ht="35.1" customHeight="1" x14ac:dyDescent="0.15">
      <c r="A181" s="22" t="s">
        <v>81</v>
      </c>
      <c r="B181" s="33" t="s">
        <v>84</v>
      </c>
      <c r="C181" s="33" t="s">
        <v>73</v>
      </c>
      <c r="D181" s="33" t="s">
        <v>40</v>
      </c>
      <c r="E181" s="33" t="s">
        <v>41</v>
      </c>
      <c r="F181" s="33" t="s">
        <v>42</v>
      </c>
      <c r="G181" s="33" t="s">
        <v>164</v>
      </c>
      <c r="H181" s="33" t="s">
        <v>175</v>
      </c>
    </row>
    <row r="182" spans="1:8" ht="15" customHeight="1" x14ac:dyDescent="0.15">
      <c r="A182" s="41" t="s">
        <v>46</v>
      </c>
      <c r="B182" s="23">
        <v>100</v>
      </c>
      <c r="C182" s="23">
        <v>36.95652173913043</v>
      </c>
      <c r="D182" s="23">
        <v>19.746376811594203</v>
      </c>
      <c r="E182" s="23">
        <v>12.137681159420289</v>
      </c>
      <c r="F182" s="23">
        <v>40.39855072463768</v>
      </c>
      <c r="G182" s="23">
        <v>1.9927536231884055</v>
      </c>
      <c r="H182" s="23">
        <v>5.6159420289855069</v>
      </c>
    </row>
    <row r="183" spans="1:8" ht="15" customHeight="1" x14ac:dyDescent="0.15">
      <c r="A183" s="47" t="s">
        <v>82</v>
      </c>
      <c r="B183" s="26">
        <v>100</v>
      </c>
      <c r="C183" s="26">
        <v>38.167938931297712</v>
      </c>
      <c r="D183" s="26">
        <v>16.030534351145036</v>
      </c>
      <c r="E183" s="26">
        <v>12.213740458015266</v>
      </c>
      <c r="F183" s="26">
        <v>45.801526717557252</v>
      </c>
      <c r="G183" s="26">
        <v>0.76335877862595414</v>
      </c>
      <c r="H183" s="26">
        <v>9.1603053435114496</v>
      </c>
    </row>
    <row r="184" spans="1:8" ht="15" customHeight="1" x14ac:dyDescent="0.15">
      <c r="A184" s="48" t="s">
        <v>83</v>
      </c>
      <c r="B184" s="28">
        <v>100</v>
      </c>
      <c r="C184" s="28">
        <v>35.483870967741936</v>
      </c>
      <c r="D184" s="28">
        <v>16.129032258064516</v>
      </c>
      <c r="E184" s="28">
        <v>13.548387096774196</v>
      </c>
      <c r="F184" s="28">
        <v>32.258064516129032</v>
      </c>
      <c r="G184" s="28">
        <v>1.2903225806451613</v>
      </c>
      <c r="H184" s="28">
        <v>0.64516129032258063</v>
      </c>
    </row>
    <row r="185" spans="1:8" ht="15" customHeight="1" x14ac:dyDescent="0.15">
      <c r="A185" s="48" t="s">
        <v>54</v>
      </c>
      <c r="B185" s="28">
        <v>100</v>
      </c>
      <c r="C185" s="28">
        <v>31.818181818181817</v>
      </c>
      <c r="D185" s="28">
        <v>40.909090909090914</v>
      </c>
      <c r="E185" s="28">
        <v>18.181818181818183</v>
      </c>
      <c r="F185" s="28">
        <v>45.454545454545453</v>
      </c>
      <c r="G185" s="28">
        <v>2.2727272727272729</v>
      </c>
      <c r="H185" s="28" t="s">
        <v>228</v>
      </c>
    </row>
    <row r="186" spans="1:8" ht="15" customHeight="1" x14ac:dyDescent="0.15">
      <c r="A186" s="48" t="s">
        <v>216</v>
      </c>
      <c r="B186" s="28">
        <v>100</v>
      </c>
      <c r="C186" s="28">
        <v>41.836734693877553</v>
      </c>
      <c r="D186" s="28">
        <v>20.408163265306122</v>
      </c>
      <c r="E186" s="28">
        <v>8.1632653061224492</v>
      </c>
      <c r="F186" s="28">
        <v>45.91836734693878</v>
      </c>
      <c r="G186" s="28">
        <v>1.0204081632653061</v>
      </c>
      <c r="H186" s="28">
        <v>9.183673469387756</v>
      </c>
    </row>
    <row r="187" spans="1:8" ht="15" customHeight="1" x14ac:dyDescent="0.15">
      <c r="A187" s="48" t="s">
        <v>3</v>
      </c>
      <c r="B187" s="28">
        <v>100</v>
      </c>
      <c r="C187" s="28">
        <v>39.215686274509807</v>
      </c>
      <c r="D187" s="28">
        <v>19.607843137254903</v>
      </c>
      <c r="E187" s="28">
        <v>12.745098039215685</v>
      </c>
      <c r="F187" s="28">
        <v>38.235294117647058</v>
      </c>
      <c r="G187" s="28">
        <v>4.9019607843137258</v>
      </c>
      <c r="H187" s="28">
        <v>4.9019607843137258</v>
      </c>
    </row>
    <row r="188" spans="1:8" ht="15" customHeight="1" x14ac:dyDescent="0.15">
      <c r="A188" s="49" t="s">
        <v>0</v>
      </c>
      <c r="B188" s="27">
        <v>100</v>
      </c>
      <c r="C188" s="27">
        <v>18.181818181818183</v>
      </c>
      <c r="D188" s="27">
        <v>22.727272727272727</v>
      </c>
      <c r="E188" s="27">
        <v>4.5454545454545459</v>
      </c>
      <c r="F188" s="27">
        <v>40.909090909090914</v>
      </c>
      <c r="G188" s="27">
        <v>4.5454545454545459</v>
      </c>
      <c r="H188" s="27">
        <v>18.181818181818183</v>
      </c>
    </row>
    <row r="189" spans="1:8" ht="56.25" x14ac:dyDescent="0.15">
      <c r="A189" s="22" t="s">
        <v>81</v>
      </c>
      <c r="B189" s="33" t="s">
        <v>84</v>
      </c>
      <c r="C189" s="33" t="s">
        <v>161</v>
      </c>
      <c r="D189" s="33" t="s">
        <v>176</v>
      </c>
      <c r="E189" s="33" t="s">
        <v>182</v>
      </c>
      <c r="F189" s="33" t="s">
        <v>141</v>
      </c>
      <c r="G189" s="33" t="s">
        <v>74</v>
      </c>
      <c r="H189" s="33" t="s">
        <v>67</v>
      </c>
    </row>
    <row r="190" spans="1:8" ht="15" customHeight="1" x14ac:dyDescent="0.15">
      <c r="A190" s="41" t="s">
        <v>46</v>
      </c>
      <c r="B190" s="23">
        <v>100</v>
      </c>
      <c r="C190" s="23">
        <v>10.326086956521738</v>
      </c>
      <c r="D190" s="23">
        <v>6.3405797101449277</v>
      </c>
      <c r="E190" s="23">
        <v>0.72463768115942029</v>
      </c>
      <c r="F190" s="23">
        <v>28.804347826086957</v>
      </c>
      <c r="G190" s="23">
        <v>6.3405797101449277</v>
      </c>
      <c r="H190" s="23">
        <v>0.54347826086956519</v>
      </c>
    </row>
    <row r="191" spans="1:8" ht="15" customHeight="1" x14ac:dyDescent="0.15">
      <c r="A191" s="47" t="s">
        <v>82</v>
      </c>
      <c r="B191" s="26">
        <v>100</v>
      </c>
      <c r="C191" s="26">
        <v>10.687022900763358</v>
      </c>
      <c r="D191" s="26">
        <v>12.213740458015266</v>
      </c>
      <c r="E191" s="26">
        <v>0.76335877862595414</v>
      </c>
      <c r="F191" s="26">
        <v>25.190839694656486</v>
      </c>
      <c r="G191" s="26">
        <v>4.5801526717557248</v>
      </c>
      <c r="H191" s="26">
        <v>0.76335877862595414</v>
      </c>
    </row>
    <row r="192" spans="1:8" ht="15" customHeight="1" x14ac:dyDescent="0.15">
      <c r="A192" s="48" t="s">
        <v>83</v>
      </c>
      <c r="B192" s="28">
        <v>100</v>
      </c>
      <c r="C192" s="28">
        <v>4.5161290322580641</v>
      </c>
      <c r="D192" s="28">
        <v>4.5161290322580641</v>
      </c>
      <c r="E192" s="28" t="s">
        <v>228</v>
      </c>
      <c r="F192" s="28">
        <v>47.741935483870968</v>
      </c>
      <c r="G192" s="28">
        <v>11.612903225806452</v>
      </c>
      <c r="H192" s="28">
        <v>0.64516129032258063</v>
      </c>
    </row>
    <row r="193" spans="1:8" ht="15" customHeight="1" x14ac:dyDescent="0.15">
      <c r="A193" s="48" t="s">
        <v>54</v>
      </c>
      <c r="B193" s="28">
        <v>100</v>
      </c>
      <c r="C193" s="28">
        <v>9.0909090909090917</v>
      </c>
      <c r="D193" s="28">
        <v>2.2727272727272729</v>
      </c>
      <c r="E193" s="28" t="s">
        <v>228</v>
      </c>
      <c r="F193" s="28">
        <v>11.363636363636363</v>
      </c>
      <c r="G193" s="28">
        <v>9.0909090909090917</v>
      </c>
      <c r="H193" s="28">
        <v>2.2727272727272729</v>
      </c>
    </row>
    <row r="194" spans="1:8" ht="15" customHeight="1" x14ac:dyDescent="0.15">
      <c r="A194" s="48" t="s">
        <v>216</v>
      </c>
      <c r="B194" s="28">
        <v>100</v>
      </c>
      <c r="C194" s="28">
        <v>16.326530612244898</v>
      </c>
      <c r="D194" s="28">
        <v>5.1020408163265305</v>
      </c>
      <c r="E194" s="28">
        <v>1.0204081632653061</v>
      </c>
      <c r="F194" s="28">
        <v>25.510204081632654</v>
      </c>
      <c r="G194" s="28">
        <v>4.0816326530612246</v>
      </c>
      <c r="H194" s="28" t="s">
        <v>228</v>
      </c>
    </row>
    <row r="195" spans="1:8" ht="15" customHeight="1" x14ac:dyDescent="0.15">
      <c r="A195" s="48" t="s">
        <v>3</v>
      </c>
      <c r="B195" s="28">
        <v>100</v>
      </c>
      <c r="C195" s="28">
        <v>13.725490196078432</v>
      </c>
      <c r="D195" s="28">
        <v>5.8823529411764701</v>
      </c>
      <c r="E195" s="28">
        <v>0.98039215686274506</v>
      </c>
      <c r="F195" s="28">
        <v>20.588235294117645</v>
      </c>
      <c r="G195" s="28">
        <v>1.9607843137254901</v>
      </c>
      <c r="H195" s="28" t="s">
        <v>228</v>
      </c>
    </row>
    <row r="196" spans="1:8" ht="15" customHeight="1" x14ac:dyDescent="0.15">
      <c r="A196" s="49" t="s">
        <v>0</v>
      </c>
      <c r="B196" s="27">
        <v>100</v>
      </c>
      <c r="C196" s="27">
        <v>9.0909090909090917</v>
      </c>
      <c r="D196" s="27" t="s">
        <v>228</v>
      </c>
      <c r="E196" s="27">
        <v>4.5454545454545459</v>
      </c>
      <c r="F196" s="27">
        <v>4.5454545454545459</v>
      </c>
      <c r="G196" s="27">
        <v>4.5454545454545459</v>
      </c>
      <c r="H196" s="27" t="s">
        <v>228</v>
      </c>
    </row>
    <row r="197" spans="1:8" ht="35.1" customHeight="1" x14ac:dyDescent="0.15">
      <c r="A197" s="22" t="s">
        <v>81</v>
      </c>
      <c r="B197" s="33" t="s">
        <v>84</v>
      </c>
      <c r="C197" s="33" t="s">
        <v>99</v>
      </c>
      <c r="D197" s="33" t="s">
        <v>100</v>
      </c>
      <c r="E197" s="52"/>
      <c r="F197" s="62"/>
      <c r="G197" s="62"/>
      <c r="H197" s="62"/>
    </row>
    <row r="198" spans="1:8" ht="15" customHeight="1" x14ac:dyDescent="0.15">
      <c r="A198" s="41" t="s">
        <v>46</v>
      </c>
      <c r="B198" s="23">
        <v>100</v>
      </c>
      <c r="C198" s="23">
        <v>2.8985507246376812</v>
      </c>
      <c r="D198" s="23">
        <v>5.6159420289855069</v>
      </c>
      <c r="E198" s="29"/>
      <c r="F198" s="36"/>
      <c r="G198" s="36"/>
      <c r="H198" s="36"/>
    </row>
    <row r="199" spans="1:8" ht="15" customHeight="1" x14ac:dyDescent="0.15">
      <c r="A199" s="47" t="s">
        <v>82</v>
      </c>
      <c r="B199" s="26">
        <v>100</v>
      </c>
      <c r="C199" s="26">
        <v>3.0534351145038165</v>
      </c>
      <c r="D199" s="26">
        <v>3.0534351145038165</v>
      </c>
      <c r="E199" s="29"/>
      <c r="F199" s="36"/>
      <c r="G199" s="36"/>
      <c r="H199" s="36"/>
    </row>
    <row r="200" spans="1:8" ht="15" customHeight="1" x14ac:dyDescent="0.15">
      <c r="A200" s="48" t="s">
        <v>83</v>
      </c>
      <c r="B200" s="28">
        <v>100</v>
      </c>
      <c r="C200" s="28">
        <v>1.2903225806451613</v>
      </c>
      <c r="D200" s="28">
        <v>5.806451612903226</v>
      </c>
      <c r="E200" s="29"/>
      <c r="F200" s="36"/>
      <c r="G200" s="36"/>
      <c r="H200" s="36"/>
    </row>
    <row r="201" spans="1:8" ht="15" customHeight="1" x14ac:dyDescent="0.15">
      <c r="A201" s="48" t="s">
        <v>54</v>
      </c>
      <c r="B201" s="28">
        <v>100</v>
      </c>
      <c r="C201" s="28" t="s">
        <v>228</v>
      </c>
      <c r="D201" s="28">
        <v>9.0909090909090917</v>
      </c>
      <c r="E201" s="29"/>
      <c r="F201" s="36"/>
      <c r="G201" s="36"/>
      <c r="H201" s="36"/>
    </row>
    <row r="202" spans="1:8" ht="15" customHeight="1" x14ac:dyDescent="0.15">
      <c r="A202" s="48" t="s">
        <v>181</v>
      </c>
      <c r="B202" s="28">
        <v>100</v>
      </c>
      <c r="C202" s="28">
        <v>6.1224489795918364</v>
      </c>
      <c r="D202" s="28">
        <v>3.0612244897959182</v>
      </c>
      <c r="E202" s="29"/>
      <c r="F202" s="36"/>
      <c r="G202" s="36"/>
      <c r="H202" s="36"/>
    </row>
    <row r="203" spans="1:8" ht="15" customHeight="1" x14ac:dyDescent="0.15">
      <c r="A203" s="48" t="s">
        <v>3</v>
      </c>
      <c r="B203" s="28">
        <v>100</v>
      </c>
      <c r="C203" s="28">
        <v>2.9411764705882351</v>
      </c>
      <c r="D203" s="28">
        <v>9.8039215686274517</v>
      </c>
      <c r="E203" s="29"/>
      <c r="F203" s="36"/>
      <c r="G203" s="36"/>
      <c r="H203" s="36"/>
    </row>
    <row r="204" spans="1:8" ht="15" customHeight="1" x14ac:dyDescent="0.15">
      <c r="A204" s="49" t="s">
        <v>0</v>
      </c>
      <c r="B204" s="27">
        <v>100</v>
      </c>
      <c r="C204" s="27">
        <v>4.5454545454545459</v>
      </c>
      <c r="D204" s="27">
        <v>4.5454545454545459</v>
      </c>
      <c r="E204" s="29"/>
      <c r="F204" s="36"/>
      <c r="G204" s="36"/>
      <c r="H204" s="36"/>
    </row>
    <row r="206" spans="1:8" s="4" customFormat="1" ht="15" customHeight="1" x14ac:dyDescent="0.15">
      <c r="B206" s="32"/>
      <c r="C206" s="32"/>
      <c r="D206" s="32"/>
      <c r="E206" s="32"/>
      <c r="F206" s="32"/>
      <c r="G206" s="32"/>
      <c r="H206" s="32"/>
    </row>
    <row r="209" spans="1:8" ht="15" customHeight="1" x14ac:dyDescent="0.15">
      <c r="A209" s="4" t="s">
        <v>237</v>
      </c>
    </row>
    <row r="211" spans="1:8" s="51" customFormat="1" ht="15" customHeight="1" x14ac:dyDescent="0.15">
      <c r="A211" s="22" t="s">
        <v>81</v>
      </c>
      <c r="B211" s="33" t="s">
        <v>84</v>
      </c>
      <c r="C211" s="33" t="s">
        <v>39</v>
      </c>
      <c r="D211" s="33" t="s">
        <v>50</v>
      </c>
      <c r="E211" s="33" t="s">
        <v>0</v>
      </c>
      <c r="F211" s="63"/>
      <c r="G211" s="64"/>
      <c r="H211" s="50"/>
    </row>
    <row r="212" spans="1:8" s="4" customFormat="1" ht="15" customHeight="1" x14ac:dyDescent="0.15">
      <c r="A212" s="41" t="s">
        <v>46</v>
      </c>
      <c r="B212" s="23">
        <v>100</v>
      </c>
      <c r="C212" s="23">
        <v>16.123188405797102</v>
      </c>
      <c r="D212" s="23">
        <v>81.884057971014485</v>
      </c>
      <c r="E212" s="23">
        <v>1.9927536231884055</v>
      </c>
      <c r="F212" s="35"/>
      <c r="G212" s="36"/>
      <c r="H212" s="32"/>
    </row>
    <row r="213" spans="1:8" ht="15" customHeight="1" x14ac:dyDescent="0.15">
      <c r="A213" s="47" t="s">
        <v>82</v>
      </c>
      <c r="B213" s="26">
        <v>100</v>
      </c>
      <c r="C213" s="26">
        <v>15.267175572519085</v>
      </c>
      <c r="D213" s="26">
        <v>84.732824427480907</v>
      </c>
      <c r="E213" s="26" t="s">
        <v>228</v>
      </c>
      <c r="F213" s="65"/>
      <c r="G213" s="35"/>
    </row>
    <row r="214" spans="1:8" ht="15" customHeight="1" x14ac:dyDescent="0.15">
      <c r="A214" s="48" t="s">
        <v>83</v>
      </c>
      <c r="B214" s="28">
        <v>100</v>
      </c>
      <c r="C214" s="28">
        <v>11.612903225806452</v>
      </c>
      <c r="D214" s="28">
        <v>87.741935483870975</v>
      </c>
      <c r="E214" s="28">
        <v>0.64516129032258063</v>
      </c>
      <c r="F214" s="65"/>
      <c r="G214" s="36"/>
    </row>
    <row r="215" spans="1:8" ht="15" customHeight="1" x14ac:dyDescent="0.15">
      <c r="A215" s="48" t="s">
        <v>54</v>
      </c>
      <c r="B215" s="28">
        <v>100</v>
      </c>
      <c r="C215" s="28">
        <v>20.454545454545457</v>
      </c>
      <c r="D215" s="28">
        <v>79.545454545454547</v>
      </c>
      <c r="E215" s="28" t="s">
        <v>228</v>
      </c>
      <c r="F215" s="65"/>
      <c r="G215" s="36"/>
    </row>
    <row r="216" spans="1:8" ht="15" customHeight="1" x14ac:dyDescent="0.15">
      <c r="A216" s="48" t="s">
        <v>216</v>
      </c>
      <c r="B216" s="28">
        <v>100</v>
      </c>
      <c r="C216" s="28">
        <v>22.448979591836736</v>
      </c>
      <c r="D216" s="28">
        <v>75.510204081632651</v>
      </c>
      <c r="E216" s="28">
        <v>2.0408163265306123</v>
      </c>
      <c r="F216" s="65"/>
      <c r="G216" s="36"/>
    </row>
    <row r="217" spans="1:8" s="4" customFormat="1" ht="15" customHeight="1" x14ac:dyDescent="0.15">
      <c r="A217" s="48" t="s">
        <v>3</v>
      </c>
      <c r="B217" s="28">
        <v>100</v>
      </c>
      <c r="C217" s="28">
        <v>13.725490196078432</v>
      </c>
      <c r="D217" s="28">
        <v>82.35294117647058</v>
      </c>
      <c r="E217" s="28">
        <v>3.9215686274509802</v>
      </c>
      <c r="F217" s="65"/>
      <c r="G217" s="36"/>
      <c r="H217" s="32"/>
    </row>
    <row r="218" spans="1:8" s="4" customFormat="1" ht="15" customHeight="1" x14ac:dyDescent="0.15">
      <c r="A218" s="49" t="s">
        <v>0</v>
      </c>
      <c r="B218" s="27">
        <v>100</v>
      </c>
      <c r="C218" s="27">
        <v>27.27272727272727</v>
      </c>
      <c r="D218" s="27">
        <v>54.54545454545454</v>
      </c>
      <c r="E218" s="27">
        <v>18.181818181818183</v>
      </c>
      <c r="F218" s="65"/>
      <c r="G218" s="36"/>
      <c r="H218" s="32"/>
    </row>
    <row r="219" spans="1:8" s="4" customFormat="1" ht="15" customHeight="1" x14ac:dyDescent="0.15">
      <c r="A219" s="44"/>
      <c r="B219" s="35"/>
      <c r="C219" s="35"/>
      <c r="D219" s="36"/>
      <c r="E219" s="36"/>
      <c r="F219" s="35"/>
      <c r="G219" s="36"/>
      <c r="H219" s="32"/>
    </row>
    <row r="220" spans="1:8" s="4" customFormat="1" ht="15" customHeight="1" x14ac:dyDescent="0.15">
      <c r="A220" s="44"/>
      <c r="B220" s="35"/>
      <c r="C220" s="35"/>
      <c r="D220" s="36"/>
      <c r="E220" s="36"/>
      <c r="F220" s="35"/>
      <c r="G220" s="36"/>
      <c r="H220" s="32"/>
    </row>
    <row r="221" spans="1:8" ht="15" customHeight="1" x14ac:dyDescent="0.15">
      <c r="A221" s="4" t="s">
        <v>238</v>
      </c>
    </row>
    <row r="222" spans="1:8" ht="15" customHeight="1" x14ac:dyDescent="0.15">
      <c r="A222" s="16" t="s">
        <v>77</v>
      </c>
    </row>
    <row r="223" spans="1:8" s="51" customFormat="1" ht="60" customHeight="1" x14ac:dyDescent="0.15">
      <c r="A223" s="22" t="s">
        <v>81</v>
      </c>
      <c r="B223" s="33" t="s">
        <v>84</v>
      </c>
      <c r="C223" s="33" t="s">
        <v>101</v>
      </c>
      <c r="D223" s="33" t="s">
        <v>102</v>
      </c>
      <c r="E223" s="33" t="s">
        <v>103</v>
      </c>
      <c r="F223" s="33" t="s">
        <v>183</v>
      </c>
      <c r="G223" s="33" t="s">
        <v>104</v>
      </c>
      <c r="H223" s="33" t="s">
        <v>99</v>
      </c>
    </row>
    <row r="224" spans="1:8" ht="15" customHeight="1" x14ac:dyDescent="0.15">
      <c r="A224" s="41" t="s">
        <v>46</v>
      </c>
      <c r="B224" s="23">
        <v>100</v>
      </c>
      <c r="C224" s="23">
        <v>71.460176991150433</v>
      </c>
      <c r="D224" s="23">
        <v>51.548672566371678</v>
      </c>
      <c r="E224" s="23">
        <v>68.141592920353972</v>
      </c>
      <c r="F224" s="23">
        <v>44.026548672566371</v>
      </c>
      <c r="G224" s="23">
        <v>27.43362831858407</v>
      </c>
      <c r="H224" s="23">
        <v>19.690265486725664</v>
      </c>
    </row>
    <row r="225" spans="1:8" ht="15" customHeight="1" x14ac:dyDescent="0.15">
      <c r="A225" s="47" t="s">
        <v>82</v>
      </c>
      <c r="B225" s="26">
        <v>100</v>
      </c>
      <c r="C225" s="26">
        <v>72.072072072072075</v>
      </c>
      <c r="D225" s="26">
        <v>45.045045045045043</v>
      </c>
      <c r="E225" s="26">
        <v>72.972972972972968</v>
      </c>
      <c r="F225" s="26">
        <v>49.549549549549546</v>
      </c>
      <c r="G225" s="26">
        <v>19.81981981981982</v>
      </c>
      <c r="H225" s="26">
        <v>17.117117117117118</v>
      </c>
    </row>
    <row r="226" spans="1:8" ht="15" customHeight="1" x14ac:dyDescent="0.15">
      <c r="A226" s="48" t="s">
        <v>83</v>
      </c>
      <c r="B226" s="28">
        <v>100</v>
      </c>
      <c r="C226" s="28">
        <v>71.32352941176471</v>
      </c>
      <c r="D226" s="28">
        <v>65.441176470588232</v>
      </c>
      <c r="E226" s="28">
        <v>63.970588235294116</v>
      </c>
      <c r="F226" s="28">
        <v>36.029411764705884</v>
      </c>
      <c r="G226" s="28">
        <v>34.558823529411761</v>
      </c>
      <c r="H226" s="28">
        <v>13.23529411764706</v>
      </c>
    </row>
    <row r="227" spans="1:8" ht="15" customHeight="1" x14ac:dyDescent="0.15">
      <c r="A227" s="48" t="s">
        <v>54</v>
      </c>
      <c r="B227" s="28">
        <v>100</v>
      </c>
      <c r="C227" s="28">
        <v>65.714285714285708</v>
      </c>
      <c r="D227" s="28">
        <v>62.857142857142854</v>
      </c>
      <c r="E227" s="28">
        <v>68.571428571428569</v>
      </c>
      <c r="F227" s="28">
        <v>42.857142857142854</v>
      </c>
      <c r="G227" s="28">
        <v>25.714285714285712</v>
      </c>
      <c r="H227" s="28">
        <v>31.428571428571427</v>
      </c>
    </row>
    <row r="228" spans="1:8" ht="15" customHeight="1" x14ac:dyDescent="0.15">
      <c r="A228" s="48" t="s">
        <v>216</v>
      </c>
      <c r="B228" s="28">
        <v>100</v>
      </c>
      <c r="C228" s="28">
        <v>75.675675675675677</v>
      </c>
      <c r="D228" s="28">
        <v>21.621621621621621</v>
      </c>
      <c r="E228" s="28">
        <v>63.513513513513509</v>
      </c>
      <c r="F228" s="28">
        <v>58.108108108108105</v>
      </c>
      <c r="G228" s="28">
        <v>22.972972972972975</v>
      </c>
      <c r="H228" s="28">
        <v>25.675675675675674</v>
      </c>
    </row>
    <row r="229" spans="1:8" ht="15" customHeight="1" x14ac:dyDescent="0.15">
      <c r="A229" s="48" t="s">
        <v>3</v>
      </c>
      <c r="B229" s="28">
        <v>100</v>
      </c>
      <c r="C229" s="28">
        <v>69.047619047619051</v>
      </c>
      <c r="D229" s="28">
        <v>58.333333333333336</v>
      </c>
      <c r="E229" s="28">
        <v>70.238095238095227</v>
      </c>
      <c r="F229" s="28">
        <v>38.095238095238095</v>
      </c>
      <c r="G229" s="28">
        <v>30.952380952380953</v>
      </c>
      <c r="H229" s="28">
        <v>22.61904761904762</v>
      </c>
    </row>
    <row r="230" spans="1:8" ht="15" customHeight="1" x14ac:dyDescent="0.15">
      <c r="A230" s="49" t="s">
        <v>0</v>
      </c>
      <c r="B230" s="27">
        <v>100</v>
      </c>
      <c r="C230" s="27">
        <v>75</v>
      </c>
      <c r="D230" s="27">
        <v>58.333333333333336</v>
      </c>
      <c r="E230" s="27">
        <v>83.333333333333343</v>
      </c>
      <c r="F230" s="27">
        <v>41.666666666666671</v>
      </c>
      <c r="G230" s="27">
        <v>25</v>
      </c>
      <c r="H230" s="27">
        <v>25</v>
      </c>
    </row>
    <row r="231" spans="1:8" s="4" customFormat="1" ht="15" customHeight="1" x14ac:dyDescent="0.15">
      <c r="B231" s="32"/>
      <c r="C231" s="32"/>
      <c r="D231" s="32"/>
      <c r="E231" s="32"/>
      <c r="F231" s="32"/>
      <c r="G231" s="32"/>
      <c r="H231" s="32"/>
    </row>
    <row r="232" spans="1:8" s="4" customFormat="1" ht="15" customHeight="1" x14ac:dyDescent="0.15">
      <c r="B232" s="32"/>
      <c r="C232" s="32"/>
      <c r="D232" s="32"/>
      <c r="E232" s="32"/>
      <c r="F232" s="32"/>
      <c r="G232" s="32"/>
      <c r="H232" s="32"/>
    </row>
    <row r="240" spans="1:8" s="4" customFormat="1" ht="15" customHeight="1" x14ac:dyDescent="0.15">
      <c r="B240" s="32"/>
      <c r="C240" s="32"/>
      <c r="D240" s="32"/>
      <c r="E240" s="32"/>
      <c r="F240" s="32"/>
      <c r="G240" s="32"/>
      <c r="H240" s="32"/>
    </row>
    <row r="241" spans="2:8" s="4" customFormat="1" ht="15" customHeight="1" x14ac:dyDescent="0.15">
      <c r="B241" s="32"/>
      <c r="C241" s="32"/>
      <c r="D241" s="32"/>
      <c r="E241" s="32"/>
      <c r="F241" s="32"/>
      <c r="G241" s="32"/>
      <c r="H241" s="32"/>
    </row>
  </sheetData>
  <mergeCells count="2">
    <mergeCell ref="A46:H46"/>
    <mergeCell ref="A58:H58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  <headerFooter alignWithMargins="0"/>
  <rowBreaks count="5" manualBreakCount="5">
    <brk id="44" max="7" man="1"/>
    <brk id="94" max="7" man="1"/>
    <brk id="138" max="7" man="1"/>
    <brk id="178" max="7" man="1"/>
    <brk id="206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E7BC29-F432-4EDC-8A23-65B667645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504C2CC-F079-46B7-8259-6D34B42B9785}">
  <ds:schemaRefs>
    <ds:schemaRef ds:uri="http://purl.org/dc/elements/1.1/"/>
    <ds:schemaRef ds:uri="http://www.w3.org/XML/1998/namespace"/>
    <ds:schemaRef ds:uri="8B97BE19-CDDD-400E-817A-CFDD13F7EC12"/>
    <ds:schemaRef ds:uri="http://purl.org/dc/terms/"/>
    <ds:schemaRef ds:uri="http://purl.org/dc/dcmitype/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3C1CB3D-43FE-4481-A5E4-0280B454B6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表7-1～7-25</vt:lpstr>
      <vt:lpstr>表7-26～7-39</vt:lpstr>
      <vt:lpstr>'表7-1～7-25'!Print_Area</vt:lpstr>
      <vt:lpstr>'表7-26～7-39'!Print_Area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NYRGW</dc:creator>
  <cp:lastModifiedBy>厚生労働省ネットワークシステム</cp:lastModifiedBy>
  <cp:lastPrinted>2015-02-05T02:19:32Z</cp:lastPrinted>
  <dcterms:created xsi:type="dcterms:W3CDTF">2009-01-09T05:39:30Z</dcterms:created>
  <dcterms:modified xsi:type="dcterms:W3CDTF">2015-02-23T10:10:05Z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0x0101002DA299AC048A4B8EA9C1D19079C1A322009C6DD3413D5A8C4FBF443221CE762B9A</vt:lpwstr>
  </property>
</Properties>
</file>