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19395" windowHeight="7815"/>
  </bookViews>
  <sheets>
    <sheet name="第67表" sheetId="26" r:id="rId1"/>
  </sheets>
  <calcPr calcId="145621"/>
</workbook>
</file>

<file path=xl/calcChain.xml><?xml version="1.0" encoding="utf-8"?>
<calcChain xmlns="http://schemas.openxmlformats.org/spreadsheetml/2006/main">
  <c r="I17" i="26" l="1"/>
  <c r="C18" i="26" s="1"/>
  <c r="I15" i="26"/>
  <c r="C16" i="26" s="1"/>
  <c r="I11" i="26"/>
  <c r="C12" i="26" s="1"/>
  <c r="I9" i="26"/>
  <c r="C10" i="26" s="1"/>
  <c r="I18" i="26" l="1"/>
  <c r="H18" i="26"/>
  <c r="G18" i="26"/>
  <c r="F18" i="26"/>
  <c r="E18" i="26"/>
  <c r="E16" i="26"/>
  <c r="G16" i="26"/>
  <c r="F16" i="26"/>
  <c r="I16" i="26"/>
  <c r="H16" i="26"/>
  <c r="G10" i="26"/>
  <c r="F10" i="26"/>
  <c r="E10" i="26"/>
  <c r="E12" i="26"/>
  <c r="I12" i="26"/>
  <c r="H12" i="26"/>
  <c r="G12" i="26"/>
  <c r="F12" i="26"/>
  <c r="D18" i="26"/>
  <c r="D16" i="26"/>
  <c r="D12" i="26"/>
  <c r="I10" i="26"/>
  <c r="H10" i="26"/>
  <c r="D10" i="26"/>
  <c r="I13" i="26" l="1"/>
  <c r="C14" i="26" s="1"/>
  <c r="I7" i="26"/>
  <c r="I5" i="26"/>
  <c r="C6" i="26" s="1"/>
  <c r="C8" i="26" l="1"/>
  <c r="E8" i="26"/>
  <c r="D8" i="26"/>
  <c r="E14" i="26"/>
  <c r="D14" i="26"/>
  <c r="G14" i="26"/>
  <c r="F14" i="26"/>
  <c r="I14" i="26"/>
  <c r="H14" i="26"/>
  <c r="I8" i="26"/>
  <c r="H8" i="26"/>
  <c r="G8" i="26"/>
  <c r="F8" i="26"/>
  <c r="I6" i="26"/>
  <c r="H6" i="26"/>
  <c r="G6" i="26"/>
  <c r="F6" i="26"/>
  <c r="E6" i="26"/>
  <c r="D6" i="26"/>
</calcChain>
</file>

<file path=xl/sharedStrings.xml><?xml version="1.0" encoding="utf-8"?>
<sst xmlns="http://schemas.openxmlformats.org/spreadsheetml/2006/main" count="19" uniqueCount="16">
  <si>
    <t>市町村数</t>
    <rPh sb="0" eb="3">
      <t>シチョウソン</t>
    </rPh>
    <rPh sb="3" eb="4">
      <t>スウ</t>
    </rPh>
    <phoneticPr fontId="1"/>
  </si>
  <si>
    <t>上段：市町村数、下段：割合</t>
    <rPh sb="0" eb="2">
      <t>ジョウダン</t>
    </rPh>
    <rPh sb="3" eb="6">
      <t>シチョウソン</t>
    </rPh>
    <rPh sb="6" eb="7">
      <t>スウ</t>
    </rPh>
    <rPh sb="8" eb="10">
      <t>ゲダン</t>
    </rPh>
    <rPh sb="11" eb="13">
      <t>ワリアイ</t>
    </rPh>
    <phoneticPr fontId="1"/>
  </si>
  <si>
    <t>指定都市</t>
    <rPh sb="0" eb="2">
      <t>シテイ</t>
    </rPh>
    <rPh sb="2" eb="4">
      <t>トシ</t>
    </rPh>
    <phoneticPr fontId="1"/>
  </si>
  <si>
    <t>町</t>
    <rPh sb="0" eb="1">
      <t>マチ</t>
    </rPh>
    <phoneticPr fontId="1"/>
  </si>
  <si>
    <t>村</t>
    <rPh sb="0" eb="1">
      <t>ムラ</t>
    </rPh>
    <phoneticPr fontId="1"/>
  </si>
  <si>
    <t>合計</t>
    <rPh sb="0" eb="2">
      <t>ゴウケイ</t>
    </rPh>
    <phoneticPr fontId="1"/>
  </si>
  <si>
    <t>市・区
（人口30万人以上）</t>
    <rPh sb="0" eb="1">
      <t>シ</t>
    </rPh>
    <rPh sb="2" eb="3">
      <t>ク</t>
    </rPh>
    <rPh sb="5" eb="7">
      <t>ジンコウ</t>
    </rPh>
    <rPh sb="9" eb="11">
      <t>マンニン</t>
    </rPh>
    <rPh sb="11" eb="13">
      <t>イジョウ</t>
    </rPh>
    <phoneticPr fontId="1"/>
  </si>
  <si>
    <t>市・区
（人口10万～30万人未満）</t>
    <rPh sb="0" eb="1">
      <t>シ</t>
    </rPh>
    <rPh sb="2" eb="3">
      <t>ク</t>
    </rPh>
    <rPh sb="5" eb="7">
      <t>ジンコウ</t>
    </rPh>
    <rPh sb="13" eb="14">
      <t>マン</t>
    </rPh>
    <rPh sb="14" eb="15">
      <t>ニン</t>
    </rPh>
    <rPh sb="15" eb="17">
      <t>ミマン</t>
    </rPh>
    <phoneticPr fontId="1"/>
  </si>
  <si>
    <t>市・区
（人口10人未満）</t>
    <rPh sb="0" eb="1">
      <t>シ</t>
    </rPh>
    <rPh sb="2" eb="3">
      <t>ク</t>
    </rPh>
    <rPh sb="5" eb="7">
      <t>ジンコウ</t>
    </rPh>
    <rPh sb="9" eb="10">
      <t>ニン</t>
    </rPh>
    <rPh sb="10" eb="12">
      <t>ミマン</t>
    </rPh>
    <phoneticPr fontId="1"/>
  </si>
  <si>
    <t>育児・家事援助</t>
    <rPh sb="0" eb="2">
      <t>イクジ</t>
    </rPh>
    <rPh sb="3" eb="5">
      <t>カジ</t>
    </rPh>
    <rPh sb="5" eb="7">
      <t>エンジョ</t>
    </rPh>
    <phoneticPr fontId="1"/>
  </si>
  <si>
    <t>専門的相談支援</t>
    <rPh sb="0" eb="3">
      <t>センモンテキ</t>
    </rPh>
    <rPh sb="3" eb="5">
      <t>ソウダン</t>
    </rPh>
    <rPh sb="5" eb="7">
      <t>シエン</t>
    </rPh>
    <phoneticPr fontId="1"/>
  </si>
  <si>
    <t>①全て委託している</t>
    <rPh sb="1" eb="2">
      <t>スベ</t>
    </rPh>
    <rPh sb="3" eb="5">
      <t>イタク</t>
    </rPh>
    <phoneticPr fontId="1"/>
  </si>
  <si>
    <t>②一部委託している</t>
    <rPh sb="1" eb="3">
      <t>イチブ</t>
    </rPh>
    <rPh sb="3" eb="5">
      <t>イタク</t>
    </rPh>
    <phoneticPr fontId="1"/>
  </si>
  <si>
    <t>③委託していない、</t>
    <rPh sb="1" eb="3">
      <t>イタク</t>
    </rPh>
    <phoneticPr fontId="1"/>
  </si>
  <si>
    <t>第67表　養育支援訪問事業実施市町村数（平成24年度）－市町村の割合，指定都市－市・区（人口30万人以上）</t>
    <rPh sb="0" eb="1">
      <t>ダイ</t>
    </rPh>
    <rPh sb="3" eb="4">
      <t>ヒョウ</t>
    </rPh>
    <phoneticPr fontId="1"/>
  </si>
  <si>
    <t>　　　　　－市・区（人口10万～30万人未満）－市・区（人口10万人未満）－町－村別×専門的相談支援－育児・家事援助別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</si>
</sst>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0" fillId="0" borderId="3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8" fontId="0" fillId="0" borderId="5" xfId="1" applyFont="1" applyBorder="1" applyAlignment="1">
      <alignment horizontal="left" vertical="center" wrapText="1"/>
    </xf>
    <xf numFmtId="38" fontId="0" fillId="0" borderId="2" xfId="1" applyFont="1" applyBorder="1">
      <alignment vertical="center"/>
    </xf>
    <xf numFmtId="38" fontId="0" fillId="0" borderId="0" xfId="1" applyFont="1">
      <alignment vertical="center"/>
    </xf>
    <xf numFmtId="38" fontId="2" fillId="0" borderId="5" xfId="1" applyFont="1" applyBorder="1" applyAlignment="1">
      <alignment horizontal="left" vertical="center" wrapText="1"/>
    </xf>
    <xf numFmtId="38" fontId="2" fillId="0" borderId="4" xfId="1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I18"/>
  <sheetViews>
    <sheetView tabSelected="1" zoomScale="85" zoomScaleNormal="85" workbookViewId="0">
      <selection activeCell="D20" sqref="D20"/>
    </sheetView>
  </sheetViews>
  <sheetFormatPr defaultRowHeight="13.5" x14ac:dyDescent="0.15"/>
  <cols>
    <col min="1" max="2" width="27.875" customWidth="1"/>
    <col min="3" max="9" width="17.625" customWidth="1"/>
  </cols>
  <sheetData>
    <row r="1" spans="1:9" x14ac:dyDescent="0.15">
      <c r="A1" t="s">
        <v>14</v>
      </c>
    </row>
    <row r="2" spans="1:9" x14ac:dyDescent="0.15">
      <c r="A2" t="s">
        <v>15</v>
      </c>
    </row>
    <row r="3" spans="1:9" x14ac:dyDescent="0.15">
      <c r="A3" t="s">
        <v>1</v>
      </c>
    </row>
    <row r="4" spans="1:9" ht="44.25" customHeight="1" x14ac:dyDescent="0.15">
      <c r="A4" s="3"/>
      <c r="B4" s="8"/>
      <c r="C4" s="7" t="s">
        <v>2</v>
      </c>
      <c r="D4" s="5" t="s">
        <v>6</v>
      </c>
      <c r="E4" s="5" t="s">
        <v>7</v>
      </c>
      <c r="F4" s="6" t="s">
        <v>8</v>
      </c>
      <c r="G4" s="4" t="s">
        <v>3</v>
      </c>
      <c r="H4" s="2" t="s">
        <v>4</v>
      </c>
      <c r="I4" s="2" t="s">
        <v>5</v>
      </c>
    </row>
    <row r="5" spans="1:9" s="19" customFormat="1" ht="19.5" customHeight="1" x14ac:dyDescent="0.15">
      <c r="A5" s="12" t="s">
        <v>0</v>
      </c>
      <c r="B5" s="17"/>
      <c r="C5" s="18">
        <v>21</v>
      </c>
      <c r="D5" s="18">
        <v>56</v>
      </c>
      <c r="E5" s="18">
        <v>180</v>
      </c>
      <c r="F5" s="18">
        <v>361</v>
      </c>
      <c r="G5" s="18">
        <v>477</v>
      </c>
      <c r="H5" s="18">
        <v>95</v>
      </c>
      <c r="I5" s="18">
        <f>SUM(C5:H5)</f>
        <v>1190</v>
      </c>
    </row>
    <row r="6" spans="1:9" ht="19.5" customHeight="1" x14ac:dyDescent="0.15">
      <c r="A6" s="13"/>
      <c r="B6" s="9"/>
      <c r="C6" s="1">
        <f>C5/$I5</f>
        <v>1.7647058823529412E-2</v>
      </c>
      <c r="D6" s="1">
        <f t="shared" ref="D6:I6" si="0">D5/$I5</f>
        <v>4.7058823529411764E-2</v>
      </c>
      <c r="E6" s="1">
        <f t="shared" si="0"/>
        <v>0.15126050420168066</v>
      </c>
      <c r="F6" s="1">
        <f t="shared" si="0"/>
        <v>0.3033613445378151</v>
      </c>
      <c r="G6" s="1">
        <f t="shared" si="0"/>
        <v>0.4008403361344538</v>
      </c>
      <c r="H6" s="1">
        <f t="shared" si="0"/>
        <v>7.9831932773109238E-2</v>
      </c>
      <c r="I6" s="1">
        <f t="shared" si="0"/>
        <v>1</v>
      </c>
    </row>
    <row r="7" spans="1:9" s="19" customFormat="1" ht="19.5" customHeight="1" x14ac:dyDescent="0.15">
      <c r="A7" s="14" t="s">
        <v>10</v>
      </c>
      <c r="B7" s="20" t="s">
        <v>11</v>
      </c>
      <c r="C7" s="18">
        <v>1</v>
      </c>
      <c r="D7" s="18">
        <v>10</v>
      </c>
      <c r="E7" s="18">
        <v>8</v>
      </c>
      <c r="F7" s="18">
        <v>13</v>
      </c>
      <c r="G7" s="18">
        <v>7</v>
      </c>
      <c r="H7" s="18">
        <v>2</v>
      </c>
      <c r="I7" s="18">
        <f>SUM(C7:H7)</f>
        <v>41</v>
      </c>
    </row>
    <row r="8" spans="1:9" ht="19.5" customHeight="1" x14ac:dyDescent="0.15">
      <c r="A8" s="15"/>
      <c r="B8" s="10"/>
      <c r="C8" s="1">
        <f>C7/$I7</f>
        <v>2.4390243902439025E-2</v>
      </c>
      <c r="D8" s="1">
        <f t="shared" ref="D8:D12" si="1">D7/$I7</f>
        <v>0.24390243902439024</v>
      </c>
      <c r="E8" s="1">
        <f t="shared" ref="E8:E12" si="2">E7/$I7</f>
        <v>0.1951219512195122</v>
      </c>
      <c r="F8" s="1">
        <f t="shared" ref="F8:F12" si="3">F7/$I7</f>
        <v>0.31707317073170732</v>
      </c>
      <c r="G8" s="1">
        <f t="shared" ref="G8:G12" si="4">G7/$I7</f>
        <v>0.17073170731707318</v>
      </c>
      <c r="H8" s="1">
        <f t="shared" ref="H8:H12" si="5">H7/$I7</f>
        <v>4.878048780487805E-2</v>
      </c>
      <c r="I8" s="1">
        <f t="shared" ref="I8:I12" si="6">I7/$I7</f>
        <v>1</v>
      </c>
    </row>
    <row r="9" spans="1:9" s="19" customFormat="1" ht="19.5" customHeight="1" x14ac:dyDescent="0.15">
      <c r="A9" s="15"/>
      <c r="B9" s="20" t="s">
        <v>12</v>
      </c>
      <c r="C9" s="18">
        <v>5</v>
      </c>
      <c r="D9" s="18">
        <v>6</v>
      </c>
      <c r="E9" s="18">
        <v>15</v>
      </c>
      <c r="F9" s="18">
        <v>25</v>
      </c>
      <c r="G9" s="18">
        <v>15</v>
      </c>
      <c r="H9" s="18">
        <v>2</v>
      </c>
      <c r="I9" s="18">
        <f>SUM(C9:H9)</f>
        <v>68</v>
      </c>
    </row>
    <row r="10" spans="1:9" ht="19.5" customHeight="1" x14ac:dyDescent="0.15">
      <c r="A10" s="15"/>
      <c r="B10" s="10"/>
      <c r="C10" s="1">
        <f>C9/$I9</f>
        <v>7.3529411764705885E-2</v>
      </c>
      <c r="D10" s="1">
        <f t="shared" si="1"/>
        <v>8.8235294117647065E-2</v>
      </c>
      <c r="E10" s="1">
        <f t="shared" si="2"/>
        <v>0.22058823529411764</v>
      </c>
      <c r="F10" s="1">
        <f t="shared" si="3"/>
        <v>0.36764705882352944</v>
      </c>
      <c r="G10" s="1">
        <f t="shared" si="4"/>
        <v>0.22058823529411764</v>
      </c>
      <c r="H10" s="1">
        <f t="shared" si="5"/>
        <v>2.9411764705882353E-2</v>
      </c>
      <c r="I10" s="1">
        <f t="shared" si="6"/>
        <v>1</v>
      </c>
    </row>
    <row r="11" spans="1:9" s="19" customFormat="1" ht="19.5" customHeight="1" x14ac:dyDescent="0.15">
      <c r="A11" s="15"/>
      <c r="B11" s="21" t="s">
        <v>13</v>
      </c>
      <c r="C11" s="18">
        <v>15</v>
      </c>
      <c r="D11" s="18">
        <v>40</v>
      </c>
      <c r="E11" s="18">
        <v>157</v>
      </c>
      <c r="F11" s="18">
        <v>323</v>
      </c>
      <c r="G11" s="18">
        <v>455</v>
      </c>
      <c r="H11" s="18">
        <v>91</v>
      </c>
      <c r="I11" s="18">
        <f>SUM(C11:H11)</f>
        <v>1081</v>
      </c>
    </row>
    <row r="12" spans="1:9" ht="19.5" customHeight="1" x14ac:dyDescent="0.15">
      <c r="A12" s="16"/>
      <c r="B12" s="11"/>
      <c r="C12" s="1">
        <f>C11/$I11</f>
        <v>1.3876040703052728E-2</v>
      </c>
      <c r="D12" s="1">
        <f t="shared" si="1"/>
        <v>3.7002775208140611E-2</v>
      </c>
      <c r="E12" s="1">
        <f t="shared" si="2"/>
        <v>0.14523589269195189</v>
      </c>
      <c r="F12" s="1">
        <f t="shared" si="3"/>
        <v>0.29879740980573544</v>
      </c>
      <c r="G12" s="1">
        <f t="shared" si="4"/>
        <v>0.42090656799259946</v>
      </c>
      <c r="H12" s="1">
        <f t="shared" si="5"/>
        <v>8.4181313598519894E-2</v>
      </c>
      <c r="I12" s="1">
        <f t="shared" si="6"/>
        <v>1</v>
      </c>
    </row>
    <row r="13" spans="1:9" s="19" customFormat="1" ht="19.5" customHeight="1" x14ac:dyDescent="0.15">
      <c r="A13" s="14" t="s">
        <v>9</v>
      </c>
      <c r="B13" s="20" t="s">
        <v>11</v>
      </c>
      <c r="C13" s="18">
        <v>10</v>
      </c>
      <c r="D13" s="18">
        <v>32</v>
      </c>
      <c r="E13" s="18">
        <v>66</v>
      </c>
      <c r="F13" s="18">
        <v>59</v>
      </c>
      <c r="G13" s="18">
        <v>28</v>
      </c>
      <c r="H13" s="18">
        <v>3</v>
      </c>
      <c r="I13" s="18">
        <f>SUM(C13:H13)</f>
        <v>198</v>
      </c>
    </row>
    <row r="14" spans="1:9" ht="19.5" customHeight="1" x14ac:dyDescent="0.15">
      <c r="A14" s="15"/>
      <c r="B14" s="10"/>
      <c r="C14" s="1">
        <f t="shared" ref="C14:I14" si="7">C13/$I13</f>
        <v>5.0505050505050504E-2</v>
      </c>
      <c r="D14" s="1">
        <f t="shared" si="7"/>
        <v>0.16161616161616163</v>
      </c>
      <c r="E14" s="1">
        <f t="shared" si="7"/>
        <v>0.33333333333333331</v>
      </c>
      <c r="F14" s="1">
        <f t="shared" si="7"/>
        <v>0.29797979797979796</v>
      </c>
      <c r="G14" s="1">
        <f t="shared" si="7"/>
        <v>0.14141414141414141</v>
      </c>
      <c r="H14" s="1">
        <f t="shared" si="7"/>
        <v>1.5151515151515152E-2</v>
      </c>
      <c r="I14" s="1">
        <f t="shared" si="7"/>
        <v>1</v>
      </c>
    </row>
    <row r="15" spans="1:9" s="19" customFormat="1" ht="19.5" customHeight="1" x14ac:dyDescent="0.15">
      <c r="A15" s="15"/>
      <c r="B15" s="20" t="s">
        <v>12</v>
      </c>
      <c r="C15" s="18">
        <v>2</v>
      </c>
      <c r="D15" s="18">
        <v>6</v>
      </c>
      <c r="E15" s="18">
        <v>15</v>
      </c>
      <c r="F15" s="18">
        <v>14</v>
      </c>
      <c r="G15" s="18">
        <v>17</v>
      </c>
      <c r="H15" s="18">
        <v>3</v>
      </c>
      <c r="I15" s="18">
        <f>SUM(C15:H15)</f>
        <v>57</v>
      </c>
    </row>
    <row r="16" spans="1:9" ht="19.5" customHeight="1" x14ac:dyDescent="0.15">
      <c r="A16" s="15"/>
      <c r="B16" s="10"/>
      <c r="C16" s="1">
        <f>C15/$I15</f>
        <v>3.5087719298245612E-2</v>
      </c>
      <c r="D16" s="1">
        <f t="shared" ref="D16:I16" si="8">D15/$I15</f>
        <v>0.10526315789473684</v>
      </c>
      <c r="E16" s="1">
        <f t="shared" si="8"/>
        <v>0.26315789473684209</v>
      </c>
      <c r="F16" s="1">
        <f t="shared" si="8"/>
        <v>0.24561403508771928</v>
      </c>
      <c r="G16" s="1">
        <f t="shared" si="8"/>
        <v>0.2982456140350877</v>
      </c>
      <c r="H16" s="1">
        <f t="shared" si="8"/>
        <v>5.2631578947368418E-2</v>
      </c>
      <c r="I16" s="1">
        <f t="shared" si="8"/>
        <v>1</v>
      </c>
    </row>
    <row r="17" spans="1:9" s="19" customFormat="1" ht="19.5" customHeight="1" x14ac:dyDescent="0.15">
      <c r="A17" s="15"/>
      <c r="B17" s="21" t="s">
        <v>13</v>
      </c>
      <c r="C17" s="18">
        <v>9</v>
      </c>
      <c r="D17" s="18">
        <v>18</v>
      </c>
      <c r="E17" s="18">
        <v>99</v>
      </c>
      <c r="F17" s="18">
        <v>288</v>
      </c>
      <c r="G17" s="18">
        <v>432</v>
      </c>
      <c r="H17" s="18">
        <v>89</v>
      </c>
      <c r="I17" s="18">
        <f>SUM(C17:H17)</f>
        <v>935</v>
      </c>
    </row>
    <row r="18" spans="1:9" ht="19.5" customHeight="1" x14ac:dyDescent="0.15">
      <c r="A18" s="16"/>
      <c r="B18" s="10"/>
      <c r="C18" s="1">
        <f>C17/$I17</f>
        <v>9.6256684491978616E-3</v>
      </c>
      <c r="D18" s="1">
        <f t="shared" ref="D18:I18" si="9">D17/$I17</f>
        <v>1.9251336898395723E-2</v>
      </c>
      <c r="E18" s="1">
        <f t="shared" si="9"/>
        <v>0.10588235294117647</v>
      </c>
      <c r="F18" s="1">
        <f t="shared" si="9"/>
        <v>0.30802139037433157</v>
      </c>
      <c r="G18" s="1">
        <f t="shared" si="9"/>
        <v>0.46203208556149733</v>
      </c>
      <c r="H18" s="1">
        <f t="shared" si="9"/>
        <v>9.5187165775401067E-2</v>
      </c>
      <c r="I18" s="1">
        <f t="shared" si="9"/>
        <v>1</v>
      </c>
    </row>
  </sheetData>
  <mergeCells count="3">
    <mergeCell ref="A5:A6"/>
    <mergeCell ref="A7:A12"/>
    <mergeCell ref="A13:A18"/>
  </mergeCells>
  <phoneticPr fontId="1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第67表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2015-03-12T00:34:41Z</cp:lastPrinted>
  <dcterms:created xsi:type="dcterms:W3CDTF">2013-07-31T00:49:21Z</dcterms:created>
  <dcterms:modified xsi:type="dcterms:W3CDTF">2015-03-12T00:35:15Z</dcterms:modified>
</cp:coreProperties>
</file>