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480" windowWidth="16215" windowHeight="8250" tabRatio="928"/>
  </bookViews>
  <sheets>
    <sheet name="第5表" sheetId="4" r:id="rId1"/>
  </sheets>
  <calcPr calcId="145621"/>
</workbook>
</file>

<file path=xl/calcChain.xml><?xml version="1.0" encoding="utf-8"?>
<calcChain xmlns="http://schemas.openxmlformats.org/spreadsheetml/2006/main">
  <c r="E9" i="4" l="1"/>
  <c r="C9" i="4" l="1"/>
  <c r="C38" i="4" l="1"/>
  <c r="C36" i="4"/>
  <c r="C34" i="4"/>
  <c r="C32" i="4"/>
  <c r="C30" i="4"/>
  <c r="C28" i="4"/>
  <c r="C26" i="4"/>
  <c r="C24" i="4"/>
  <c r="C22" i="4"/>
  <c r="C20" i="4"/>
  <c r="C18" i="4"/>
  <c r="C16" i="4"/>
  <c r="C14" i="4"/>
  <c r="C12" i="4"/>
  <c r="C10" i="4"/>
  <c r="E38" i="4"/>
  <c r="D9" i="4"/>
  <c r="D38" i="4" s="1"/>
  <c r="B9" i="4"/>
  <c r="B10" i="4" s="1"/>
  <c r="B12" i="4" l="1"/>
  <c r="E12" i="4"/>
  <c r="B16" i="4"/>
  <c r="E16" i="4"/>
  <c r="B20" i="4"/>
  <c r="E20" i="4"/>
  <c r="B24" i="4"/>
  <c r="B26" i="4"/>
  <c r="B28" i="4"/>
  <c r="B30" i="4"/>
  <c r="B32" i="4"/>
  <c r="B34" i="4"/>
  <c r="B36" i="4"/>
  <c r="B38" i="4"/>
  <c r="E10" i="4"/>
  <c r="B14" i="4"/>
  <c r="E14" i="4"/>
  <c r="B18" i="4"/>
  <c r="E18" i="4"/>
  <c r="B22" i="4"/>
  <c r="E22" i="4"/>
  <c r="E24" i="4"/>
  <c r="E26" i="4"/>
  <c r="E28" i="4"/>
  <c r="E30" i="4"/>
  <c r="E32" i="4"/>
  <c r="E34" i="4"/>
  <c r="E36" i="4"/>
  <c r="D10" i="4"/>
  <c r="D12" i="4"/>
  <c r="D14" i="4"/>
  <c r="D16" i="4"/>
  <c r="D18" i="4"/>
  <c r="D20" i="4"/>
  <c r="D22" i="4"/>
  <c r="D24" i="4"/>
  <c r="D26" i="4"/>
  <c r="D28" i="4"/>
  <c r="D30" i="4"/>
  <c r="D32" i="4"/>
  <c r="D34" i="4"/>
  <c r="D36" i="4"/>
</calcChain>
</file>

<file path=xl/sharedStrings.xml><?xml version="1.0" encoding="utf-8"?>
<sst xmlns="http://schemas.openxmlformats.org/spreadsheetml/2006/main" count="25" uniqueCount="24">
  <si>
    <t>代理人数</t>
    <rPh sb="0" eb="3">
      <t>ダイリニン</t>
    </rPh>
    <rPh sb="3" eb="4">
      <t>スウ</t>
    </rPh>
    <phoneticPr fontId="4"/>
  </si>
  <si>
    <t>製造・販売業者</t>
    <rPh sb="0" eb="2">
      <t>セイゾウ</t>
    </rPh>
    <rPh sb="3" eb="5">
      <t>ハンバイ</t>
    </rPh>
    <rPh sb="5" eb="7">
      <t>ギョウシャ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</si>
  <si>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4"/>
  </si>
  <si>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4"/>
  </si>
  <si>
    <t>業　　　　　種</t>
    <rPh sb="0" eb="7">
      <t>ギョウシュ</t>
    </rPh>
    <phoneticPr fontId="4"/>
  </si>
  <si>
    <t>委託者数</t>
    <rPh sb="0" eb="3">
      <t>イタクシャ</t>
    </rPh>
    <rPh sb="3" eb="4">
      <t>スウ</t>
    </rPh>
    <phoneticPr fontId="4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</si>
  <si>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4"/>
  </si>
  <si>
    <t>総数</t>
    <rPh sb="0" eb="1">
      <t>フサ</t>
    </rPh>
    <rPh sb="1" eb="2">
      <t>スウ</t>
    </rPh>
    <phoneticPr fontId="4"/>
  </si>
  <si>
    <t>請負業者</t>
    <rPh sb="0" eb="2">
      <t>ウケオイ</t>
    </rPh>
    <rPh sb="2" eb="4">
      <t>ギョウシャ</t>
    </rPh>
    <phoneticPr fontId="4"/>
  </si>
  <si>
    <t>人</t>
    <rPh sb="0" eb="1">
      <t>ニン</t>
    </rPh>
    <phoneticPr fontId="4"/>
  </si>
  <si>
    <t>総数</t>
    <rPh sb="0" eb="2">
      <t>ソウスウ</t>
    </rPh>
    <phoneticPr fontId="4"/>
  </si>
  <si>
    <t>食料品製造業</t>
    <rPh sb="3" eb="6">
      <t>セイゾウギョウ</t>
    </rPh>
    <phoneticPr fontId="4"/>
  </si>
  <si>
    <t>繊維工業</t>
    <phoneticPr fontId="4"/>
  </si>
  <si>
    <t>木材・木製品、家具・装備品製造業</t>
    <rPh sb="13" eb="16">
      <t>セイゾウギョウ</t>
    </rPh>
    <phoneticPr fontId="4"/>
  </si>
  <si>
    <t>紙・紙加工品製造業</t>
    <phoneticPr fontId="4"/>
  </si>
  <si>
    <t>印刷・同関連及び出版業</t>
    <rPh sb="6" eb="7">
      <t>オヨ</t>
    </rPh>
    <rPh sb="8" eb="11">
      <t>シュッパンギョウ</t>
    </rPh>
    <phoneticPr fontId="4"/>
  </si>
  <si>
    <t>皮革製品製造業</t>
    <phoneticPr fontId="4"/>
  </si>
  <si>
    <t>窯業・土石製品製造業</t>
    <phoneticPr fontId="4"/>
  </si>
  <si>
    <t>金属製品製造業</t>
    <phoneticPr fontId="4"/>
  </si>
  <si>
    <t>電子部品・デバイス製造業</t>
    <rPh sb="0" eb="2">
      <t>デンシ</t>
    </rPh>
    <rPh sb="2" eb="4">
      <t>ブヒン</t>
    </rPh>
    <phoneticPr fontId="4"/>
  </si>
  <si>
    <t>情報通信機械器具製造業</t>
    <rPh sb="0" eb="4">
      <t>ジョウホウツウシン</t>
    </rPh>
    <rPh sb="4" eb="6">
      <t>キカイ</t>
    </rPh>
    <rPh sb="6" eb="8">
      <t>キグ</t>
    </rPh>
    <phoneticPr fontId="4"/>
  </si>
  <si>
    <t>機械器具等製造業</t>
    <phoneticPr fontId="4"/>
  </si>
  <si>
    <t>その他（雑貨等）</t>
  </si>
  <si>
    <t>ゴム製品製造業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</si>
</sst>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8" formatCode="#,##0.0_ ;[Red]\-#,##0.0\ "/>
    <numFmt numFmtId="179" formatCode="#,##0.0_ 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horizontal="right"/>
    </xf>
    <xf numFmtId="0" fontId="0" fillId="0" borderId="0" xfId="0" applyFont="1" applyFill="1" applyAlignment="1"/>
    <xf numFmtId="0" fontId="0" fillId="0" borderId="3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right"/>
    </xf>
    <xf numFmtId="0" fontId="0" fillId="0" borderId="2" xfId="0" applyFont="1" applyFill="1" applyBorder="1" applyAlignment="1">
      <alignment horizontal="right"/>
    </xf>
    <xf numFmtId="0" fontId="0" fillId="0" borderId="6" xfId="0" applyFont="1" applyFill="1" applyBorder="1" applyAlignment="1">
      <alignment vertical="center"/>
    </xf>
    <xf numFmtId="3" fontId="0" fillId="0" borderId="5" xfId="0" applyNumberFormat="1" applyFont="1" applyFill="1" applyBorder="1" applyAlignment="1"/>
    <xf numFmtId="3" fontId="0" fillId="0" borderId="0" xfId="0" applyNumberFormat="1" applyFont="1" applyFill="1" applyBorder="1" applyAlignment="1"/>
    <xf numFmtId="178" fontId="0" fillId="0" borderId="0" xfId="0" applyNumberFormat="1" applyFont="1" applyFill="1" applyBorder="1" applyAlignment="1"/>
    <xf numFmtId="176" fontId="6" fillId="0" borderId="20" xfId="1" applyNumberFormat="1" applyFont="1" applyFill="1" applyBorder="1" applyAlignment="1"/>
    <xf numFmtId="176" fontId="6" fillId="0" borderId="21" xfId="1" applyNumberFormat="1" applyFont="1" applyFill="1" applyBorder="1" applyAlignment="1"/>
    <xf numFmtId="0" fontId="0" fillId="0" borderId="13" xfId="0" applyFont="1" applyFill="1" applyBorder="1" applyAlignment="1">
      <alignment horizontal="left" vertical="center"/>
    </xf>
    <xf numFmtId="38" fontId="0" fillId="0" borderId="12" xfId="2" applyFont="1" applyFill="1" applyBorder="1" applyAlignment="1"/>
    <xf numFmtId="38" fontId="0" fillId="0" borderId="22" xfId="2" applyFont="1" applyFill="1" applyBorder="1" applyAlignment="1"/>
    <xf numFmtId="179" fontId="0" fillId="0" borderId="22" xfId="0" applyNumberFormat="1" applyFont="1" applyFill="1" applyBorder="1" applyAlignment="1"/>
    <xf numFmtId="0" fontId="0" fillId="0" borderId="11" xfId="0" applyFont="1" applyFill="1" applyBorder="1" applyAlignment="1">
      <alignment horizontal="left" vertical="center"/>
    </xf>
    <xf numFmtId="179" fontId="0" fillId="0" borderId="21" xfId="0" applyNumberFormat="1" applyFont="1" applyFill="1" applyBorder="1" applyAlignment="1"/>
    <xf numFmtId="0" fontId="0" fillId="0" borderId="6" xfId="0" applyFont="1" applyFill="1" applyBorder="1" applyAlignment="1">
      <alignment horizontal="left" vertical="center"/>
    </xf>
    <xf numFmtId="176" fontId="6" fillId="0" borderId="5" xfId="1" applyNumberFormat="1" applyFont="1" applyFill="1" applyBorder="1" applyAlignment="1"/>
    <xf numFmtId="176" fontId="6" fillId="0" borderId="0" xfId="1" applyNumberFormat="1" applyFont="1" applyFill="1" applyBorder="1" applyAlignment="1"/>
    <xf numFmtId="179" fontId="0" fillId="0" borderId="0" xfId="0" applyNumberFormat="1" applyFont="1" applyFill="1" applyBorder="1" applyAlignment="1"/>
    <xf numFmtId="0" fontId="0" fillId="0" borderId="13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23" xfId="0" applyFont="1" applyFill="1" applyBorder="1" applyAlignment="1"/>
    <xf numFmtId="176" fontId="6" fillId="0" borderId="24" xfId="1" applyNumberFormat="1" applyFont="1" applyFill="1" applyBorder="1" applyAlignment="1"/>
    <xf numFmtId="176" fontId="6" fillId="0" borderId="25" xfId="1" applyNumberFormat="1" applyFont="1" applyFill="1" applyBorder="1" applyAlignment="1"/>
    <xf numFmtId="176" fontId="0" fillId="0" borderId="25" xfId="1" applyNumberFormat="1" applyFont="1" applyFill="1" applyBorder="1" applyAlignment="1"/>
    <xf numFmtId="0" fontId="0" fillId="0" borderId="13" xfId="0" applyFill="1" applyBorder="1" applyAlignment="1">
      <alignment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/>
    <xf numFmtId="0" fontId="0" fillId="0" borderId="10" xfId="0" applyFont="1" applyFill="1" applyBorder="1" applyAlignment="1"/>
  </cellXfs>
  <cellStyles count="86">
    <cellStyle name="パーセント" xfId="1" builtinId="5"/>
    <cellStyle name="パーセント 2" xfId="3"/>
    <cellStyle name="桁区切り 2" xfId="2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17" xfId="13"/>
    <cellStyle name="標準 18" xfId="14"/>
    <cellStyle name="標準 19" xfId="15"/>
    <cellStyle name="標準 2" xfId="4"/>
    <cellStyle name="標準 20" xfId="16"/>
    <cellStyle name="標準 21" xfId="17"/>
    <cellStyle name="標準 22" xfId="18"/>
    <cellStyle name="標準 23" xfId="19"/>
    <cellStyle name="標準 24" xfId="20"/>
    <cellStyle name="標準 25" xfId="21"/>
    <cellStyle name="標準 26" xfId="22"/>
    <cellStyle name="標準 27" xfId="23"/>
    <cellStyle name="標準 28" xfId="24"/>
    <cellStyle name="標準 29" xfId="25"/>
    <cellStyle name="標準 3" xfId="26"/>
    <cellStyle name="標準 30" xfId="27"/>
    <cellStyle name="標準 31" xfId="28"/>
    <cellStyle name="標準 32" xfId="29"/>
    <cellStyle name="標準 33" xfId="30"/>
    <cellStyle name="標準 34" xfId="31"/>
    <cellStyle name="標準 35" xfId="32"/>
    <cellStyle name="標準 36" xfId="33"/>
    <cellStyle name="標準 37" xfId="34"/>
    <cellStyle name="標準 38" xfId="35"/>
    <cellStyle name="標準 39" xfId="36"/>
    <cellStyle name="標準 4" xfId="37"/>
    <cellStyle name="標準 40" xfId="38"/>
    <cellStyle name="標準 41" xfId="39"/>
    <cellStyle name="標準 42" xfId="40"/>
    <cellStyle name="標準 43" xfId="41"/>
    <cellStyle name="標準 44" xfId="42"/>
    <cellStyle name="標準 45" xfId="43"/>
    <cellStyle name="標準 46" xfId="44"/>
    <cellStyle name="標準 47" xfId="45"/>
    <cellStyle name="標準 48" xfId="46"/>
    <cellStyle name="標準 49" xfId="47"/>
    <cellStyle name="標準 5" xfId="48"/>
    <cellStyle name="標準 50" xfId="49"/>
    <cellStyle name="標準 51" xfId="50"/>
    <cellStyle name="標準 52" xfId="51"/>
    <cellStyle name="標準 53" xfId="52"/>
    <cellStyle name="標準 54" xfId="53"/>
    <cellStyle name="標準 55" xfId="54"/>
    <cellStyle name="標準 56" xfId="55"/>
    <cellStyle name="標準 57" xfId="56"/>
    <cellStyle name="標準 58" xfId="57"/>
    <cellStyle name="標準 59" xfId="58"/>
    <cellStyle name="標準 6" xfId="59"/>
    <cellStyle name="標準 60" xfId="60"/>
    <cellStyle name="標準 61" xfId="61"/>
    <cellStyle name="標準 62" xfId="62"/>
    <cellStyle name="標準 63" xfId="63"/>
    <cellStyle name="標準 64" xfId="64"/>
    <cellStyle name="標準 65" xfId="65"/>
    <cellStyle name="標準 66" xfId="66"/>
    <cellStyle name="標準 67" xfId="67"/>
    <cellStyle name="標準 68" xfId="68"/>
    <cellStyle name="標準 69" xfId="69"/>
    <cellStyle name="標準 7" xfId="70"/>
    <cellStyle name="標準 70" xfId="71"/>
    <cellStyle name="標準 71" xfId="72"/>
    <cellStyle name="標準 72" xfId="73"/>
    <cellStyle name="標準 73" xfId="74"/>
    <cellStyle name="標準 74" xfId="75"/>
    <cellStyle name="標準 75" xfId="76"/>
    <cellStyle name="標準 76" xfId="77"/>
    <cellStyle name="標準 77" xfId="78"/>
    <cellStyle name="標準 78" xfId="79"/>
    <cellStyle name="標準 79" xfId="80"/>
    <cellStyle name="標準 8" xfId="81"/>
    <cellStyle name="標準 80" xfId="82"/>
    <cellStyle name="標準 81" xfId="83"/>
    <cellStyle name="標準 82" xfId="84"/>
    <cellStyle name="標準 83" xfId="5"/>
    <cellStyle name="標準 9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view="pageBreakPreview" zoomScale="85" zoomScaleNormal="100" zoomScaleSheetLayoutView="85" workbookViewId="0">
      <selection activeCell="J19" sqref="J19"/>
    </sheetView>
  </sheetViews>
  <sheetFormatPr defaultRowHeight="13.5"/>
  <cols>
    <col min="1" max="1" width="30.625" style="6" customWidth="1"/>
    <col min="2" max="5" width="8.625" style="6" customWidth="1"/>
    <col min="6" max="6" width="15.75" style="6" customWidth="1"/>
    <col min="7" max="256" width="9" style="6"/>
    <col min="257" max="257" width="30.625" style="6" customWidth="1"/>
    <col min="258" max="258" width="10.625" style="6" customWidth="1"/>
    <col min="259" max="259" width="11.375" style="6" customWidth="1"/>
    <col min="260" max="261" width="10.625" style="6" customWidth="1"/>
    <col min="262" max="262" width="14.75" style="6" customWidth="1"/>
    <col min="263" max="512" width="9" style="6"/>
    <col min="513" max="513" width="30.625" style="6" customWidth="1"/>
    <col min="514" max="514" width="10.625" style="6" customWidth="1"/>
    <col min="515" max="515" width="11.375" style="6" customWidth="1"/>
    <col min="516" max="517" width="10.625" style="6" customWidth="1"/>
    <col min="518" max="518" width="14.75" style="6" customWidth="1"/>
    <col min="519" max="768" width="9" style="6"/>
    <col min="769" max="769" width="30.625" style="6" customWidth="1"/>
    <col min="770" max="770" width="10.625" style="6" customWidth="1"/>
    <col min="771" max="771" width="11.375" style="6" customWidth="1"/>
    <col min="772" max="773" width="10.625" style="6" customWidth="1"/>
    <col min="774" max="774" width="14.75" style="6" customWidth="1"/>
    <col min="775" max="1024" width="9" style="6"/>
    <col min="1025" max="1025" width="30.625" style="6" customWidth="1"/>
    <col min="1026" max="1026" width="10.625" style="6" customWidth="1"/>
    <col min="1027" max="1027" width="11.375" style="6" customWidth="1"/>
    <col min="1028" max="1029" width="10.625" style="6" customWidth="1"/>
    <col min="1030" max="1030" width="14.75" style="6" customWidth="1"/>
    <col min="1031" max="1280" width="9" style="6"/>
    <col min="1281" max="1281" width="30.625" style="6" customWidth="1"/>
    <col min="1282" max="1282" width="10.625" style="6" customWidth="1"/>
    <col min="1283" max="1283" width="11.375" style="6" customWidth="1"/>
    <col min="1284" max="1285" width="10.625" style="6" customWidth="1"/>
    <col min="1286" max="1286" width="14.75" style="6" customWidth="1"/>
    <col min="1287" max="1536" width="9" style="6"/>
    <col min="1537" max="1537" width="30.625" style="6" customWidth="1"/>
    <col min="1538" max="1538" width="10.625" style="6" customWidth="1"/>
    <col min="1539" max="1539" width="11.375" style="6" customWidth="1"/>
    <col min="1540" max="1541" width="10.625" style="6" customWidth="1"/>
    <col min="1542" max="1542" width="14.75" style="6" customWidth="1"/>
    <col min="1543" max="1792" width="9" style="6"/>
    <col min="1793" max="1793" width="30.625" style="6" customWidth="1"/>
    <col min="1794" max="1794" width="10.625" style="6" customWidth="1"/>
    <col min="1795" max="1795" width="11.375" style="6" customWidth="1"/>
    <col min="1796" max="1797" width="10.625" style="6" customWidth="1"/>
    <col min="1798" max="1798" width="14.75" style="6" customWidth="1"/>
    <col min="1799" max="2048" width="9" style="6"/>
    <col min="2049" max="2049" width="30.625" style="6" customWidth="1"/>
    <col min="2050" max="2050" width="10.625" style="6" customWidth="1"/>
    <col min="2051" max="2051" width="11.375" style="6" customWidth="1"/>
    <col min="2052" max="2053" width="10.625" style="6" customWidth="1"/>
    <col min="2054" max="2054" width="14.75" style="6" customWidth="1"/>
    <col min="2055" max="2304" width="9" style="6"/>
    <col min="2305" max="2305" width="30.625" style="6" customWidth="1"/>
    <col min="2306" max="2306" width="10.625" style="6" customWidth="1"/>
    <col min="2307" max="2307" width="11.375" style="6" customWidth="1"/>
    <col min="2308" max="2309" width="10.625" style="6" customWidth="1"/>
    <col min="2310" max="2310" width="14.75" style="6" customWidth="1"/>
    <col min="2311" max="2560" width="9" style="6"/>
    <col min="2561" max="2561" width="30.625" style="6" customWidth="1"/>
    <col min="2562" max="2562" width="10.625" style="6" customWidth="1"/>
    <col min="2563" max="2563" width="11.375" style="6" customWidth="1"/>
    <col min="2564" max="2565" width="10.625" style="6" customWidth="1"/>
    <col min="2566" max="2566" width="14.75" style="6" customWidth="1"/>
    <col min="2567" max="2816" width="9" style="6"/>
    <col min="2817" max="2817" width="30.625" style="6" customWidth="1"/>
    <col min="2818" max="2818" width="10.625" style="6" customWidth="1"/>
    <col min="2819" max="2819" width="11.375" style="6" customWidth="1"/>
    <col min="2820" max="2821" width="10.625" style="6" customWidth="1"/>
    <col min="2822" max="2822" width="14.75" style="6" customWidth="1"/>
    <col min="2823" max="3072" width="9" style="6"/>
    <col min="3073" max="3073" width="30.625" style="6" customWidth="1"/>
    <col min="3074" max="3074" width="10.625" style="6" customWidth="1"/>
    <col min="3075" max="3075" width="11.375" style="6" customWidth="1"/>
    <col min="3076" max="3077" width="10.625" style="6" customWidth="1"/>
    <col min="3078" max="3078" width="14.75" style="6" customWidth="1"/>
    <col min="3079" max="3328" width="9" style="6"/>
    <col min="3329" max="3329" width="30.625" style="6" customWidth="1"/>
    <col min="3330" max="3330" width="10.625" style="6" customWidth="1"/>
    <col min="3331" max="3331" width="11.375" style="6" customWidth="1"/>
    <col min="3332" max="3333" width="10.625" style="6" customWidth="1"/>
    <col min="3334" max="3334" width="14.75" style="6" customWidth="1"/>
    <col min="3335" max="3584" width="9" style="6"/>
    <col min="3585" max="3585" width="30.625" style="6" customWidth="1"/>
    <col min="3586" max="3586" width="10.625" style="6" customWidth="1"/>
    <col min="3587" max="3587" width="11.375" style="6" customWidth="1"/>
    <col min="3588" max="3589" width="10.625" style="6" customWidth="1"/>
    <col min="3590" max="3590" width="14.75" style="6" customWidth="1"/>
    <col min="3591" max="3840" width="9" style="6"/>
    <col min="3841" max="3841" width="30.625" style="6" customWidth="1"/>
    <col min="3842" max="3842" width="10.625" style="6" customWidth="1"/>
    <col min="3843" max="3843" width="11.375" style="6" customWidth="1"/>
    <col min="3844" max="3845" width="10.625" style="6" customWidth="1"/>
    <col min="3846" max="3846" width="14.75" style="6" customWidth="1"/>
    <col min="3847" max="4096" width="9" style="6"/>
    <col min="4097" max="4097" width="30.625" style="6" customWidth="1"/>
    <col min="4098" max="4098" width="10.625" style="6" customWidth="1"/>
    <col min="4099" max="4099" width="11.375" style="6" customWidth="1"/>
    <col min="4100" max="4101" width="10.625" style="6" customWidth="1"/>
    <col min="4102" max="4102" width="14.75" style="6" customWidth="1"/>
    <col min="4103" max="4352" width="9" style="6"/>
    <col min="4353" max="4353" width="30.625" style="6" customWidth="1"/>
    <col min="4354" max="4354" width="10.625" style="6" customWidth="1"/>
    <col min="4355" max="4355" width="11.375" style="6" customWidth="1"/>
    <col min="4356" max="4357" width="10.625" style="6" customWidth="1"/>
    <col min="4358" max="4358" width="14.75" style="6" customWidth="1"/>
    <col min="4359" max="4608" width="9" style="6"/>
    <col min="4609" max="4609" width="30.625" style="6" customWidth="1"/>
    <col min="4610" max="4610" width="10.625" style="6" customWidth="1"/>
    <col min="4611" max="4611" width="11.375" style="6" customWidth="1"/>
    <col min="4612" max="4613" width="10.625" style="6" customWidth="1"/>
    <col min="4614" max="4614" width="14.75" style="6" customWidth="1"/>
    <col min="4615" max="4864" width="9" style="6"/>
    <col min="4865" max="4865" width="30.625" style="6" customWidth="1"/>
    <col min="4866" max="4866" width="10.625" style="6" customWidth="1"/>
    <col min="4867" max="4867" width="11.375" style="6" customWidth="1"/>
    <col min="4868" max="4869" width="10.625" style="6" customWidth="1"/>
    <col min="4870" max="4870" width="14.75" style="6" customWidth="1"/>
    <col min="4871" max="5120" width="9" style="6"/>
    <col min="5121" max="5121" width="30.625" style="6" customWidth="1"/>
    <col min="5122" max="5122" width="10.625" style="6" customWidth="1"/>
    <col min="5123" max="5123" width="11.375" style="6" customWidth="1"/>
    <col min="5124" max="5125" width="10.625" style="6" customWidth="1"/>
    <col min="5126" max="5126" width="14.75" style="6" customWidth="1"/>
    <col min="5127" max="5376" width="9" style="6"/>
    <col min="5377" max="5377" width="30.625" style="6" customWidth="1"/>
    <col min="5378" max="5378" width="10.625" style="6" customWidth="1"/>
    <col min="5379" max="5379" width="11.375" style="6" customWidth="1"/>
    <col min="5380" max="5381" width="10.625" style="6" customWidth="1"/>
    <col min="5382" max="5382" width="14.75" style="6" customWidth="1"/>
    <col min="5383" max="5632" width="9" style="6"/>
    <col min="5633" max="5633" width="30.625" style="6" customWidth="1"/>
    <col min="5634" max="5634" width="10.625" style="6" customWidth="1"/>
    <col min="5635" max="5635" width="11.375" style="6" customWidth="1"/>
    <col min="5636" max="5637" width="10.625" style="6" customWidth="1"/>
    <col min="5638" max="5638" width="14.75" style="6" customWidth="1"/>
    <col min="5639" max="5888" width="9" style="6"/>
    <col min="5889" max="5889" width="30.625" style="6" customWidth="1"/>
    <col min="5890" max="5890" width="10.625" style="6" customWidth="1"/>
    <col min="5891" max="5891" width="11.375" style="6" customWidth="1"/>
    <col min="5892" max="5893" width="10.625" style="6" customWidth="1"/>
    <col min="5894" max="5894" width="14.75" style="6" customWidth="1"/>
    <col min="5895" max="6144" width="9" style="6"/>
    <col min="6145" max="6145" width="30.625" style="6" customWidth="1"/>
    <col min="6146" max="6146" width="10.625" style="6" customWidth="1"/>
    <col min="6147" max="6147" width="11.375" style="6" customWidth="1"/>
    <col min="6148" max="6149" width="10.625" style="6" customWidth="1"/>
    <col min="6150" max="6150" width="14.75" style="6" customWidth="1"/>
    <col min="6151" max="6400" width="9" style="6"/>
    <col min="6401" max="6401" width="30.625" style="6" customWidth="1"/>
    <col min="6402" max="6402" width="10.625" style="6" customWidth="1"/>
    <col min="6403" max="6403" width="11.375" style="6" customWidth="1"/>
    <col min="6404" max="6405" width="10.625" style="6" customWidth="1"/>
    <col min="6406" max="6406" width="14.75" style="6" customWidth="1"/>
    <col min="6407" max="6656" width="9" style="6"/>
    <col min="6657" max="6657" width="30.625" style="6" customWidth="1"/>
    <col min="6658" max="6658" width="10.625" style="6" customWidth="1"/>
    <col min="6659" max="6659" width="11.375" style="6" customWidth="1"/>
    <col min="6660" max="6661" width="10.625" style="6" customWidth="1"/>
    <col min="6662" max="6662" width="14.75" style="6" customWidth="1"/>
    <col min="6663" max="6912" width="9" style="6"/>
    <col min="6913" max="6913" width="30.625" style="6" customWidth="1"/>
    <col min="6914" max="6914" width="10.625" style="6" customWidth="1"/>
    <col min="6915" max="6915" width="11.375" style="6" customWidth="1"/>
    <col min="6916" max="6917" width="10.625" style="6" customWidth="1"/>
    <col min="6918" max="6918" width="14.75" style="6" customWidth="1"/>
    <col min="6919" max="7168" width="9" style="6"/>
    <col min="7169" max="7169" width="30.625" style="6" customWidth="1"/>
    <col min="7170" max="7170" width="10.625" style="6" customWidth="1"/>
    <col min="7171" max="7171" width="11.375" style="6" customWidth="1"/>
    <col min="7172" max="7173" width="10.625" style="6" customWidth="1"/>
    <col min="7174" max="7174" width="14.75" style="6" customWidth="1"/>
    <col min="7175" max="7424" width="9" style="6"/>
    <col min="7425" max="7425" width="30.625" style="6" customWidth="1"/>
    <col min="7426" max="7426" width="10.625" style="6" customWidth="1"/>
    <col min="7427" max="7427" width="11.375" style="6" customWidth="1"/>
    <col min="7428" max="7429" width="10.625" style="6" customWidth="1"/>
    <col min="7430" max="7430" width="14.75" style="6" customWidth="1"/>
    <col min="7431" max="7680" width="9" style="6"/>
    <col min="7681" max="7681" width="30.625" style="6" customWidth="1"/>
    <col min="7682" max="7682" width="10.625" style="6" customWidth="1"/>
    <col min="7683" max="7683" width="11.375" style="6" customWidth="1"/>
    <col min="7684" max="7685" width="10.625" style="6" customWidth="1"/>
    <col min="7686" max="7686" width="14.75" style="6" customWidth="1"/>
    <col min="7687" max="7936" width="9" style="6"/>
    <col min="7937" max="7937" width="30.625" style="6" customWidth="1"/>
    <col min="7938" max="7938" width="10.625" style="6" customWidth="1"/>
    <col min="7939" max="7939" width="11.375" style="6" customWidth="1"/>
    <col min="7940" max="7941" width="10.625" style="6" customWidth="1"/>
    <col min="7942" max="7942" width="14.75" style="6" customWidth="1"/>
    <col min="7943" max="8192" width="9" style="6"/>
    <col min="8193" max="8193" width="30.625" style="6" customWidth="1"/>
    <col min="8194" max="8194" width="10.625" style="6" customWidth="1"/>
    <col min="8195" max="8195" width="11.375" style="6" customWidth="1"/>
    <col min="8196" max="8197" width="10.625" style="6" customWidth="1"/>
    <col min="8198" max="8198" width="14.75" style="6" customWidth="1"/>
    <col min="8199" max="8448" width="9" style="6"/>
    <col min="8449" max="8449" width="30.625" style="6" customWidth="1"/>
    <col min="8450" max="8450" width="10.625" style="6" customWidth="1"/>
    <col min="8451" max="8451" width="11.375" style="6" customWidth="1"/>
    <col min="8452" max="8453" width="10.625" style="6" customWidth="1"/>
    <col min="8454" max="8454" width="14.75" style="6" customWidth="1"/>
    <col min="8455" max="8704" width="9" style="6"/>
    <col min="8705" max="8705" width="30.625" style="6" customWidth="1"/>
    <col min="8706" max="8706" width="10.625" style="6" customWidth="1"/>
    <col min="8707" max="8707" width="11.375" style="6" customWidth="1"/>
    <col min="8708" max="8709" width="10.625" style="6" customWidth="1"/>
    <col min="8710" max="8710" width="14.75" style="6" customWidth="1"/>
    <col min="8711" max="8960" width="9" style="6"/>
    <col min="8961" max="8961" width="30.625" style="6" customWidth="1"/>
    <col min="8962" max="8962" width="10.625" style="6" customWidth="1"/>
    <col min="8963" max="8963" width="11.375" style="6" customWidth="1"/>
    <col min="8964" max="8965" width="10.625" style="6" customWidth="1"/>
    <col min="8966" max="8966" width="14.75" style="6" customWidth="1"/>
    <col min="8967" max="9216" width="9" style="6"/>
    <col min="9217" max="9217" width="30.625" style="6" customWidth="1"/>
    <col min="9218" max="9218" width="10.625" style="6" customWidth="1"/>
    <col min="9219" max="9219" width="11.375" style="6" customWidth="1"/>
    <col min="9220" max="9221" width="10.625" style="6" customWidth="1"/>
    <col min="9222" max="9222" width="14.75" style="6" customWidth="1"/>
    <col min="9223" max="9472" width="9" style="6"/>
    <col min="9473" max="9473" width="30.625" style="6" customWidth="1"/>
    <col min="9474" max="9474" width="10.625" style="6" customWidth="1"/>
    <col min="9475" max="9475" width="11.375" style="6" customWidth="1"/>
    <col min="9476" max="9477" width="10.625" style="6" customWidth="1"/>
    <col min="9478" max="9478" width="14.75" style="6" customWidth="1"/>
    <col min="9479" max="9728" width="9" style="6"/>
    <col min="9729" max="9729" width="30.625" style="6" customWidth="1"/>
    <col min="9730" max="9730" width="10.625" style="6" customWidth="1"/>
    <col min="9731" max="9731" width="11.375" style="6" customWidth="1"/>
    <col min="9732" max="9733" width="10.625" style="6" customWidth="1"/>
    <col min="9734" max="9734" width="14.75" style="6" customWidth="1"/>
    <col min="9735" max="9984" width="9" style="6"/>
    <col min="9985" max="9985" width="30.625" style="6" customWidth="1"/>
    <col min="9986" max="9986" width="10.625" style="6" customWidth="1"/>
    <col min="9987" max="9987" width="11.375" style="6" customWidth="1"/>
    <col min="9988" max="9989" width="10.625" style="6" customWidth="1"/>
    <col min="9990" max="9990" width="14.75" style="6" customWidth="1"/>
    <col min="9991" max="10240" width="9" style="6"/>
    <col min="10241" max="10241" width="30.625" style="6" customWidth="1"/>
    <col min="10242" max="10242" width="10.625" style="6" customWidth="1"/>
    <col min="10243" max="10243" width="11.375" style="6" customWidth="1"/>
    <col min="10244" max="10245" width="10.625" style="6" customWidth="1"/>
    <col min="10246" max="10246" width="14.75" style="6" customWidth="1"/>
    <col min="10247" max="10496" width="9" style="6"/>
    <col min="10497" max="10497" width="30.625" style="6" customWidth="1"/>
    <col min="10498" max="10498" width="10.625" style="6" customWidth="1"/>
    <col min="10499" max="10499" width="11.375" style="6" customWidth="1"/>
    <col min="10500" max="10501" width="10.625" style="6" customWidth="1"/>
    <col min="10502" max="10502" width="14.75" style="6" customWidth="1"/>
    <col min="10503" max="10752" width="9" style="6"/>
    <col min="10753" max="10753" width="30.625" style="6" customWidth="1"/>
    <col min="10754" max="10754" width="10.625" style="6" customWidth="1"/>
    <col min="10755" max="10755" width="11.375" style="6" customWidth="1"/>
    <col min="10756" max="10757" width="10.625" style="6" customWidth="1"/>
    <col min="10758" max="10758" width="14.75" style="6" customWidth="1"/>
    <col min="10759" max="11008" width="9" style="6"/>
    <col min="11009" max="11009" width="30.625" style="6" customWidth="1"/>
    <col min="11010" max="11010" width="10.625" style="6" customWidth="1"/>
    <col min="11011" max="11011" width="11.375" style="6" customWidth="1"/>
    <col min="11012" max="11013" width="10.625" style="6" customWidth="1"/>
    <col min="11014" max="11014" width="14.75" style="6" customWidth="1"/>
    <col min="11015" max="11264" width="9" style="6"/>
    <col min="11265" max="11265" width="30.625" style="6" customWidth="1"/>
    <col min="11266" max="11266" width="10.625" style="6" customWidth="1"/>
    <col min="11267" max="11267" width="11.375" style="6" customWidth="1"/>
    <col min="11268" max="11269" width="10.625" style="6" customWidth="1"/>
    <col min="11270" max="11270" width="14.75" style="6" customWidth="1"/>
    <col min="11271" max="11520" width="9" style="6"/>
    <col min="11521" max="11521" width="30.625" style="6" customWidth="1"/>
    <col min="11522" max="11522" width="10.625" style="6" customWidth="1"/>
    <col min="11523" max="11523" width="11.375" style="6" customWidth="1"/>
    <col min="11524" max="11525" width="10.625" style="6" customWidth="1"/>
    <col min="11526" max="11526" width="14.75" style="6" customWidth="1"/>
    <col min="11527" max="11776" width="9" style="6"/>
    <col min="11777" max="11777" width="30.625" style="6" customWidth="1"/>
    <col min="11778" max="11778" width="10.625" style="6" customWidth="1"/>
    <col min="11779" max="11779" width="11.375" style="6" customWidth="1"/>
    <col min="11780" max="11781" width="10.625" style="6" customWidth="1"/>
    <col min="11782" max="11782" width="14.75" style="6" customWidth="1"/>
    <col min="11783" max="12032" width="9" style="6"/>
    <col min="12033" max="12033" width="30.625" style="6" customWidth="1"/>
    <col min="12034" max="12034" width="10.625" style="6" customWidth="1"/>
    <col min="12035" max="12035" width="11.375" style="6" customWidth="1"/>
    <col min="12036" max="12037" width="10.625" style="6" customWidth="1"/>
    <col min="12038" max="12038" width="14.75" style="6" customWidth="1"/>
    <col min="12039" max="12288" width="9" style="6"/>
    <col min="12289" max="12289" width="30.625" style="6" customWidth="1"/>
    <col min="12290" max="12290" width="10.625" style="6" customWidth="1"/>
    <col min="12291" max="12291" width="11.375" style="6" customWidth="1"/>
    <col min="12292" max="12293" width="10.625" style="6" customWidth="1"/>
    <col min="12294" max="12294" width="14.75" style="6" customWidth="1"/>
    <col min="12295" max="12544" width="9" style="6"/>
    <col min="12545" max="12545" width="30.625" style="6" customWidth="1"/>
    <col min="12546" max="12546" width="10.625" style="6" customWidth="1"/>
    <col min="12547" max="12547" width="11.375" style="6" customWidth="1"/>
    <col min="12548" max="12549" width="10.625" style="6" customWidth="1"/>
    <col min="12550" max="12550" width="14.75" style="6" customWidth="1"/>
    <col min="12551" max="12800" width="9" style="6"/>
    <col min="12801" max="12801" width="30.625" style="6" customWidth="1"/>
    <col min="12802" max="12802" width="10.625" style="6" customWidth="1"/>
    <col min="12803" max="12803" width="11.375" style="6" customWidth="1"/>
    <col min="12804" max="12805" width="10.625" style="6" customWidth="1"/>
    <col min="12806" max="12806" width="14.75" style="6" customWidth="1"/>
    <col min="12807" max="13056" width="9" style="6"/>
    <col min="13057" max="13057" width="30.625" style="6" customWidth="1"/>
    <col min="13058" max="13058" width="10.625" style="6" customWidth="1"/>
    <col min="13059" max="13059" width="11.375" style="6" customWidth="1"/>
    <col min="13060" max="13061" width="10.625" style="6" customWidth="1"/>
    <col min="13062" max="13062" width="14.75" style="6" customWidth="1"/>
    <col min="13063" max="13312" width="9" style="6"/>
    <col min="13313" max="13313" width="30.625" style="6" customWidth="1"/>
    <col min="13314" max="13314" width="10.625" style="6" customWidth="1"/>
    <col min="13315" max="13315" width="11.375" style="6" customWidth="1"/>
    <col min="13316" max="13317" width="10.625" style="6" customWidth="1"/>
    <col min="13318" max="13318" width="14.75" style="6" customWidth="1"/>
    <col min="13319" max="13568" width="9" style="6"/>
    <col min="13569" max="13569" width="30.625" style="6" customWidth="1"/>
    <col min="13570" max="13570" width="10.625" style="6" customWidth="1"/>
    <col min="13571" max="13571" width="11.375" style="6" customWidth="1"/>
    <col min="13572" max="13573" width="10.625" style="6" customWidth="1"/>
    <col min="13574" max="13574" width="14.75" style="6" customWidth="1"/>
    <col min="13575" max="13824" width="9" style="6"/>
    <col min="13825" max="13825" width="30.625" style="6" customWidth="1"/>
    <col min="13826" max="13826" width="10.625" style="6" customWidth="1"/>
    <col min="13827" max="13827" width="11.375" style="6" customWidth="1"/>
    <col min="13828" max="13829" width="10.625" style="6" customWidth="1"/>
    <col min="13830" max="13830" width="14.75" style="6" customWidth="1"/>
    <col min="13831" max="14080" width="9" style="6"/>
    <col min="14081" max="14081" width="30.625" style="6" customWidth="1"/>
    <col min="14082" max="14082" width="10.625" style="6" customWidth="1"/>
    <col min="14083" max="14083" width="11.375" style="6" customWidth="1"/>
    <col min="14084" max="14085" width="10.625" style="6" customWidth="1"/>
    <col min="14086" max="14086" width="14.75" style="6" customWidth="1"/>
    <col min="14087" max="14336" width="9" style="6"/>
    <col min="14337" max="14337" width="30.625" style="6" customWidth="1"/>
    <col min="14338" max="14338" width="10.625" style="6" customWidth="1"/>
    <col min="14339" max="14339" width="11.375" style="6" customWidth="1"/>
    <col min="14340" max="14341" width="10.625" style="6" customWidth="1"/>
    <col min="14342" max="14342" width="14.75" style="6" customWidth="1"/>
    <col min="14343" max="14592" width="9" style="6"/>
    <col min="14593" max="14593" width="30.625" style="6" customWidth="1"/>
    <col min="14594" max="14594" width="10.625" style="6" customWidth="1"/>
    <col min="14595" max="14595" width="11.375" style="6" customWidth="1"/>
    <col min="14596" max="14597" width="10.625" style="6" customWidth="1"/>
    <col min="14598" max="14598" width="14.75" style="6" customWidth="1"/>
    <col min="14599" max="14848" width="9" style="6"/>
    <col min="14849" max="14849" width="30.625" style="6" customWidth="1"/>
    <col min="14850" max="14850" width="10.625" style="6" customWidth="1"/>
    <col min="14851" max="14851" width="11.375" style="6" customWidth="1"/>
    <col min="14852" max="14853" width="10.625" style="6" customWidth="1"/>
    <col min="14854" max="14854" width="14.75" style="6" customWidth="1"/>
    <col min="14855" max="15104" width="9" style="6"/>
    <col min="15105" max="15105" width="30.625" style="6" customWidth="1"/>
    <col min="15106" max="15106" width="10.625" style="6" customWidth="1"/>
    <col min="15107" max="15107" width="11.375" style="6" customWidth="1"/>
    <col min="15108" max="15109" width="10.625" style="6" customWidth="1"/>
    <col min="15110" max="15110" width="14.75" style="6" customWidth="1"/>
    <col min="15111" max="15360" width="9" style="6"/>
    <col min="15361" max="15361" width="30.625" style="6" customWidth="1"/>
    <col min="15362" max="15362" width="10.625" style="6" customWidth="1"/>
    <col min="15363" max="15363" width="11.375" style="6" customWidth="1"/>
    <col min="15364" max="15365" width="10.625" style="6" customWidth="1"/>
    <col min="15366" max="15366" width="14.75" style="6" customWidth="1"/>
    <col min="15367" max="15616" width="9" style="6"/>
    <col min="15617" max="15617" width="30.625" style="6" customWidth="1"/>
    <col min="15618" max="15618" width="10.625" style="6" customWidth="1"/>
    <col min="15619" max="15619" width="11.375" style="6" customWidth="1"/>
    <col min="15620" max="15621" width="10.625" style="6" customWidth="1"/>
    <col min="15622" max="15622" width="14.75" style="6" customWidth="1"/>
    <col min="15623" max="15872" width="9" style="6"/>
    <col min="15873" max="15873" width="30.625" style="6" customWidth="1"/>
    <col min="15874" max="15874" width="10.625" style="6" customWidth="1"/>
    <col min="15875" max="15875" width="11.375" style="6" customWidth="1"/>
    <col min="15876" max="15877" width="10.625" style="6" customWidth="1"/>
    <col min="15878" max="15878" width="14.75" style="6" customWidth="1"/>
    <col min="15879" max="16128" width="9" style="6"/>
    <col min="16129" max="16129" width="30.625" style="6" customWidth="1"/>
    <col min="16130" max="16130" width="10.625" style="6" customWidth="1"/>
    <col min="16131" max="16131" width="11.375" style="6" customWidth="1"/>
    <col min="16132" max="16133" width="10.625" style="6" customWidth="1"/>
    <col min="16134" max="16134" width="14.75" style="6" customWidth="1"/>
    <col min="16135" max="16384" width="9" style="6"/>
  </cols>
  <sheetData>
    <row r="1" spans="1:6" s="3" customFormat="1" ht="14.25">
      <c r="A1" s="1" t="s">
        <v>3</v>
      </c>
      <c r="B1" s="2"/>
      <c r="C1" s="2"/>
      <c r="D1" s="2"/>
      <c r="E1" s="2"/>
    </row>
    <row r="2" spans="1:6" s="3" customFormat="1" ht="14.25">
      <c r="A2" s="1"/>
      <c r="B2" s="2"/>
      <c r="C2" s="2"/>
      <c r="D2" s="2"/>
      <c r="E2" s="2"/>
    </row>
    <row r="3" spans="1:6" s="3" customFormat="1" ht="18" thickBot="1">
      <c r="A3" s="4"/>
      <c r="B3" s="2"/>
      <c r="C3" s="2"/>
      <c r="D3" s="2"/>
      <c r="E3" s="2"/>
      <c r="F3" s="5"/>
    </row>
    <row r="4" spans="1:6">
      <c r="A4" s="34" t="s">
        <v>4</v>
      </c>
      <c r="B4" s="37" t="s">
        <v>5</v>
      </c>
      <c r="C4" s="38"/>
      <c r="D4" s="39"/>
      <c r="E4" s="33" t="s">
        <v>0</v>
      </c>
      <c r="F4" s="42" t="s">
        <v>6</v>
      </c>
    </row>
    <row r="5" spans="1:6">
      <c r="A5" s="35"/>
      <c r="B5" s="45" t="s">
        <v>7</v>
      </c>
      <c r="C5" s="46" t="s">
        <v>1</v>
      </c>
      <c r="D5" s="45" t="s">
        <v>8</v>
      </c>
      <c r="E5" s="40"/>
      <c r="F5" s="43"/>
    </row>
    <row r="6" spans="1:6">
      <c r="A6" s="35"/>
      <c r="B6" s="40"/>
      <c r="C6" s="47"/>
      <c r="D6" s="40"/>
      <c r="E6" s="40"/>
      <c r="F6" s="43"/>
    </row>
    <row r="7" spans="1:6">
      <c r="A7" s="36"/>
      <c r="B7" s="41"/>
      <c r="C7" s="48"/>
      <c r="D7" s="41"/>
      <c r="E7" s="41"/>
      <c r="F7" s="44"/>
    </row>
    <row r="8" spans="1:6">
      <c r="A8" s="7"/>
      <c r="B8" s="8"/>
      <c r="C8" s="9"/>
      <c r="D8" s="9"/>
      <c r="E8" s="9" t="s">
        <v>9</v>
      </c>
      <c r="F8" s="9" t="s">
        <v>9</v>
      </c>
    </row>
    <row r="9" spans="1:6">
      <c r="A9" s="10" t="s">
        <v>10</v>
      </c>
      <c r="B9" s="11">
        <f>SUM(B11,B13,B15,B17,B19,B21,B23,B25,B27,B29,B31,B33,B35,B37)</f>
        <v>8780</v>
      </c>
      <c r="C9" s="12">
        <f>SUM(C11,C13,C15,C17,C19,C21,C23,C25,C27,C29,C31,C33,C35,C37)</f>
        <v>8279</v>
      </c>
      <c r="D9" s="12">
        <f>SUM(D11,D13,D15,D17,D19,D21,D23,D25,D27,D29,D31,D33,D35,D37)</f>
        <v>501</v>
      </c>
      <c r="E9" s="12">
        <f>SUM(E11,E13,E15,E17,E19,E21,E23,E25,E27,E29,E31,E33,E35,E37)</f>
        <v>518</v>
      </c>
      <c r="F9" s="13">
        <v>13.4</v>
      </c>
    </row>
    <row r="10" spans="1:6">
      <c r="A10" s="10"/>
      <c r="B10" s="14">
        <f>B9/B9</f>
        <v>1</v>
      </c>
      <c r="C10" s="15">
        <f t="shared" ref="C10:E10" si="0">C9/C9</f>
        <v>1</v>
      </c>
      <c r="D10" s="15">
        <f t="shared" si="0"/>
        <v>1</v>
      </c>
      <c r="E10" s="15">
        <f t="shared" si="0"/>
        <v>1</v>
      </c>
      <c r="F10" s="13"/>
    </row>
    <row r="11" spans="1:6">
      <c r="A11" s="16" t="s">
        <v>11</v>
      </c>
      <c r="B11" s="17">
        <v>185</v>
      </c>
      <c r="C11" s="18">
        <v>181</v>
      </c>
      <c r="D11" s="18">
        <v>4</v>
      </c>
      <c r="E11" s="18">
        <v>12</v>
      </c>
      <c r="F11" s="19">
        <v>15.2</v>
      </c>
    </row>
    <row r="12" spans="1:6">
      <c r="A12" s="20"/>
      <c r="B12" s="14">
        <f>B11/B9</f>
        <v>2.1070615034168565E-2</v>
      </c>
      <c r="C12" s="15">
        <f t="shared" ref="C12:E12" si="1">C11/C9</f>
        <v>2.1862543785481338E-2</v>
      </c>
      <c r="D12" s="15">
        <f t="shared" si="1"/>
        <v>7.9840319361277438E-3</v>
      </c>
      <c r="E12" s="15">
        <f t="shared" si="1"/>
        <v>2.3166023166023165E-2</v>
      </c>
      <c r="F12" s="21"/>
    </row>
    <row r="13" spans="1:6">
      <c r="A13" s="16" t="s">
        <v>12</v>
      </c>
      <c r="B13" s="17">
        <v>3630</v>
      </c>
      <c r="C13" s="18">
        <v>3334</v>
      </c>
      <c r="D13" s="18">
        <v>296</v>
      </c>
      <c r="E13" s="18">
        <v>155</v>
      </c>
      <c r="F13" s="19">
        <v>9.8000000000000007</v>
      </c>
    </row>
    <row r="14" spans="1:6">
      <c r="A14" s="22"/>
      <c r="B14" s="23">
        <f>B13/B9</f>
        <v>0.41343963553530749</v>
      </c>
      <c r="C14" s="24">
        <f t="shared" ref="C14:E14" si="2">C13/C9</f>
        <v>0.40270564077787174</v>
      </c>
      <c r="D14" s="24">
        <f t="shared" si="2"/>
        <v>0.59081836327345305</v>
      </c>
      <c r="E14" s="24">
        <f t="shared" si="2"/>
        <v>0.29922779922779924</v>
      </c>
      <c r="F14" s="25"/>
    </row>
    <row r="15" spans="1:6">
      <c r="A15" s="26" t="s">
        <v>13</v>
      </c>
      <c r="B15" s="17">
        <v>119</v>
      </c>
      <c r="C15" s="18">
        <v>118</v>
      </c>
      <c r="D15" s="18">
        <v>1</v>
      </c>
      <c r="E15" s="18">
        <v>1</v>
      </c>
      <c r="F15" s="19">
        <v>10.7</v>
      </c>
    </row>
    <row r="16" spans="1:6">
      <c r="A16" s="27"/>
      <c r="B16" s="14">
        <f>B15/B9</f>
        <v>1.3553530751708428E-2</v>
      </c>
      <c r="C16" s="15">
        <f t="shared" ref="C16:E16" si="3">C15/C9</f>
        <v>1.4252929097717115E-2</v>
      </c>
      <c r="D16" s="15">
        <f t="shared" si="3"/>
        <v>1.996007984031936E-3</v>
      </c>
      <c r="E16" s="15">
        <f t="shared" si="3"/>
        <v>1.9305019305019305E-3</v>
      </c>
      <c r="F16" s="21"/>
    </row>
    <row r="17" spans="1:6">
      <c r="A17" s="26" t="s">
        <v>14</v>
      </c>
      <c r="B17" s="17">
        <v>420</v>
      </c>
      <c r="C17" s="18">
        <v>406</v>
      </c>
      <c r="D17" s="18">
        <v>14</v>
      </c>
      <c r="E17" s="18">
        <v>33</v>
      </c>
      <c r="F17" s="19">
        <v>17</v>
      </c>
    </row>
    <row r="18" spans="1:6">
      <c r="A18" s="10"/>
      <c r="B18" s="23">
        <f>B17/B9</f>
        <v>4.7835990888382689E-2</v>
      </c>
      <c r="C18" s="24">
        <f t="shared" ref="C18:E18" si="4">C17/C9</f>
        <v>4.9039739098924992E-2</v>
      </c>
      <c r="D18" s="24">
        <f t="shared" si="4"/>
        <v>2.7944111776447105E-2</v>
      </c>
      <c r="E18" s="24">
        <f t="shared" si="4"/>
        <v>6.3706563706563704E-2</v>
      </c>
      <c r="F18" s="25"/>
    </row>
    <row r="19" spans="1:6">
      <c r="A19" s="26" t="s">
        <v>15</v>
      </c>
      <c r="B19" s="17">
        <v>306</v>
      </c>
      <c r="C19" s="18">
        <v>292</v>
      </c>
      <c r="D19" s="18">
        <v>14</v>
      </c>
      <c r="E19" s="18">
        <v>17</v>
      </c>
      <c r="F19" s="19">
        <v>10.6</v>
      </c>
    </row>
    <row r="20" spans="1:6">
      <c r="A20" s="27"/>
      <c r="B20" s="14">
        <f>B19/B9</f>
        <v>3.4851936218678818E-2</v>
      </c>
      <c r="C20" s="15">
        <f t="shared" ref="C20:E20" si="5">C19/C9</f>
        <v>3.5269960140113542E-2</v>
      </c>
      <c r="D20" s="15">
        <f t="shared" si="5"/>
        <v>2.7944111776447105E-2</v>
      </c>
      <c r="E20" s="15">
        <f t="shared" si="5"/>
        <v>3.2818532818532815E-2</v>
      </c>
      <c r="F20" s="21"/>
    </row>
    <row r="21" spans="1:6">
      <c r="A21" s="32" t="s">
        <v>23</v>
      </c>
      <c r="B21" s="17">
        <v>294</v>
      </c>
      <c r="C21" s="18">
        <v>279</v>
      </c>
      <c r="D21" s="18">
        <v>15</v>
      </c>
      <c r="E21" s="18">
        <v>19</v>
      </c>
      <c r="F21" s="19">
        <v>23</v>
      </c>
    </row>
    <row r="22" spans="1:6">
      <c r="A22" s="27"/>
      <c r="B22" s="14">
        <f>B21/B9</f>
        <v>3.348519362186788E-2</v>
      </c>
      <c r="C22" s="15">
        <f t="shared" ref="C22:E22" si="6">C21/C9</f>
        <v>3.369972218867013E-2</v>
      </c>
      <c r="D22" s="15">
        <f t="shared" si="6"/>
        <v>2.9940119760479042E-2</v>
      </c>
      <c r="E22" s="15">
        <f t="shared" si="6"/>
        <v>3.6679536679536683E-2</v>
      </c>
      <c r="F22" s="21"/>
    </row>
    <row r="23" spans="1:6">
      <c r="A23" s="26" t="s">
        <v>16</v>
      </c>
      <c r="B23" s="17">
        <v>222</v>
      </c>
      <c r="C23" s="18">
        <v>203</v>
      </c>
      <c r="D23" s="18">
        <v>19</v>
      </c>
      <c r="E23" s="18">
        <v>16</v>
      </c>
      <c r="F23" s="19">
        <v>10.1</v>
      </c>
    </row>
    <row r="24" spans="1:6">
      <c r="A24" s="27"/>
      <c r="B24" s="14">
        <f>B23/B9</f>
        <v>2.5284738041002279E-2</v>
      </c>
      <c r="C24" s="15">
        <f t="shared" ref="C24:E24" si="7">C23/C9</f>
        <v>2.4519869549462496E-2</v>
      </c>
      <c r="D24" s="15">
        <f t="shared" si="7"/>
        <v>3.7924151696606789E-2</v>
      </c>
      <c r="E24" s="15">
        <f t="shared" si="7"/>
        <v>3.0888030888030889E-2</v>
      </c>
      <c r="F24" s="21"/>
    </row>
    <row r="25" spans="1:6">
      <c r="A25" s="26" t="s">
        <v>17</v>
      </c>
      <c r="B25" s="17">
        <v>127</v>
      </c>
      <c r="C25" s="18">
        <v>127</v>
      </c>
      <c r="D25" s="18">
        <v>0</v>
      </c>
      <c r="E25" s="18">
        <v>0</v>
      </c>
      <c r="F25" s="19">
        <v>10.1</v>
      </c>
    </row>
    <row r="26" spans="1:6">
      <c r="A26" s="27"/>
      <c r="B26" s="14">
        <f>B25/B9</f>
        <v>1.4464692482915717E-2</v>
      </c>
      <c r="C26" s="15">
        <f t="shared" ref="C26:E26" si="8">C25/C9</f>
        <v>1.5340016910254863E-2</v>
      </c>
      <c r="D26" s="15">
        <f t="shared" si="8"/>
        <v>0</v>
      </c>
      <c r="E26" s="15">
        <f t="shared" si="8"/>
        <v>0</v>
      </c>
      <c r="F26" s="21"/>
    </row>
    <row r="27" spans="1:6">
      <c r="A27" s="26" t="s">
        <v>18</v>
      </c>
      <c r="B27" s="17">
        <v>359</v>
      </c>
      <c r="C27" s="18">
        <v>353</v>
      </c>
      <c r="D27" s="18">
        <v>6</v>
      </c>
      <c r="E27" s="18">
        <v>11</v>
      </c>
      <c r="F27" s="19">
        <v>10.3</v>
      </c>
    </row>
    <row r="28" spans="1:6">
      <c r="A28" s="27"/>
      <c r="B28" s="14">
        <f>B27/B9</f>
        <v>4.0888382687927105E-2</v>
      </c>
      <c r="C28" s="15">
        <f t="shared" ref="C28:E28" si="9">C27/C9</f>
        <v>4.263799975842493E-2</v>
      </c>
      <c r="D28" s="15">
        <f t="shared" si="9"/>
        <v>1.1976047904191617E-2</v>
      </c>
      <c r="E28" s="15">
        <f t="shared" si="9"/>
        <v>2.1235521235521235E-2</v>
      </c>
      <c r="F28" s="21"/>
    </row>
    <row r="29" spans="1:6">
      <c r="A29" s="26" t="s">
        <v>19</v>
      </c>
      <c r="B29" s="17">
        <v>493</v>
      </c>
      <c r="C29" s="18">
        <v>472</v>
      </c>
      <c r="D29" s="18">
        <v>21</v>
      </c>
      <c r="E29" s="18">
        <v>19</v>
      </c>
      <c r="F29" s="19">
        <v>13</v>
      </c>
    </row>
    <row r="30" spans="1:6">
      <c r="A30" s="27"/>
      <c r="B30" s="14">
        <f>B29/B9</f>
        <v>5.6150341685649204E-2</v>
      </c>
      <c r="C30" s="15">
        <f t="shared" ref="C30:E30" si="10">C29/C9</f>
        <v>5.701171639086846E-2</v>
      </c>
      <c r="D30" s="15">
        <f t="shared" si="10"/>
        <v>4.1916167664670656E-2</v>
      </c>
      <c r="E30" s="15">
        <f t="shared" si="10"/>
        <v>3.6679536679536683E-2</v>
      </c>
      <c r="F30" s="21"/>
    </row>
    <row r="31" spans="1:6">
      <c r="A31" s="26" t="s">
        <v>2</v>
      </c>
      <c r="B31" s="17">
        <v>861</v>
      </c>
      <c r="C31" s="18">
        <v>818</v>
      </c>
      <c r="D31" s="18">
        <v>43</v>
      </c>
      <c r="E31" s="18">
        <v>28</v>
      </c>
      <c r="F31" s="19">
        <v>15.9</v>
      </c>
    </row>
    <row r="32" spans="1:6">
      <c r="A32" s="27"/>
      <c r="B32" s="14">
        <f>B31/B9</f>
        <v>9.8063781321184512E-2</v>
      </c>
      <c r="C32" s="15">
        <f t="shared" ref="C32:E32" si="11">C31/C9</f>
        <v>9.8804203406208477E-2</v>
      </c>
      <c r="D32" s="15">
        <f t="shared" si="11"/>
        <v>8.5828343313373259E-2</v>
      </c>
      <c r="E32" s="15">
        <f t="shared" si="11"/>
        <v>5.4054054054054057E-2</v>
      </c>
      <c r="F32" s="21"/>
    </row>
    <row r="33" spans="1:6">
      <c r="A33" s="26" t="s">
        <v>20</v>
      </c>
      <c r="B33" s="17">
        <v>82</v>
      </c>
      <c r="C33" s="18">
        <v>73</v>
      </c>
      <c r="D33" s="18">
        <v>9</v>
      </c>
      <c r="E33" s="18">
        <v>1</v>
      </c>
      <c r="F33" s="19">
        <v>12.8</v>
      </c>
    </row>
    <row r="34" spans="1:6">
      <c r="A34" s="27"/>
      <c r="B34" s="14">
        <f>B33/B9</f>
        <v>9.339407744874715E-3</v>
      </c>
      <c r="C34" s="15">
        <f t="shared" ref="C34:E34" si="12">C33/C9</f>
        <v>8.8174900350283855E-3</v>
      </c>
      <c r="D34" s="15">
        <f t="shared" si="12"/>
        <v>1.7964071856287425E-2</v>
      </c>
      <c r="E34" s="15">
        <f t="shared" si="12"/>
        <v>1.9305019305019305E-3</v>
      </c>
      <c r="F34" s="21"/>
    </row>
    <row r="35" spans="1:6">
      <c r="A35" s="26" t="s">
        <v>21</v>
      </c>
      <c r="B35" s="17">
        <v>474</v>
      </c>
      <c r="C35" s="18">
        <v>452</v>
      </c>
      <c r="D35" s="18">
        <v>22</v>
      </c>
      <c r="E35" s="18">
        <v>9</v>
      </c>
      <c r="F35" s="19">
        <v>13</v>
      </c>
    </row>
    <row r="36" spans="1:6">
      <c r="A36" s="27"/>
      <c r="B36" s="14">
        <f>B35/B9</f>
        <v>5.3986332574031889E-2</v>
      </c>
      <c r="C36" s="15">
        <f t="shared" ref="C36:E36" si="13">C35/C9</f>
        <v>5.4595965696340135E-2</v>
      </c>
      <c r="D36" s="15">
        <f t="shared" si="13"/>
        <v>4.3912175648702596E-2</v>
      </c>
      <c r="E36" s="15">
        <f t="shared" si="13"/>
        <v>1.7374517374517374E-2</v>
      </c>
      <c r="F36" s="21"/>
    </row>
    <row r="37" spans="1:6">
      <c r="A37" s="26" t="s">
        <v>22</v>
      </c>
      <c r="B37" s="17">
        <v>1208</v>
      </c>
      <c r="C37" s="18">
        <v>1171</v>
      </c>
      <c r="D37" s="18">
        <v>37</v>
      </c>
      <c r="E37" s="18">
        <v>197</v>
      </c>
      <c r="F37" s="19">
        <v>21.5</v>
      </c>
    </row>
    <row r="38" spans="1:6" ht="14.25" thickBot="1">
      <c r="A38" s="28"/>
      <c r="B38" s="29">
        <f>B37/B9</f>
        <v>0.13758542141230068</v>
      </c>
      <c r="C38" s="30">
        <f t="shared" ref="C38:E38" si="14">C37/C9</f>
        <v>0.14144220316463341</v>
      </c>
      <c r="D38" s="30">
        <f t="shared" si="14"/>
        <v>7.3852295409181631E-2</v>
      </c>
      <c r="E38" s="30">
        <f t="shared" si="14"/>
        <v>0.38030888030888033</v>
      </c>
      <c r="F38" s="31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3"/>
  <dataValidations count="2"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/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/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CBADDDD-935F-4F3D-93E9-0FFE39DD2A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CE2005-ABC3-4677-9900-E69DA9E6951D}">
  <ds:schemaRefs>
    <ds:schemaRef ds:uri="http://purl.org/dc/terms/"/>
    <ds:schemaRef ds:uri="62113255-c046-408a-8e5f-3a362af068fb"/>
    <ds:schemaRef ds:uri="http://schemas.microsoft.com/office/2006/documentManagement/types"/>
    <ds:schemaRef ds:uri="http://purl.org/dc/dcmitype/"/>
    <ds:schemaRef ds:uri="http://www.w3.org/XML/1998/namespace"/>
    <ds:schemaRef ds:uri="8B97BE19-CDDD-400E-817A-CFDD13F7EC12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A9FC022-407A-4B26-8A5B-40825B9E0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2014-01-22T06:17:13Z</cp:lastPrinted>
  <dcterms:created xsi:type="dcterms:W3CDTF">2012-11-20T02:18:40Z</dcterms:created>
  <dcterms:modified xsi:type="dcterms:W3CDTF">2014-01-30T07:28:31Z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