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10" windowHeight="7290"/>
  </bookViews>
  <sheets>
    <sheet name="図1-1" sheetId="5" r:id="rId1"/>
    <sheet name="図1-2" sheetId="3" r:id="rId2"/>
    <sheet name="図1-3" sheetId="1" r:id="rId3"/>
    <sheet name="図1-4" sheetId="2" r:id="rId4"/>
    <sheet name="図1-5" sheetId="4" r:id="rId5"/>
    <sheet name="図1-6" sheetId="6" r:id="rId6"/>
    <sheet name="図1-7" sheetId="7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1" hidden="1">'図1-2'!#REF!</definedName>
    <definedName name="_xlnm.Database" localSheetId="0">#REF!</definedName>
    <definedName name="_xlnm.Database" localSheetId="5">#REF!</definedName>
    <definedName name="_xlnm.Database" localSheetId="6">#REF!</definedName>
    <definedName name="_xlnm.Database">#REF!</definedName>
    <definedName name="H16年度">'[1]図1-2'!$E$4:$E$7,'[1]図1-2'!$E$9:$E$38</definedName>
    <definedName name="H17年度">'[1]図1-2'!$G$4:$G$7,'[1]図1-2'!$G$9:$G$38</definedName>
    <definedName name="RZK_DD" localSheetId="0">#REF!</definedName>
    <definedName name="RZK_DD" localSheetId="5">#REF!</definedName>
    <definedName name="RZK_DD" localSheetId="6">#REF!</definedName>
    <definedName name="RZK_DD">#REF!</definedName>
    <definedName name="RZK_TTL" localSheetId="0">#REF!</definedName>
    <definedName name="RZK_TTL" localSheetId="5">#REF!</definedName>
    <definedName name="RZK_TTL" localSheetId="6">#REF!</definedName>
    <definedName name="RZK_TTL">#REF!</definedName>
    <definedName name="san">#REF!</definedName>
    <definedName name="デフレータ" localSheetId="0">[2]デフレータ!#REF!</definedName>
    <definedName name="デフレータ" localSheetId="5">[2]デフレータ!#REF!</definedName>
    <definedName name="デフレータ" localSheetId="6">[2]デフレータ!#REF!</definedName>
    <definedName name="デフレータ">[2]デフレータ!#REF!</definedName>
    <definedName name="活動量全国値" localSheetId="0">#REF!</definedName>
    <definedName name="活動量全国値" localSheetId="5">#REF!</definedName>
    <definedName name="活動量全国値" localSheetId="6">#REF!</definedName>
    <definedName name="活動量全国値">#REF!</definedName>
    <definedName name="年度別デフレーター">[3]デフレーター補正!$A$31:$E$33</definedName>
  </definedNames>
  <calcPr calcId="145621"/>
</workbook>
</file>

<file path=xl/calcChain.xml><?xml version="1.0" encoding="utf-8"?>
<calcChain xmlns="http://schemas.openxmlformats.org/spreadsheetml/2006/main">
  <c r="M45" i="2" l="1"/>
  <c r="O45" i="2"/>
  <c r="M46" i="2"/>
  <c r="O46" i="2"/>
  <c r="M47" i="2"/>
  <c r="O47" i="2"/>
  <c r="M48" i="2"/>
  <c r="O48" i="2"/>
  <c r="M49" i="2"/>
  <c r="O49" i="2"/>
  <c r="M50" i="2"/>
  <c r="O50" i="2"/>
  <c r="M51" i="2"/>
  <c r="O51" i="2"/>
  <c r="M52" i="2"/>
  <c r="O52" i="2"/>
  <c r="M53" i="2"/>
  <c r="O53" i="2"/>
  <c r="D21" i="6" l="1"/>
  <c r="C21" i="6"/>
  <c r="B21" i="6"/>
</calcChain>
</file>

<file path=xl/sharedStrings.xml><?xml version="1.0" encoding="utf-8"?>
<sst xmlns="http://schemas.openxmlformats.org/spreadsheetml/2006/main" count="206" uniqueCount="172">
  <si>
    <t>平成23年度</t>
    <rPh sb="0" eb="2">
      <t>ヘイセイ</t>
    </rPh>
    <rPh sb="4" eb="6">
      <t>ネンド</t>
    </rPh>
    <phoneticPr fontId="6"/>
  </si>
  <si>
    <t>汚泥</t>
  </si>
  <si>
    <t>動物のふん尿</t>
  </si>
  <si>
    <t>がれき類</t>
  </si>
  <si>
    <t>ばいじん</t>
  </si>
  <si>
    <t>鉱さい</t>
  </si>
  <si>
    <t>金属くず</t>
  </si>
  <si>
    <t>ガラスくず、　コンクリートくず及び陶磁器くず</t>
  </si>
  <si>
    <t>木くず</t>
  </si>
  <si>
    <t>廃プラスチック類</t>
  </si>
  <si>
    <t>廃油</t>
  </si>
  <si>
    <t>その他の産業廃棄物</t>
    <rPh sb="2" eb="3">
      <t>タ</t>
    </rPh>
    <rPh sb="4" eb="6">
      <t>サンギョウ</t>
    </rPh>
    <rPh sb="6" eb="9">
      <t>ハイキブツ</t>
    </rPh>
    <phoneticPr fontId="6"/>
  </si>
  <si>
    <t>平成24年度</t>
    <rPh sb="0" eb="2">
      <t>ヘイセイ</t>
    </rPh>
    <rPh sb="4" eb="6">
      <t>ネンド</t>
    </rPh>
    <phoneticPr fontId="6"/>
  </si>
  <si>
    <t>平成23年度</t>
    <rPh sb="0" eb="2">
      <t>ヘイセイ</t>
    </rPh>
    <rPh sb="4" eb="6">
      <t>ネンド</t>
    </rPh>
    <phoneticPr fontId="5"/>
  </si>
  <si>
    <t>①降順に並べ替え</t>
    <rPh sb="1" eb="3">
      <t>コウジュン</t>
    </rPh>
    <rPh sb="4" eb="5">
      <t>ナラ</t>
    </rPh>
    <rPh sb="6" eb="7">
      <t>カ</t>
    </rPh>
    <phoneticPr fontId="6"/>
  </si>
  <si>
    <t>関東</t>
    <rPh sb="0" eb="2">
      <t>カントウ</t>
    </rPh>
    <phoneticPr fontId="6"/>
  </si>
  <si>
    <t>中部</t>
    <rPh sb="0" eb="2">
      <t>チュウブ</t>
    </rPh>
    <phoneticPr fontId="6"/>
  </si>
  <si>
    <t>近畿</t>
    <rPh sb="0" eb="2">
      <t>キンキ</t>
    </rPh>
    <phoneticPr fontId="6"/>
  </si>
  <si>
    <t>九州</t>
    <rPh sb="0" eb="2">
      <t>キュウシュウ</t>
    </rPh>
    <phoneticPr fontId="6"/>
  </si>
  <si>
    <t>東北</t>
    <rPh sb="0" eb="2">
      <t>トウホク</t>
    </rPh>
    <phoneticPr fontId="6"/>
  </si>
  <si>
    <t>北海道</t>
    <rPh sb="0" eb="3">
      <t>ホッカイドウ</t>
    </rPh>
    <phoneticPr fontId="6"/>
  </si>
  <si>
    <t>中国</t>
    <rPh sb="0" eb="2">
      <t>チュウゴク</t>
    </rPh>
    <phoneticPr fontId="6"/>
  </si>
  <si>
    <t>四国</t>
    <rPh sb="0" eb="2">
      <t>シコク</t>
    </rPh>
    <phoneticPr fontId="6"/>
  </si>
  <si>
    <t>平成24年度</t>
    <rPh sb="0" eb="2">
      <t>ヘイセイ</t>
    </rPh>
    <rPh sb="4" eb="6">
      <t>ネンド</t>
    </rPh>
    <phoneticPr fontId="5"/>
  </si>
  <si>
    <t>関東</t>
    <rPh sb="0" eb="2">
      <t>カントウ</t>
    </rPh>
    <phoneticPr fontId="13"/>
  </si>
  <si>
    <t>中部</t>
    <rPh sb="0" eb="2">
      <t>チュウブ</t>
    </rPh>
    <phoneticPr fontId="13"/>
  </si>
  <si>
    <t>九州</t>
    <rPh sb="0" eb="2">
      <t>キュウシュウ</t>
    </rPh>
    <phoneticPr fontId="13"/>
  </si>
  <si>
    <t>近畿</t>
    <rPh sb="0" eb="2">
      <t>キンキ</t>
    </rPh>
    <phoneticPr fontId="13"/>
  </si>
  <si>
    <t>東北</t>
    <rPh sb="0" eb="2">
      <t>トウホク</t>
    </rPh>
    <phoneticPr fontId="13"/>
  </si>
  <si>
    <t>北海道</t>
    <rPh sb="0" eb="3">
      <t>ホッカイドウ</t>
    </rPh>
    <phoneticPr fontId="13"/>
  </si>
  <si>
    <t>中国</t>
    <rPh sb="0" eb="2">
      <t>チュウゴク</t>
    </rPh>
    <phoneticPr fontId="13"/>
  </si>
  <si>
    <t>四国</t>
    <rPh sb="0" eb="2">
      <t>シコク</t>
    </rPh>
    <phoneticPr fontId="13"/>
  </si>
  <si>
    <t>汚　泥</t>
  </si>
  <si>
    <t>ガラスくず、コンクリートくず
及び陶磁器くず</t>
  </si>
  <si>
    <t>廃　油</t>
  </si>
  <si>
    <t>その他の産業廃棄物</t>
    <rPh sb="2" eb="3">
      <t>タ</t>
    </rPh>
    <rPh sb="4" eb="6">
      <t>サンギョウ</t>
    </rPh>
    <rPh sb="6" eb="9">
      <t>ハイキブツ</t>
    </rPh>
    <phoneticPr fontId="14"/>
  </si>
  <si>
    <t>電気・ガス・熱供給・水道業</t>
  </si>
  <si>
    <t>農業、林業</t>
  </si>
  <si>
    <t>建設業</t>
  </si>
  <si>
    <t>鉄鋼業</t>
  </si>
  <si>
    <t>化学工業</t>
  </si>
  <si>
    <t>鉱　業</t>
  </si>
  <si>
    <t>窯業・土石製品</t>
  </si>
  <si>
    <t>食料品製造業</t>
  </si>
  <si>
    <t>電子・電気・通信機械器具</t>
    <phoneticPr fontId="6"/>
  </si>
  <si>
    <t>その他の業種</t>
    <rPh sb="2" eb="3">
      <t>タ</t>
    </rPh>
    <rPh sb="4" eb="6">
      <t>ギョウシュ</t>
    </rPh>
    <phoneticPr fontId="6"/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</si>
  <si>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14"/>
  </si>
  <si>
    <t>農業、林業</t>
    <rPh sb="3" eb="5">
      <t>リンギョウ</t>
    </rPh>
    <phoneticPr fontId="14"/>
  </si>
  <si>
    <t>パルプ・紙・紙加工品製造業</t>
  </si>
  <si>
    <t>窯業・土石製品製造業</t>
  </si>
  <si>
    <t>その他の業種</t>
    <rPh sb="2" eb="3">
      <t>タ</t>
    </rPh>
    <rPh sb="4" eb="6">
      <t>ギョウシュ</t>
    </rPh>
    <phoneticPr fontId="14"/>
  </si>
  <si>
    <t>パルプ・紙・紙加工品製造業</t>
    <rPh sb="10" eb="13">
      <t>セイゾウギョウ</t>
    </rPh>
    <phoneticPr fontId="5"/>
  </si>
  <si>
    <t>　※各項目量は、四捨五入して表示しているため、収支が合わない場合がある。</t>
    <rPh sb="2" eb="3">
      <t>カク</t>
    </rPh>
    <rPh sb="3" eb="5">
      <t>コウモク</t>
    </rPh>
    <rPh sb="5" eb="6">
      <t>リョウ</t>
    </rPh>
    <rPh sb="8" eb="12">
      <t>シシャゴニュウ</t>
    </rPh>
    <rPh sb="14" eb="16">
      <t>ヒョウジ</t>
    </rPh>
    <rPh sb="23" eb="25">
      <t>シュウシ</t>
    </rPh>
    <rPh sb="26" eb="27">
      <t>ア</t>
    </rPh>
    <rPh sb="30" eb="32">
      <t>バアイ</t>
    </rPh>
    <phoneticPr fontId="6"/>
  </si>
  <si>
    <t>12,439千ｔ</t>
    <rPh sb="6" eb="7">
      <t>セン</t>
    </rPh>
    <phoneticPr fontId="6"/>
  </si>
  <si>
    <t>最終処分量</t>
    <rPh sb="0" eb="2">
      <t>サイシュウ</t>
    </rPh>
    <rPh sb="2" eb="4">
      <t>ショブン</t>
    </rPh>
    <rPh sb="4" eb="5">
      <t>リョウ</t>
    </rPh>
    <phoneticPr fontId="6"/>
  </si>
  <si>
    <t>直接最終処分量</t>
    <rPh sb="0" eb="1">
      <t>チョク</t>
    </rPh>
    <rPh sb="1" eb="2">
      <t>セツ</t>
    </rPh>
    <rPh sb="2" eb="4">
      <t>サイシュウ</t>
    </rPh>
    <rPh sb="4" eb="6">
      <t>ショブン</t>
    </rPh>
    <rPh sb="6" eb="7">
      <t>リョウ</t>
    </rPh>
    <phoneticPr fontId="6"/>
  </si>
  <si>
    <t>168,771千ｔ</t>
    <rPh sb="7" eb="8">
      <t>セン</t>
    </rPh>
    <phoneticPr fontId="6"/>
  </si>
  <si>
    <t>減量化量</t>
    <rPh sb="0" eb="2">
      <t>ゲンリョウ</t>
    </rPh>
    <rPh sb="2" eb="3">
      <t>カ</t>
    </rPh>
    <rPh sb="3" eb="4">
      <t>リョウ</t>
    </rPh>
    <phoneticPr fontId="6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</si>
  <si>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6"/>
  </si>
  <si>
    <t>中間処理量</t>
    <rPh sb="0" eb="2">
      <t>チュウカン</t>
    </rPh>
    <rPh sb="2" eb="4">
      <t>ショリ</t>
    </rPh>
    <rPh sb="4" eb="5">
      <t>リョウ</t>
    </rPh>
    <phoneticPr fontId="6"/>
  </si>
  <si>
    <t>処理残渣量</t>
    <rPh sb="0" eb="2">
      <t>ショリ</t>
    </rPh>
    <rPh sb="2" eb="3">
      <t>ザン</t>
    </rPh>
    <rPh sb="4" eb="5">
      <t>リョウ</t>
    </rPh>
    <phoneticPr fontId="6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</si>
  <si>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16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</si>
  <si>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16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</si>
  <si>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16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</si>
  <si>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16"/>
  </si>
  <si>
    <t>処理残渣量</t>
    <rPh sb="0" eb="2">
      <t>ショリ</t>
    </rPh>
    <rPh sb="2" eb="4">
      <t>ザンサ</t>
    </rPh>
    <rPh sb="4" eb="5">
      <t>リョウ</t>
    </rPh>
    <phoneticPr fontId="16"/>
  </si>
  <si>
    <t>減量化量</t>
    <rPh sb="0" eb="3">
      <t>ゲンリョウカ</t>
    </rPh>
    <rPh sb="3" eb="4">
      <t>リョウ</t>
    </rPh>
    <phoneticPr fontId="16"/>
  </si>
  <si>
    <t>中間処理量</t>
    <rPh sb="0" eb="2">
      <t>チュウカン</t>
    </rPh>
    <rPh sb="2" eb="4">
      <t>ショリ</t>
    </rPh>
    <rPh sb="4" eb="5">
      <t>リョウ</t>
    </rPh>
    <phoneticPr fontId="16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</si>
  <si>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16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</si>
  <si>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16"/>
  </si>
  <si>
    <t>排出量推計値</t>
    <rPh sb="0" eb="2">
      <t>ハイシュツ</t>
    </rPh>
    <rPh sb="2" eb="3">
      <t>リョウ</t>
    </rPh>
    <rPh sb="3" eb="6">
      <t>スイケイチ</t>
    </rPh>
    <phoneticPr fontId="16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</si>
  <si>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6"/>
  </si>
  <si>
    <t>381,206千ｔ</t>
    <rPh sb="7" eb="8">
      <t>セン</t>
    </rPh>
    <phoneticPr fontId="6"/>
  </si>
  <si>
    <t>199,996千ｔ</t>
    <rPh sb="7" eb="8">
      <t>セン</t>
    </rPh>
    <phoneticPr fontId="6"/>
  </si>
  <si>
    <t>排　出　量</t>
    <rPh sb="0" eb="1">
      <t>ハイ</t>
    </rPh>
    <rPh sb="2" eb="3">
      <t>デ</t>
    </rPh>
    <rPh sb="4" eb="5">
      <t>リョウ</t>
    </rPh>
    <phoneticPr fontId="6"/>
  </si>
  <si>
    <t>再生利用量</t>
    <rPh sb="0" eb="2">
      <t>サイセイ</t>
    </rPh>
    <rPh sb="2" eb="4">
      <t>リヨウ</t>
    </rPh>
    <rPh sb="4" eb="5">
      <t>リョウ</t>
    </rPh>
    <phoneticPr fontId="6"/>
  </si>
  <si>
    <t>直接再生利用量</t>
    <rPh sb="0" eb="1">
      <t>チョク</t>
    </rPh>
    <rPh sb="1" eb="2">
      <t>セツ</t>
    </rPh>
    <rPh sb="2" eb="4">
      <t>サイセイ</t>
    </rPh>
    <rPh sb="4" eb="6">
      <t>リヨウ</t>
    </rPh>
    <rPh sb="6" eb="7">
      <t>リョウ</t>
    </rPh>
    <phoneticPr fontId="6"/>
  </si>
  <si>
    <t>内は平成２３年度の数値</t>
    <rPh sb="0" eb="1">
      <t>ナイ</t>
    </rPh>
    <rPh sb="2" eb="4">
      <t>ヘイセイ</t>
    </rPh>
    <rPh sb="6" eb="8">
      <t>ネンド</t>
    </rPh>
    <rPh sb="9" eb="11">
      <t>スウチ</t>
    </rPh>
    <phoneticPr fontId="6"/>
  </si>
  <si>
    <t>図1-5　全国産業廃棄物の処理フロー</t>
    <rPh sb="0" eb="1">
      <t>ズ</t>
    </rPh>
    <rPh sb="5" eb="7">
      <t>ゼンコク</t>
    </rPh>
    <rPh sb="7" eb="12">
      <t>サンギョウハイキブツ</t>
    </rPh>
    <rPh sb="13" eb="15">
      <t>ショリ</t>
    </rPh>
    <phoneticPr fontId="6"/>
  </si>
  <si>
    <t>産業廃棄物の排出量
（百万ｔ）</t>
    <rPh sb="11" eb="13">
      <t>ヒャクマン</t>
    </rPh>
    <phoneticPr fontId="20"/>
  </si>
  <si>
    <t>Ｈ7年</t>
    <rPh sb="2" eb="3">
      <t>ネン</t>
    </rPh>
    <phoneticPr fontId="6"/>
  </si>
  <si>
    <t>Ｈ8年</t>
    <rPh sb="2" eb="3">
      <t>ネン</t>
    </rPh>
    <phoneticPr fontId="6"/>
  </si>
  <si>
    <t>(Ｈ8年度)</t>
    <rPh sb="3" eb="4">
      <t>ネン</t>
    </rPh>
    <rPh sb="4" eb="5">
      <t>ド</t>
    </rPh>
    <phoneticPr fontId="6"/>
  </si>
  <si>
    <t>Ｈ9年度</t>
    <rPh sb="2" eb="3">
      <t>ネン</t>
    </rPh>
    <rPh sb="3" eb="4">
      <t>ド</t>
    </rPh>
    <phoneticPr fontId="6"/>
  </si>
  <si>
    <t>Ｈ10年度</t>
    <rPh sb="3" eb="4">
      <t>ネン</t>
    </rPh>
    <rPh sb="4" eb="5">
      <t>ド</t>
    </rPh>
    <phoneticPr fontId="6"/>
  </si>
  <si>
    <t>Ｈ11年度</t>
    <rPh sb="3" eb="4">
      <t>ネン</t>
    </rPh>
    <rPh sb="4" eb="5">
      <t>ド</t>
    </rPh>
    <phoneticPr fontId="6"/>
  </si>
  <si>
    <t>Ｈ12年度</t>
    <rPh sb="3" eb="4">
      <t>ネン</t>
    </rPh>
    <rPh sb="4" eb="5">
      <t>ド</t>
    </rPh>
    <phoneticPr fontId="6"/>
  </si>
  <si>
    <t>Ｈ13年度</t>
    <rPh sb="3" eb="4">
      <t>ネン</t>
    </rPh>
    <rPh sb="4" eb="5">
      <t>ド</t>
    </rPh>
    <phoneticPr fontId="6"/>
  </si>
  <si>
    <t>Ｈ14年度</t>
    <rPh sb="3" eb="4">
      <t>ネン</t>
    </rPh>
    <rPh sb="4" eb="5">
      <t>ド</t>
    </rPh>
    <phoneticPr fontId="6"/>
  </si>
  <si>
    <t>Ｈ15年度</t>
    <rPh sb="3" eb="4">
      <t>ネン</t>
    </rPh>
    <rPh sb="4" eb="5">
      <t>ド</t>
    </rPh>
    <phoneticPr fontId="6"/>
  </si>
  <si>
    <t>Ｈ16年度</t>
    <rPh sb="3" eb="4">
      <t>ネン</t>
    </rPh>
    <rPh sb="4" eb="5">
      <t>ド</t>
    </rPh>
    <phoneticPr fontId="6"/>
  </si>
  <si>
    <t>Ｈ17年度</t>
    <rPh sb="3" eb="4">
      <t>ネン</t>
    </rPh>
    <rPh sb="4" eb="5">
      <t>ド</t>
    </rPh>
    <phoneticPr fontId="6"/>
  </si>
  <si>
    <t>Ｈ18年度</t>
    <rPh sb="3" eb="4">
      <t>ネン</t>
    </rPh>
    <rPh sb="4" eb="5">
      <t>ド</t>
    </rPh>
    <phoneticPr fontId="6"/>
  </si>
  <si>
    <t>Ｈ19年度</t>
    <rPh sb="3" eb="4">
      <t>ネン</t>
    </rPh>
    <rPh sb="4" eb="5">
      <t>ド</t>
    </rPh>
    <phoneticPr fontId="6"/>
  </si>
  <si>
    <t>Ｈ20年度</t>
    <rPh sb="3" eb="4">
      <t>ネン</t>
    </rPh>
    <rPh sb="4" eb="5">
      <t>ド</t>
    </rPh>
    <phoneticPr fontId="6"/>
  </si>
  <si>
    <t>Ｈ21年度</t>
    <rPh sb="3" eb="4">
      <t>ネン</t>
    </rPh>
    <rPh sb="4" eb="5">
      <t>ド</t>
    </rPh>
    <phoneticPr fontId="6"/>
  </si>
  <si>
    <t>Ｈ22年度</t>
    <rPh sb="3" eb="4">
      <t>ネン</t>
    </rPh>
    <rPh sb="4" eb="5">
      <t>ド</t>
    </rPh>
    <phoneticPr fontId="6"/>
  </si>
  <si>
    <t>Ｈ23年度</t>
    <rPh sb="3" eb="4">
      <t>ネン</t>
    </rPh>
    <rPh sb="4" eb="5">
      <t>ド</t>
    </rPh>
    <phoneticPr fontId="6"/>
  </si>
  <si>
    <t>Ｈ24年度</t>
    <rPh sb="3" eb="4">
      <t>ネン</t>
    </rPh>
    <rPh sb="4" eb="5">
      <t>ド</t>
    </rPh>
    <phoneticPr fontId="6"/>
  </si>
  <si>
    <t>図1-6　産業廃棄物の再生利用量、減量化量、最終処分量</t>
    <rPh sb="0" eb="1">
      <t>ズ</t>
    </rPh>
    <rPh sb="5" eb="10">
      <t>サンギョウハイキブツ</t>
    </rPh>
    <rPh sb="11" eb="13">
      <t>サイセイ</t>
    </rPh>
    <rPh sb="13" eb="16">
      <t>リヨウリョウ</t>
    </rPh>
    <rPh sb="17" eb="21">
      <t>ゲンリョウカリョウ</t>
    </rPh>
    <rPh sb="22" eb="24">
      <t>サイシュウ</t>
    </rPh>
    <rPh sb="24" eb="27">
      <t>ショブンリョウ</t>
    </rPh>
    <phoneticPr fontId="6"/>
  </si>
  <si>
    <t>再生利用量計</t>
    <rPh sb="0" eb="2">
      <t>サイセイ</t>
    </rPh>
    <rPh sb="2" eb="4">
      <t>リヨウ</t>
    </rPh>
    <rPh sb="4" eb="5">
      <t>リョウ</t>
    </rPh>
    <rPh sb="5" eb="6">
      <t>ケイ</t>
    </rPh>
    <phoneticPr fontId="6"/>
  </si>
  <si>
    <t>減量化量</t>
    <rPh sb="0" eb="3">
      <t>ゲンリョウカ</t>
    </rPh>
    <rPh sb="3" eb="4">
      <t>リョウ</t>
    </rPh>
    <phoneticPr fontId="6"/>
  </si>
  <si>
    <t>最終処分量計</t>
    <rPh sb="0" eb="2">
      <t>サイシュウ</t>
    </rPh>
    <rPh sb="2" eb="4">
      <t>ショブン</t>
    </rPh>
    <rPh sb="4" eb="5">
      <t>リョウ</t>
    </rPh>
    <rPh sb="5" eb="6">
      <t>ケイ</t>
    </rPh>
    <phoneticPr fontId="6"/>
  </si>
  <si>
    <t>平成7年度</t>
    <rPh sb="0" eb="2">
      <t>ヘイセイ</t>
    </rPh>
    <rPh sb="3" eb="4">
      <t>ネン</t>
    </rPh>
    <rPh sb="4" eb="5">
      <t>ド</t>
    </rPh>
    <phoneticPr fontId="6"/>
  </si>
  <si>
    <t>平成8年度</t>
    <rPh sb="0" eb="2">
      <t>ヘイセイ</t>
    </rPh>
    <rPh sb="3" eb="5">
      <t>ネンド</t>
    </rPh>
    <phoneticPr fontId="6"/>
  </si>
  <si>
    <t>（平成8年度）</t>
    <rPh sb="1" eb="3">
      <t>ヘイセイ</t>
    </rPh>
    <rPh sb="4" eb="6">
      <t>ネンド</t>
    </rPh>
    <phoneticPr fontId="6"/>
  </si>
  <si>
    <t>平成9年度</t>
    <rPh sb="0" eb="2">
      <t>ヘイセイ</t>
    </rPh>
    <rPh sb="3" eb="5">
      <t>ネンド</t>
    </rPh>
    <phoneticPr fontId="6"/>
  </si>
  <si>
    <t>平成10年度</t>
    <rPh sb="0" eb="2">
      <t>ヘイセイ</t>
    </rPh>
    <rPh sb="4" eb="6">
      <t>ネンド</t>
    </rPh>
    <phoneticPr fontId="6"/>
  </si>
  <si>
    <t>平成11年度</t>
    <rPh sb="0" eb="2">
      <t>ヘイセイ</t>
    </rPh>
    <rPh sb="4" eb="6">
      <t>ネンド</t>
    </rPh>
    <phoneticPr fontId="6"/>
  </si>
  <si>
    <t>平成12年度</t>
    <rPh sb="0" eb="2">
      <t>ヘイセイ</t>
    </rPh>
    <rPh sb="4" eb="6">
      <t>ネンド</t>
    </rPh>
    <phoneticPr fontId="6"/>
  </si>
  <si>
    <t>平成13年度</t>
    <rPh sb="0" eb="2">
      <t>ヘイセイ</t>
    </rPh>
    <rPh sb="4" eb="6">
      <t>ネンド</t>
    </rPh>
    <phoneticPr fontId="6"/>
  </si>
  <si>
    <t>平成14年度</t>
    <rPh sb="0" eb="2">
      <t>ヘイセイ</t>
    </rPh>
    <rPh sb="4" eb="6">
      <t>ネンド</t>
    </rPh>
    <phoneticPr fontId="6"/>
  </si>
  <si>
    <t>平成15年度</t>
    <rPh sb="0" eb="2">
      <t>ヘイセイ</t>
    </rPh>
    <rPh sb="4" eb="6">
      <t>ネンド</t>
    </rPh>
    <phoneticPr fontId="6"/>
  </si>
  <si>
    <t>平成16年度</t>
    <rPh sb="0" eb="2">
      <t>ヘイセイ</t>
    </rPh>
    <rPh sb="4" eb="6">
      <t>ネンド</t>
    </rPh>
    <phoneticPr fontId="6"/>
  </si>
  <si>
    <t>平成17年度</t>
    <rPh sb="0" eb="2">
      <t>ヘイセイ</t>
    </rPh>
    <rPh sb="4" eb="6">
      <t>ネンド</t>
    </rPh>
    <phoneticPr fontId="6"/>
  </si>
  <si>
    <t>平成18年度</t>
    <rPh sb="0" eb="2">
      <t>ヘイセイ</t>
    </rPh>
    <rPh sb="4" eb="6">
      <t>ネンド</t>
    </rPh>
    <phoneticPr fontId="6"/>
  </si>
  <si>
    <t>平成19年度</t>
    <rPh sb="0" eb="2">
      <t>ヘイセイ</t>
    </rPh>
    <rPh sb="4" eb="6">
      <t>ネンド</t>
    </rPh>
    <phoneticPr fontId="6"/>
  </si>
  <si>
    <t>平成20年度</t>
    <rPh sb="0" eb="2">
      <t>ヘイセイ</t>
    </rPh>
    <rPh sb="4" eb="6">
      <t>ネンド</t>
    </rPh>
    <phoneticPr fontId="6"/>
  </si>
  <si>
    <t>平成21年度</t>
    <rPh sb="0" eb="2">
      <t>ヘイセイ</t>
    </rPh>
    <rPh sb="4" eb="6">
      <t>ネンド</t>
    </rPh>
    <phoneticPr fontId="6"/>
  </si>
  <si>
    <t>平成22年度</t>
    <rPh sb="0" eb="2">
      <t>ヘイセイ</t>
    </rPh>
    <rPh sb="4" eb="6">
      <t>ネンド</t>
    </rPh>
    <phoneticPr fontId="6"/>
  </si>
  <si>
    <t>図1-7　産業廃棄物の種類別再生利用率、中間処理による減量化率及び最終処分率</t>
    <rPh sb="0" eb="1">
      <t>ズ</t>
    </rPh>
    <rPh sb="5" eb="10">
      <t>サンギョウハイキブツ</t>
    </rPh>
    <rPh sb="11" eb="14">
      <t>シュルイベツ</t>
    </rPh>
    <rPh sb="14" eb="16">
      <t>サイセイ</t>
    </rPh>
    <rPh sb="16" eb="19">
      <t>リヨウリツ</t>
    </rPh>
    <rPh sb="20" eb="22">
      <t>チュウカン</t>
    </rPh>
    <rPh sb="22" eb="24">
      <t>ショリ</t>
    </rPh>
    <rPh sb="27" eb="30">
      <t>ゲンリョウカ</t>
    </rPh>
    <rPh sb="30" eb="31">
      <t>リツ</t>
    </rPh>
    <rPh sb="31" eb="32">
      <t>オヨ</t>
    </rPh>
    <rPh sb="33" eb="35">
      <t>サイシュウ</t>
    </rPh>
    <rPh sb="35" eb="37">
      <t>ショブン</t>
    </rPh>
    <rPh sb="37" eb="38">
      <t>リツ</t>
    </rPh>
    <phoneticPr fontId="6"/>
  </si>
  <si>
    <t>順位</t>
    <rPh sb="0" eb="2">
      <t>ジュンイ</t>
    </rPh>
    <phoneticPr fontId="6"/>
  </si>
  <si>
    <t>合計</t>
    <rPh sb="0" eb="1">
      <t>ゴウ</t>
    </rPh>
    <rPh sb="1" eb="2">
      <t>ケイ</t>
    </rPh>
    <phoneticPr fontId="6"/>
  </si>
  <si>
    <t>構成比</t>
  </si>
  <si>
    <t>金 属 く ず</t>
  </si>
  <si>
    <t>鉱 さ い</t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</si>
  <si>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13"/>
  </si>
  <si>
    <t>木  く  ず</t>
  </si>
  <si>
    <t>燃 え 殻</t>
  </si>
  <si>
    <t>ガラスくず、コンクリート及び陶磁器くず</t>
    <rPh sb="12" eb="13">
      <t>オヨ</t>
    </rPh>
    <rPh sb="14" eb="17">
      <t>トウジキ</t>
    </rPh>
    <phoneticPr fontId="13"/>
  </si>
  <si>
    <t>ば い じ ん</t>
  </si>
  <si>
    <t>動植物性残渣</t>
  </si>
  <si>
    <t>ゴ ム く ず</t>
  </si>
  <si>
    <t>紙  く  ず</t>
  </si>
  <si>
    <t>繊 維 く ず</t>
  </si>
  <si>
    <t>動物の死体</t>
  </si>
  <si>
    <t>廃   油</t>
  </si>
  <si>
    <t>廃   酸</t>
  </si>
  <si>
    <t>廃 ア ル カ リ</t>
  </si>
  <si>
    <t>汚   泥</t>
  </si>
  <si>
    <t>合計</t>
  </si>
  <si>
    <t>平成23年度（参考）</t>
    <rPh sb="0" eb="2">
      <t>ヘイセイ</t>
    </rPh>
    <rPh sb="4" eb="6">
      <t>ネンド</t>
    </rPh>
    <rPh sb="7" eb="9">
      <t>サンコウ</t>
    </rPh>
    <phoneticPr fontId="6"/>
  </si>
  <si>
    <t>排出量（千ｔ）</t>
    <rPh sb="0" eb="2">
      <t>ハイシュツ</t>
    </rPh>
    <rPh sb="2" eb="3">
      <t>リョウ</t>
    </rPh>
    <rPh sb="4" eb="6">
      <t>セントン</t>
    </rPh>
    <phoneticPr fontId="6"/>
  </si>
  <si>
    <t>割合（%）</t>
    <rPh sb="0" eb="2">
      <t>ワリアイ</t>
    </rPh>
    <phoneticPr fontId="6"/>
  </si>
  <si>
    <t>合　計</t>
  </si>
  <si>
    <t>地域別</t>
    <rPh sb="0" eb="2">
      <t>チイキ</t>
    </rPh>
    <rPh sb="2" eb="3">
      <t>ベツ</t>
    </rPh>
    <phoneticPr fontId="6"/>
  </si>
  <si>
    <t>図１-１　産業廃棄物排出量の推移</t>
    <phoneticPr fontId="5"/>
  </si>
  <si>
    <t>図1-2　産業廃棄物の業種別排出量</t>
    <rPh sb="0" eb="1">
      <t>ズ</t>
    </rPh>
    <rPh sb="5" eb="10">
      <t>サンギョウハイキブツ</t>
    </rPh>
    <rPh sb="11" eb="14">
      <t>ギョウシュベツ</t>
    </rPh>
    <rPh sb="14" eb="17">
      <t>ハイシュツリョウ</t>
    </rPh>
    <phoneticPr fontId="6"/>
  </si>
  <si>
    <t>図1-3　産業廃棄物の種類別排出量</t>
    <rPh sb="11" eb="13">
      <t>シュルイ</t>
    </rPh>
    <phoneticPr fontId="6"/>
  </si>
  <si>
    <t>図1-4　産業廃棄物の地域別排出量</t>
    <rPh sb="0" eb="1">
      <t>ズ</t>
    </rPh>
    <rPh sb="5" eb="10">
      <t>サンギョウハイキブツ</t>
    </rPh>
    <rPh sb="11" eb="14">
      <t>チイキベツ</t>
    </rPh>
    <rPh sb="14" eb="17">
      <t>ハイシュツリョウ</t>
    </rPh>
    <phoneticPr fontId="6"/>
  </si>
  <si>
    <t>　産業廃棄物の地域別排出量</t>
    <rPh sb="1" eb="6">
      <t>サンギョウハイキブツ</t>
    </rPh>
    <rPh sb="7" eb="10">
      <t>チイキベツ</t>
    </rPh>
    <rPh sb="10" eb="13">
      <t>ハイシュツリョウ</t>
    </rPh>
    <phoneticPr fontId="6"/>
  </si>
  <si>
    <t>排出量</t>
  </si>
  <si>
    <t>直接再生　　　利用量</t>
  </si>
  <si>
    <t>直接最終　　　処分量</t>
  </si>
  <si>
    <t>中　　　間　　　処　　　理</t>
  </si>
  <si>
    <t>再生　　　　　利用量計</t>
  </si>
  <si>
    <t>減量化量</t>
  </si>
  <si>
    <t>最終処分量計</t>
  </si>
  <si>
    <t>中間処理量</t>
  </si>
  <si>
    <t>処理残渣量</t>
  </si>
  <si>
    <t>再生利用量</t>
  </si>
  <si>
    <t>最終処分</t>
  </si>
  <si>
    <t>(A)</t>
  </si>
  <si>
    <t>(B)</t>
  </si>
  <si>
    <t>(C)</t>
  </si>
  <si>
    <t>(D)</t>
  </si>
  <si>
    <t>(E)</t>
  </si>
  <si>
    <t>(F)</t>
  </si>
  <si>
    <t>(G)</t>
  </si>
  <si>
    <t>(B)+(F)</t>
  </si>
  <si>
    <t>(D)-(E)</t>
  </si>
  <si>
    <t>(C)+(G)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</si>
</sst>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6" formatCode="&quot;¥&quot;#,##0;[Red]&quot;¥&quot;\-#,##0"/>
    <numFmt numFmtId="41" formatCode="_ * #,##0_ ;_ * \-#,##0_ ;_ * &quot;-&quot;_ ;_ @_ "/>
    <numFmt numFmtId="176" formatCode="0.0_ "/>
    <numFmt numFmtId="177" formatCode="#,##0_ "/>
    <numFmt numFmtId="178" formatCode="#,##0.0_ "/>
    <numFmt numFmtId="179" formatCode="\(0%\)"/>
    <numFmt numFmtId="180" formatCode="#,##0&quot;%&quot;"/>
    <numFmt numFmtId="181" formatCode="#,##0&quot;千トン&quot;"/>
    <numFmt numFmtId="182" formatCode="0_ "/>
    <numFmt numFmtId="183" formatCode="0.0_);[Red]\(0.0\)"/>
    <numFmt numFmtId="185" formatCode="&quot;-&quot;0&quot;-&quot;"/>
  </numFmts>
  <fonts count="4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20"/>
      <name val="ＭＳ Ｐ明朝"/>
      <family val="1"/>
      <charset val="128"/>
    </font>
    <font>
      <sz val="11"/>
      <color indexed="8"/>
      <name val="明朝"/>
      <family val="1"/>
      <charset val="128"/>
    </font>
    <font>
      <sz val="10"/>
      <name val="ＭＳ Ｐゴシック"/>
      <family val="3"/>
      <charset val="128"/>
      <scheme val="major"/>
    </font>
    <font>
      <sz val="10"/>
      <color indexed="8"/>
      <name val="ＭＳ Ｐゴシック"/>
      <family val="3"/>
      <charset val="128"/>
      <scheme val="major"/>
    </font>
  </fonts>
  <fills count="2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30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3" fillId="0" borderId="0">
      <alignment vertical="center"/>
    </xf>
    <xf numFmtId="0" fontId="11" fillId="0" borderId="0"/>
    <xf numFmtId="0" fontId="9" fillId="0" borderId="0"/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9" fontId="1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6" fontId="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9" fillId="0" borderId="0"/>
    <xf numFmtId="0" fontId="3" fillId="0" borderId="0">
      <alignment vertical="center"/>
    </xf>
    <xf numFmtId="0" fontId="8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21" applyNumberFormat="0" applyAlignment="0" applyProtection="0">
      <alignment vertical="center"/>
    </xf>
    <xf numFmtId="0" fontId="23" fillId="22" borderId="21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22" applyNumberFormat="0" applyFont="0" applyAlignment="0" applyProtection="0">
      <alignment vertical="center"/>
    </xf>
    <xf numFmtId="0" fontId="8" fillId="24" borderId="22" applyNumberFormat="0" applyFont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25" borderId="24" applyNumberFormat="0" applyAlignment="0" applyProtection="0">
      <alignment vertical="center"/>
    </xf>
    <xf numFmtId="0" fontId="28" fillId="25" borderId="24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8" applyNumberFormat="0" applyFill="0" applyAlignment="0" applyProtection="0">
      <alignment vertical="center"/>
    </xf>
    <xf numFmtId="0" fontId="32" fillId="0" borderId="28" applyNumberFormat="0" applyFill="0" applyAlignment="0" applyProtection="0">
      <alignment vertical="center"/>
    </xf>
    <xf numFmtId="0" fontId="33" fillId="25" borderId="29" applyNumberFormat="0" applyAlignment="0" applyProtection="0">
      <alignment vertical="center"/>
    </xf>
    <xf numFmtId="0" fontId="33" fillId="25" borderId="29" applyNumberFormat="0" applyAlignment="0" applyProtection="0">
      <alignment vertical="center"/>
    </xf>
    <xf numFmtId="41" fontId="34" fillId="0" borderId="30">
      <alignment vertical="center" shrinkToFit="1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9" borderId="24" applyNumberFormat="0" applyAlignment="0" applyProtection="0">
      <alignment vertical="center"/>
    </xf>
    <xf numFmtId="0" fontId="36" fillId="9" borderId="24" applyNumberFormat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0" borderId="0">
      <alignment vertical="center"/>
    </xf>
    <xf numFmtId="0" fontId="37" fillId="0" borderId="0">
      <alignment vertical="center"/>
    </xf>
    <xf numFmtId="0" fontId="18" fillId="0" borderId="0">
      <alignment vertical="center"/>
    </xf>
    <xf numFmtId="0" fontId="7" fillId="0" borderId="0"/>
    <xf numFmtId="0" fontId="7" fillId="0" borderId="0">
      <alignment vertical="center"/>
    </xf>
    <xf numFmtId="0" fontId="1" fillId="0" borderId="0">
      <alignment vertical="center"/>
    </xf>
    <xf numFmtId="0" fontId="25" fillId="0" borderId="0"/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9" fillId="0" borderId="0"/>
    <xf numFmtId="0" fontId="39" fillId="0" borderId="0"/>
    <xf numFmtId="0" fontId="37" fillId="0" borderId="0">
      <alignment vertical="center"/>
    </xf>
    <xf numFmtId="0" fontId="8" fillId="0" borderId="0"/>
    <xf numFmtId="0" fontId="40" fillId="6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4" fillId="0" borderId="0" xfId="0" applyFont="1" applyFill="1">
      <alignment vertical="center"/>
    </xf>
    <xf numFmtId="38" fontId="4" fillId="0" borderId="0" xfId="1" applyFont="1" applyFill="1">
      <alignment vertical="center"/>
    </xf>
    <xf numFmtId="49" fontId="4" fillId="0" borderId="0" xfId="0" applyNumberFormat="1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38" fontId="4" fillId="2" borderId="0" xfId="1" applyFont="1" applyFill="1">
      <alignment vertical="center"/>
    </xf>
    <xf numFmtId="176" fontId="4" fillId="2" borderId="0" xfId="0" applyNumberFormat="1" applyFont="1" applyFill="1">
      <alignment vertical="center"/>
    </xf>
    <xf numFmtId="38" fontId="4" fillId="0" borderId="0" xfId="1" applyFont="1">
      <alignment vertical="center"/>
    </xf>
    <xf numFmtId="0" fontId="4" fillId="0" borderId="0" xfId="0" applyFont="1" applyFill="1" applyBorder="1">
      <alignment vertical="center"/>
    </xf>
    <xf numFmtId="177" fontId="4" fillId="2" borderId="0" xfId="0" applyNumberFormat="1" applyFont="1" applyFill="1">
      <alignment vertical="center"/>
    </xf>
    <xf numFmtId="49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0" fontId="4" fillId="2" borderId="0" xfId="0" applyFont="1" applyFill="1" applyBorder="1">
      <alignment vertical="center"/>
    </xf>
    <xf numFmtId="177" fontId="4" fillId="2" borderId="0" xfId="0" applyNumberFormat="1" applyFont="1" applyFill="1" applyBorder="1">
      <alignment vertical="center"/>
    </xf>
    <xf numFmtId="178" fontId="4" fillId="2" borderId="0" xfId="0" applyNumberFormat="1" applyFont="1" applyFill="1" applyBorder="1">
      <alignment vertical="center"/>
    </xf>
    <xf numFmtId="0" fontId="15" fillId="0" borderId="0" xfId="0" applyFont="1" applyBorder="1">
      <alignment vertical="center"/>
    </xf>
    <xf numFmtId="0" fontId="4" fillId="3" borderId="0" xfId="0" applyFont="1" applyFill="1">
      <alignment vertical="center"/>
    </xf>
    <xf numFmtId="0" fontId="15" fillId="3" borderId="0" xfId="0" applyFont="1" applyFill="1" applyBorder="1">
      <alignment vertical="center"/>
    </xf>
    <xf numFmtId="0" fontId="15" fillId="3" borderId="1" xfId="0" applyFont="1" applyFill="1" applyBorder="1">
      <alignment vertical="center"/>
    </xf>
    <xf numFmtId="0" fontId="15" fillId="3" borderId="2" xfId="0" applyFont="1" applyFill="1" applyBorder="1">
      <alignment vertical="center"/>
    </xf>
    <xf numFmtId="0" fontId="15" fillId="3" borderId="3" xfId="0" applyFont="1" applyFill="1" applyBorder="1">
      <alignment vertical="center"/>
    </xf>
    <xf numFmtId="0" fontId="15" fillId="3" borderId="4" xfId="0" applyFont="1" applyFill="1" applyBorder="1">
      <alignment vertical="center"/>
    </xf>
    <xf numFmtId="0" fontId="15" fillId="3" borderId="5" xfId="0" applyFont="1" applyFill="1" applyBorder="1">
      <alignment vertical="center"/>
    </xf>
    <xf numFmtId="0" fontId="15" fillId="3" borderId="0" xfId="0" applyFont="1" applyFill="1">
      <alignment vertical="center"/>
    </xf>
    <xf numFmtId="38" fontId="4" fillId="0" borderId="0" xfId="0" applyNumberFormat="1" applyFont="1">
      <alignment vertical="center"/>
    </xf>
    <xf numFmtId="0" fontId="17" fillId="3" borderId="0" xfId="0" applyFont="1" applyFill="1" applyBorder="1">
      <alignment vertical="center"/>
    </xf>
    <xf numFmtId="0" fontId="15" fillId="3" borderId="12" xfId="0" applyFont="1" applyFill="1" applyBorder="1">
      <alignment vertical="center"/>
    </xf>
    <xf numFmtId="0" fontId="15" fillId="3" borderId="10" xfId="0" applyFont="1" applyFill="1" applyBorder="1">
      <alignment vertical="center"/>
    </xf>
    <xf numFmtId="0" fontId="15" fillId="3" borderId="13" xfId="0" applyFont="1" applyFill="1" applyBorder="1">
      <alignment vertical="center"/>
    </xf>
    <xf numFmtId="0" fontId="13" fillId="0" borderId="0" xfId="0" applyFont="1">
      <alignment vertical="center"/>
    </xf>
    <xf numFmtId="0" fontId="19" fillId="0" borderId="0" xfId="23" applyFont="1">
      <alignment vertical="center"/>
    </xf>
    <xf numFmtId="0" fontId="18" fillId="0" borderId="20" xfId="24" applyFont="1" applyBorder="1">
      <alignment vertical="center"/>
    </xf>
    <xf numFmtId="0" fontId="18" fillId="0" borderId="20" xfId="24" applyFont="1" applyBorder="1" applyAlignment="1">
      <alignment horizontal="center" vertical="center" wrapText="1"/>
    </xf>
    <xf numFmtId="0" fontId="19" fillId="0" borderId="20" xfId="23" applyFont="1" applyBorder="1">
      <alignment vertical="center"/>
    </xf>
    <xf numFmtId="0" fontId="3" fillId="0" borderId="0" xfId="23">
      <alignment vertical="center"/>
    </xf>
    <xf numFmtId="0" fontId="3" fillId="0" borderId="20" xfId="23" applyBorder="1">
      <alignment vertical="center"/>
    </xf>
    <xf numFmtId="38" fontId="3" fillId="0" borderId="0" xfId="23" applyNumberFormat="1">
      <alignment vertical="center"/>
    </xf>
    <xf numFmtId="38" fontId="3" fillId="0" borderId="20" xfId="91" applyFont="1" applyBorder="1">
      <alignment vertical="center"/>
    </xf>
    <xf numFmtId="0" fontId="19" fillId="0" borderId="0" xfId="0" applyFont="1">
      <alignment vertical="center"/>
    </xf>
    <xf numFmtId="0" fontId="19" fillId="0" borderId="20" xfId="0" applyFont="1" applyBorder="1">
      <alignment vertical="center"/>
    </xf>
    <xf numFmtId="0" fontId="19" fillId="2" borderId="20" xfId="0" applyFont="1" applyFill="1" applyBorder="1">
      <alignment vertical="center"/>
    </xf>
    <xf numFmtId="182" fontId="19" fillId="0" borderId="20" xfId="0" applyNumberFormat="1" applyFont="1" applyBorder="1">
      <alignment vertical="center"/>
    </xf>
    <xf numFmtId="182" fontId="19" fillId="2" borderId="20" xfId="0" applyNumberFormat="1" applyFont="1" applyFill="1" applyBorder="1">
      <alignment vertical="center"/>
    </xf>
    <xf numFmtId="38" fontId="19" fillId="0" borderId="0" xfId="1" applyFont="1">
      <alignment vertical="center"/>
    </xf>
    <xf numFmtId="38" fontId="19" fillId="0" borderId="0" xfId="0" applyNumberFormat="1" applyFont="1">
      <alignment vertical="center"/>
    </xf>
    <xf numFmtId="0" fontId="41" fillId="26" borderId="0" xfId="124" applyFont="1" applyFill="1"/>
    <xf numFmtId="0" fontId="42" fillId="26" borderId="0" xfId="15" applyFont="1" applyFill="1" applyAlignment="1">
      <alignment horizontal="centerContinuous"/>
    </xf>
    <xf numFmtId="0" fontId="43" fillId="26" borderId="0" xfId="122" applyFont="1" applyFill="1">
      <alignment vertical="center"/>
    </xf>
    <xf numFmtId="0" fontId="43" fillId="0" borderId="0" xfId="122" applyFont="1">
      <alignment vertical="center"/>
    </xf>
    <xf numFmtId="0" fontId="43" fillId="26" borderId="0" xfId="124" applyFont="1" applyFill="1"/>
    <xf numFmtId="0" fontId="15" fillId="26" borderId="0" xfId="15" applyFont="1" applyFill="1" applyAlignment="1">
      <alignment horizontal="right"/>
    </xf>
    <xf numFmtId="0" fontId="15" fillId="26" borderId="0" xfId="15" applyFont="1" applyFill="1"/>
    <xf numFmtId="0" fontId="43" fillId="26" borderId="0" xfId="15" applyFont="1" applyFill="1" applyAlignment="1">
      <alignment horizontal="right"/>
    </xf>
    <xf numFmtId="0" fontId="43" fillId="26" borderId="0" xfId="126" applyFont="1" applyFill="1"/>
    <xf numFmtId="38" fontId="44" fillId="0" borderId="0" xfId="8" applyFont="1"/>
    <xf numFmtId="0" fontId="43" fillId="26" borderId="0" xfId="124" applyFont="1" applyFill="1" applyBorder="1" applyAlignment="1">
      <alignment horizontal="center" vertical="center" textRotation="255"/>
    </xf>
    <xf numFmtId="38" fontId="44" fillId="0" borderId="0" xfId="8" applyFont="1" applyBorder="1" applyAlignment="1">
      <alignment horizontal="center" vertical="distributed" textRotation="255"/>
    </xf>
    <xf numFmtId="3" fontId="44" fillId="0" borderId="0" xfId="122" applyNumberFormat="1" applyFont="1" applyBorder="1" applyAlignment="1">
      <alignment vertical="center"/>
    </xf>
    <xf numFmtId="1" fontId="44" fillId="26" borderId="0" xfId="125" applyNumberFormat="1" applyFont="1" applyFill="1" applyBorder="1" applyAlignment="1">
      <alignment vertical="center"/>
    </xf>
    <xf numFmtId="38" fontId="43" fillId="26" borderId="0" xfId="8" applyFont="1" applyFill="1" applyBorder="1" applyAlignment="1">
      <alignment vertical="center"/>
    </xf>
    <xf numFmtId="0" fontId="43" fillId="26" borderId="0" xfId="123" applyFont="1" applyFill="1" applyBorder="1" applyAlignment="1"/>
    <xf numFmtId="0" fontId="44" fillId="0" borderId="0" xfId="122" applyFont="1" applyBorder="1" applyAlignment="1">
      <alignment vertical="center"/>
    </xf>
    <xf numFmtId="0" fontId="39" fillId="0" borderId="0" xfId="124" applyFont="1"/>
    <xf numFmtId="0" fontId="46" fillId="0" borderId="0" xfId="122" applyFont="1">
      <alignment vertical="center"/>
    </xf>
    <xf numFmtId="185" fontId="45" fillId="26" borderId="0" xfId="122" applyNumberFormat="1" applyFont="1" applyFill="1" applyBorder="1" applyAlignment="1">
      <alignment horizontal="left" vertical="center" textRotation="180"/>
    </xf>
    <xf numFmtId="38" fontId="25" fillId="0" borderId="38" xfId="15" applyNumberFormat="1" applyFont="1" applyFill="1" applyBorder="1" applyAlignment="1">
      <alignment horizontal="center" vertical="center" shrinkToFit="1"/>
    </xf>
    <xf numFmtId="38" fontId="25" fillId="0" borderId="44" xfId="15" applyNumberFormat="1" applyFont="1" applyFill="1" applyBorder="1" applyAlignment="1">
      <alignment horizontal="center" vertical="center" shrinkToFit="1"/>
    </xf>
    <xf numFmtId="38" fontId="25" fillId="0" borderId="45" xfId="15" applyNumberFormat="1" applyFont="1" applyFill="1" applyBorder="1" applyAlignment="1">
      <alignment horizontal="center" vertical="center" shrinkToFit="1"/>
    </xf>
    <xf numFmtId="183" fontId="25" fillId="0" borderId="20" xfId="129" applyNumberFormat="1" applyFont="1" applyFill="1" applyBorder="1" applyAlignment="1">
      <alignment horizontal="right" vertical="center" shrinkToFit="1"/>
    </xf>
    <xf numFmtId="38" fontId="25" fillId="0" borderId="20" xfId="8" applyFont="1" applyFill="1" applyBorder="1" applyAlignment="1">
      <alignment horizontal="right" vertical="center"/>
    </xf>
    <xf numFmtId="183" fontId="25" fillId="0" borderId="37" xfId="129" applyNumberFormat="1" applyFont="1" applyFill="1" applyBorder="1" applyAlignment="1">
      <alignment horizontal="right" vertical="center" shrinkToFit="1"/>
    </xf>
    <xf numFmtId="183" fontId="25" fillId="0" borderId="40" xfId="129" applyNumberFormat="1" applyFont="1" applyFill="1" applyBorder="1" applyAlignment="1">
      <alignment horizontal="right" vertical="center" shrinkToFit="1"/>
    </xf>
    <xf numFmtId="38" fontId="25" fillId="0" borderId="40" xfId="8" applyFont="1" applyFill="1" applyBorder="1" applyAlignment="1">
      <alignment horizontal="right" vertical="center"/>
    </xf>
    <xf numFmtId="183" fontId="25" fillId="0" borderId="41" xfId="129" applyNumberFormat="1" applyFont="1" applyFill="1" applyBorder="1" applyAlignment="1">
      <alignment horizontal="right" vertical="center" shrinkToFit="1"/>
    </xf>
    <xf numFmtId="38" fontId="47" fillId="0" borderId="36" xfId="8" applyNumberFormat="1" applyFont="1" applyBorder="1" applyAlignment="1">
      <alignment horizontal="right" vertical="center"/>
    </xf>
    <xf numFmtId="38" fontId="48" fillId="0" borderId="36" xfId="8" applyNumberFormat="1" applyFont="1" applyBorder="1" applyAlignment="1">
      <alignment horizontal="right" vertical="center"/>
    </xf>
    <xf numFmtId="38" fontId="48" fillId="0" borderId="39" xfId="8" applyNumberFormat="1" applyFont="1" applyBorder="1" applyAlignment="1">
      <alignment horizontal="right" vertical="center"/>
    </xf>
    <xf numFmtId="38" fontId="25" fillId="0" borderId="46" xfId="15" applyNumberFormat="1" applyFont="1" applyFill="1" applyBorder="1" applyAlignment="1">
      <alignment horizontal="center" vertical="center"/>
    </xf>
    <xf numFmtId="38" fontId="25" fillId="0" borderId="35" xfId="15" applyNumberFormat="1" applyFont="1" applyFill="1" applyBorder="1" applyAlignment="1">
      <alignment horizontal="center" vertical="center"/>
    </xf>
    <xf numFmtId="38" fontId="25" fillId="0" borderId="42" xfId="15" applyNumberFormat="1" applyFont="1" applyFill="1" applyBorder="1" applyAlignment="1">
      <alignment horizontal="center" vertical="center" shrinkToFit="1"/>
    </xf>
    <xf numFmtId="38" fontId="25" fillId="0" borderId="43" xfId="15" applyNumberFormat="1" applyFont="1" applyFill="1" applyBorder="1" applyAlignment="1">
      <alignment horizontal="center" vertical="center" shrinkToFit="1"/>
    </xf>
    <xf numFmtId="0" fontId="25" fillId="0" borderId="31" xfId="15" applyFont="1" applyFill="1" applyBorder="1" applyAlignment="1">
      <alignment horizontal="center" vertical="center"/>
    </xf>
    <xf numFmtId="0" fontId="25" fillId="0" borderId="32" xfId="15" applyFont="1" applyFill="1" applyBorder="1" applyAlignment="1">
      <alignment horizontal="center" vertical="center"/>
    </xf>
    <xf numFmtId="0" fontId="25" fillId="0" borderId="33" xfId="15" applyFont="1" applyFill="1" applyBorder="1" applyAlignment="1">
      <alignment horizontal="center" vertical="center"/>
    </xf>
    <xf numFmtId="0" fontId="25" fillId="0" borderId="34" xfId="15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81" fontId="15" fillId="3" borderId="13" xfId="0" applyNumberFormat="1" applyFont="1" applyFill="1" applyBorder="1" applyAlignment="1">
      <alignment horizontal="center" vertical="center" shrinkToFit="1"/>
    </xf>
    <xf numFmtId="181" fontId="15" fillId="3" borderId="10" xfId="0" applyNumberFormat="1" applyFont="1" applyFill="1" applyBorder="1" applyAlignment="1">
      <alignment horizontal="center" vertical="center" shrinkToFit="1"/>
    </xf>
    <xf numFmtId="181" fontId="15" fillId="3" borderId="12" xfId="0" applyNumberFormat="1" applyFont="1" applyFill="1" applyBorder="1" applyAlignment="1">
      <alignment horizontal="center" vertical="center" shrinkToFit="1"/>
    </xf>
    <xf numFmtId="181" fontId="15" fillId="3" borderId="11" xfId="0" applyNumberFormat="1" applyFont="1" applyFill="1" applyBorder="1" applyAlignment="1">
      <alignment horizontal="center" vertical="center"/>
    </xf>
    <xf numFmtId="181" fontId="15" fillId="3" borderId="10" xfId="0" applyNumberFormat="1" applyFont="1" applyFill="1" applyBorder="1" applyAlignment="1">
      <alignment horizontal="center" vertical="center"/>
    </xf>
    <xf numFmtId="181" fontId="15" fillId="3" borderId="9" xfId="0" applyNumberFormat="1" applyFont="1" applyFill="1" applyBorder="1" applyAlignment="1">
      <alignment horizontal="center" vertical="center"/>
    </xf>
    <xf numFmtId="180" fontId="15" fillId="3" borderId="3" xfId="0" quotePrefix="1" applyNumberFormat="1" applyFont="1" applyFill="1" applyBorder="1" applyAlignment="1">
      <alignment horizontal="center" vertical="center"/>
    </xf>
    <xf numFmtId="180" fontId="15" fillId="3" borderId="2" xfId="0" quotePrefix="1" applyNumberFormat="1" applyFont="1" applyFill="1" applyBorder="1" applyAlignment="1">
      <alignment horizontal="center" vertical="center"/>
    </xf>
    <xf numFmtId="180" fontId="15" fillId="3" borderId="1" xfId="0" quotePrefix="1" applyNumberFormat="1" applyFont="1" applyFill="1" applyBorder="1" applyAlignment="1">
      <alignment horizontal="center" vertical="center"/>
    </xf>
    <xf numFmtId="180" fontId="15" fillId="3" borderId="8" xfId="0" quotePrefix="1" applyNumberFormat="1" applyFont="1" applyFill="1" applyBorder="1" applyAlignment="1">
      <alignment horizontal="center" vertical="center"/>
    </xf>
    <xf numFmtId="180" fontId="15" fillId="3" borderId="7" xfId="0" quotePrefix="1" applyNumberFormat="1" applyFont="1" applyFill="1" applyBorder="1" applyAlignment="1">
      <alignment horizontal="center" vertical="center"/>
    </xf>
    <xf numFmtId="180" fontId="15" fillId="3" borderId="6" xfId="0" quotePrefix="1" applyNumberFormat="1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179" fontId="15" fillId="3" borderId="0" xfId="0" quotePrefix="1" applyNumberFormat="1" applyFont="1" applyFill="1" applyBorder="1" applyAlignment="1">
      <alignment horizontal="center" vertical="center"/>
    </xf>
    <xf numFmtId="181" fontId="15" fillId="3" borderId="13" xfId="0" applyNumberFormat="1" applyFont="1" applyFill="1" applyBorder="1" applyAlignment="1">
      <alignment horizontal="center" vertical="center"/>
    </xf>
    <xf numFmtId="181" fontId="15" fillId="3" borderId="12" xfId="0" applyNumberFormat="1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181" fontId="15" fillId="3" borderId="11" xfId="0" applyNumberFormat="1" applyFont="1" applyFill="1" applyBorder="1" applyAlignment="1">
      <alignment horizontal="center" vertical="center" shrinkToFit="1"/>
    </xf>
    <xf numFmtId="181" fontId="15" fillId="3" borderId="9" xfId="0" applyNumberFormat="1" applyFont="1" applyFill="1" applyBorder="1" applyAlignment="1">
      <alignment horizontal="center" vertical="center" shrinkToFit="1"/>
    </xf>
    <xf numFmtId="3" fontId="15" fillId="3" borderId="0" xfId="0" applyNumberFormat="1" applyFont="1" applyFill="1" applyBorder="1" applyAlignment="1">
      <alignment horizontal="center" vertical="center"/>
    </xf>
    <xf numFmtId="180" fontId="15" fillId="3" borderId="8" xfId="1" quotePrefix="1" applyNumberFormat="1" applyFont="1" applyFill="1" applyBorder="1" applyAlignment="1">
      <alignment horizontal="center" vertical="center"/>
    </xf>
    <xf numFmtId="180" fontId="15" fillId="3" borderId="7" xfId="1" quotePrefix="1" applyNumberFormat="1" applyFont="1" applyFill="1" applyBorder="1" applyAlignment="1">
      <alignment horizontal="center" vertical="center"/>
    </xf>
    <xf numFmtId="180" fontId="15" fillId="3" borderId="6" xfId="1" quotePrefix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30">
    <cellStyle name="20% - アクセント 1 2" xfId="25"/>
    <cellStyle name="20% - アクセント 1 3" xfId="26"/>
    <cellStyle name="20% - アクセント 2 2" xfId="27"/>
    <cellStyle name="20% - アクセント 2 3" xfId="28"/>
    <cellStyle name="20% - アクセント 3 2" xfId="29"/>
    <cellStyle name="20% - アクセント 3 3" xfId="30"/>
    <cellStyle name="20% - アクセント 4 2" xfId="31"/>
    <cellStyle name="20% - アクセント 4 3" xfId="32"/>
    <cellStyle name="20% - アクセント 5 2" xfId="33"/>
    <cellStyle name="20% - アクセント 5 3" xfId="34"/>
    <cellStyle name="20% - アクセント 6 2" xfId="35"/>
    <cellStyle name="20% - アクセント 6 3" xfId="36"/>
    <cellStyle name="40% - アクセント 1 2" xfId="37"/>
    <cellStyle name="40% - アクセント 1 3" xfId="38"/>
    <cellStyle name="40% - アクセント 2 2" xfId="39"/>
    <cellStyle name="40% - アクセント 2 3" xfId="40"/>
    <cellStyle name="40% - アクセント 3 2" xfId="41"/>
    <cellStyle name="40% - アクセント 3 3" xfId="42"/>
    <cellStyle name="40% - アクセント 4 2" xfId="43"/>
    <cellStyle name="40% - アクセント 4 3" xfId="44"/>
    <cellStyle name="40% - アクセント 5 2" xfId="45"/>
    <cellStyle name="40% - アクセント 5 3" xfId="46"/>
    <cellStyle name="40% - アクセント 6 2" xfId="47"/>
    <cellStyle name="40% - アクセント 6 3" xfId="48"/>
    <cellStyle name="60% - アクセント 1 2" xfId="49"/>
    <cellStyle name="60% - アクセント 1 3" xfId="50"/>
    <cellStyle name="60% - アクセント 2 2" xfId="51"/>
    <cellStyle name="60% - アクセント 2 3" xfId="52"/>
    <cellStyle name="60% - アクセント 3 2" xfId="53"/>
    <cellStyle name="60% - アクセント 3 3" xfId="54"/>
    <cellStyle name="60% - アクセント 4 2" xfId="55"/>
    <cellStyle name="60% - アクセント 4 3" xfId="56"/>
    <cellStyle name="60% - アクセント 5 2" xfId="57"/>
    <cellStyle name="60% - アクセント 5 3" xfId="58"/>
    <cellStyle name="60% - アクセント 6 2" xfId="59"/>
    <cellStyle name="60% - アクセント 6 3" xfId="60"/>
    <cellStyle name="アクセント 1 2" xfId="61"/>
    <cellStyle name="アクセント 1 3" xfId="62"/>
    <cellStyle name="アクセント 2 2" xfId="63"/>
    <cellStyle name="アクセント 2 3" xfId="64"/>
    <cellStyle name="アクセント 3 2" xfId="65"/>
    <cellStyle name="アクセント 3 3" xfId="66"/>
    <cellStyle name="アクセント 4 2" xfId="67"/>
    <cellStyle name="アクセント 4 3" xfId="68"/>
    <cellStyle name="アクセント 5 2" xfId="69"/>
    <cellStyle name="アクセント 5 3" xfId="70"/>
    <cellStyle name="アクセント 6 2" xfId="71"/>
    <cellStyle name="アクセント 6 3" xfId="72"/>
    <cellStyle name="タイトル 2" xfId="73"/>
    <cellStyle name="タイトル 3" xfId="74"/>
    <cellStyle name="チェック セル 2" xfId="75"/>
    <cellStyle name="チェック セル 3" xfId="76"/>
    <cellStyle name="どちらでもない 2" xfId="77"/>
    <cellStyle name="どちらでもない 3" xfId="78"/>
    <cellStyle name="パーセント 2" xfId="16"/>
    <cellStyle name="パーセント 3" xfId="17"/>
    <cellStyle name="パーセント 4" xfId="18"/>
    <cellStyle name="パーセント 5" xfId="129"/>
    <cellStyle name="メモ 2" xfId="79"/>
    <cellStyle name="メモ 3" xfId="80"/>
    <cellStyle name="リンク セル 2" xfId="81"/>
    <cellStyle name="リンク セル 3" xfId="82"/>
    <cellStyle name="悪い 2" xfId="83"/>
    <cellStyle name="悪い 3" xfId="84"/>
    <cellStyle name="計算 2" xfId="85"/>
    <cellStyle name="計算 3" xfId="86"/>
    <cellStyle name="警告文 2" xfId="87"/>
    <cellStyle name="警告文 3" xfId="88"/>
    <cellStyle name="桁区切り" xfId="1" builtinId="6"/>
    <cellStyle name="桁区切り 2" xfId="2"/>
    <cellStyle name="桁区切り 2 2" xfId="3"/>
    <cellStyle name="桁区切り 2 3" xfId="4"/>
    <cellStyle name="桁区切り 2 4" xfId="5"/>
    <cellStyle name="桁区切り 2 5" xfId="19"/>
    <cellStyle name="桁区切り 3" xfId="6"/>
    <cellStyle name="桁区切り 3 2" xfId="89"/>
    <cellStyle name="桁区切り 4" xfId="7"/>
    <cellStyle name="桁区切り 4 2" xfId="90"/>
    <cellStyle name="桁区切り 5" xfId="8"/>
    <cellStyle name="桁区切り 6" xfId="91"/>
    <cellStyle name="桁区切り 7" xfId="92"/>
    <cellStyle name="見出し 1 2" xfId="93"/>
    <cellStyle name="見出し 1 3" xfId="94"/>
    <cellStyle name="見出し 2 2" xfId="95"/>
    <cellStyle name="見出し 2 3" xfId="96"/>
    <cellStyle name="見出し 3 2" xfId="97"/>
    <cellStyle name="見出し 3 3" xfId="98"/>
    <cellStyle name="見出し 4 2" xfId="99"/>
    <cellStyle name="見出し 4 3" xfId="100"/>
    <cellStyle name="集計 2" xfId="101"/>
    <cellStyle name="集計 3" xfId="102"/>
    <cellStyle name="出力 2" xfId="103"/>
    <cellStyle name="出力 3" xfId="104"/>
    <cellStyle name="数値" xfId="105"/>
    <cellStyle name="説明文 2" xfId="106"/>
    <cellStyle name="説明文 3" xfId="107"/>
    <cellStyle name="通貨 2" xfId="20"/>
    <cellStyle name="入力 2" xfId="108"/>
    <cellStyle name="入力 3" xfId="109"/>
    <cellStyle name="標準" xfId="0" builtinId="0"/>
    <cellStyle name="標準 2" xfId="9"/>
    <cellStyle name="標準 2 2" xfId="10"/>
    <cellStyle name="標準 2 2 2" xfId="110"/>
    <cellStyle name="標準 2 2 3" xfId="111"/>
    <cellStyle name="標準 2 2_増減率絶対値10000以上のチェック" xfId="112"/>
    <cellStyle name="標準 2 3" xfId="23"/>
    <cellStyle name="標準 2 4" xfId="113"/>
    <cellStyle name="標準 2_調査票01_リスト等4_VLOOKUP用" xfId="114"/>
    <cellStyle name="標準 3" xfId="11"/>
    <cellStyle name="標準 3 2" xfId="12"/>
    <cellStyle name="標準 3 3" xfId="21"/>
    <cellStyle name="標準 3 4" xfId="115"/>
    <cellStyle name="標準 3_増減率絶対値10000以上のチェック" xfId="116"/>
    <cellStyle name="標準 4" xfId="13"/>
    <cellStyle name="標準 4 2" xfId="117"/>
    <cellStyle name="標準 4 3" xfId="118"/>
    <cellStyle name="標準 5" xfId="14"/>
    <cellStyle name="標準 5 2" xfId="119"/>
    <cellStyle name="標準 6" xfId="15"/>
    <cellStyle name="標準 7" xfId="22"/>
    <cellStyle name="標準 8" xfId="120"/>
    <cellStyle name="標準 9" xfId="121"/>
    <cellStyle name="標準_Book2" xfId="24"/>
    <cellStyle name="標準_MX_OUT_A" xfId="122"/>
    <cellStyle name="標準_WS10(結果)" xfId="123"/>
    <cellStyle name="標準_WS9（結果) " xfId="124"/>
    <cellStyle name="標準_WSS97β" xfId="125"/>
    <cellStyle name="標準_全種類" xfId="126"/>
    <cellStyle name="良い 2" xfId="127"/>
    <cellStyle name="良い 3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  <c:spPr>
        <a:ln w="6350">
          <a:solidFill>
            <a:schemeClr val="tx1"/>
          </a:solidFill>
        </a:ln>
      </c:spPr>
    </c:sideWall>
    <c:backWall>
      <c:thickness val="0"/>
      <c:spPr>
        <a:ln w="6350">
          <a:solidFill>
            <a:schemeClr val="tx1"/>
          </a:solidFill>
        </a:ln>
      </c:spPr>
    </c:backWall>
    <c:plotArea>
      <c:layout>
        <c:manualLayout>
          <c:layoutTarget val="inner"/>
          <c:xMode val="edge"/>
          <c:yMode val="edge"/>
          <c:x val="6.6683076211992542E-2"/>
          <c:y val="0.13190992756806691"/>
          <c:w val="0.92053502598350423"/>
          <c:h val="0.71688373717233844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tx1"/>
              </a:solidFill>
            </a:ln>
          </c:spPr>
          <c:invertIfNegative val="0"/>
          <c:dPt>
            <c:idx val="2"/>
            <c:invertIfNegative val="0"/>
            <c:bubble3D val="0"/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</c:spPr>
          </c:dPt>
          <c:dLbls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'図1-1'!$A$5:$A$23</c:f>
              <c:strCache>
                <c:ptCount val="19"/>
                <c:pt idx="0">
                  <c:v>Ｈ7年</c:v>
                </c:pt>
                <c:pt idx="1">
                  <c:v>Ｈ8年</c:v>
                </c:pt>
                <c:pt idx="2">
                  <c:v>(Ｈ8年度)</c:v>
                </c:pt>
                <c:pt idx="3">
                  <c:v>Ｈ9年度</c:v>
                </c:pt>
                <c:pt idx="4">
                  <c:v>Ｈ10年度</c:v>
                </c:pt>
                <c:pt idx="5">
                  <c:v>Ｈ11年度</c:v>
                </c:pt>
                <c:pt idx="6">
                  <c:v>Ｈ12年度</c:v>
                </c:pt>
                <c:pt idx="7">
                  <c:v>Ｈ13年度</c:v>
                </c:pt>
                <c:pt idx="8">
                  <c:v>Ｈ14年度</c:v>
                </c:pt>
                <c:pt idx="9">
                  <c:v>Ｈ15年度</c:v>
                </c:pt>
                <c:pt idx="10">
                  <c:v>Ｈ16年度</c:v>
                </c:pt>
                <c:pt idx="11">
                  <c:v>Ｈ17年度</c:v>
                </c:pt>
                <c:pt idx="12">
                  <c:v>Ｈ18年度</c:v>
                </c:pt>
                <c:pt idx="13">
                  <c:v>Ｈ19年度</c:v>
                </c:pt>
                <c:pt idx="14">
                  <c:v>Ｈ20年度</c:v>
                </c:pt>
                <c:pt idx="15">
                  <c:v>Ｈ21年度</c:v>
                </c:pt>
                <c:pt idx="16">
                  <c:v>Ｈ22年度</c:v>
                </c:pt>
                <c:pt idx="17">
                  <c:v>Ｈ23年度</c:v>
                </c:pt>
                <c:pt idx="18">
                  <c:v>Ｈ24年度</c:v>
                </c:pt>
              </c:strCache>
            </c:strRef>
          </c:cat>
          <c:val>
            <c:numRef>
              <c:f>'図1-1'!$B$5:$B$23</c:f>
              <c:numCache>
                <c:formatCode>General</c:formatCode>
                <c:ptCount val="19"/>
                <c:pt idx="0">
                  <c:v>394</c:v>
                </c:pt>
                <c:pt idx="1">
                  <c:v>405</c:v>
                </c:pt>
                <c:pt idx="2">
                  <c:v>426</c:v>
                </c:pt>
                <c:pt idx="3">
                  <c:v>415</c:v>
                </c:pt>
                <c:pt idx="4">
                  <c:v>408</c:v>
                </c:pt>
                <c:pt idx="5">
                  <c:v>400</c:v>
                </c:pt>
                <c:pt idx="6">
                  <c:v>406</c:v>
                </c:pt>
                <c:pt idx="7">
                  <c:v>400</c:v>
                </c:pt>
                <c:pt idx="8">
                  <c:v>393</c:v>
                </c:pt>
                <c:pt idx="9">
                  <c:v>412</c:v>
                </c:pt>
                <c:pt idx="10">
                  <c:v>417</c:v>
                </c:pt>
                <c:pt idx="11">
                  <c:v>422</c:v>
                </c:pt>
                <c:pt idx="12">
                  <c:v>418</c:v>
                </c:pt>
                <c:pt idx="13">
                  <c:v>419</c:v>
                </c:pt>
                <c:pt idx="14">
                  <c:v>404</c:v>
                </c:pt>
                <c:pt idx="15">
                  <c:v>390</c:v>
                </c:pt>
                <c:pt idx="16">
                  <c:v>386</c:v>
                </c:pt>
                <c:pt idx="17">
                  <c:v>381</c:v>
                </c:pt>
                <c:pt idx="18">
                  <c:v>379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6"/>
        <c:shape val="box"/>
        <c:axId val="137417088"/>
        <c:axId val="137420160"/>
        <c:axId val="0"/>
      </c:bar3DChart>
      <c:catAx>
        <c:axId val="137417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6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137420160"/>
        <c:crosses val="autoZero"/>
        <c:auto val="1"/>
        <c:lblAlgn val="ctr"/>
        <c:lblOffset val="100"/>
        <c:tickLblSkip val="1"/>
        <c:noMultiLvlLbl val="0"/>
      </c:catAx>
      <c:valAx>
        <c:axId val="137420160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/>
                </a:pPr>
                <a:r>
                  <a:rPr lang="ja-JP" altLang="en-US" b="0"/>
                  <a:t>産業廃棄物の排出量（百万ｔ）</a:t>
                </a:r>
              </a:p>
            </c:rich>
          </c:tx>
          <c:layout>
            <c:manualLayout>
              <c:xMode val="edge"/>
              <c:yMode val="edge"/>
              <c:x val="1.1264704007140807E-2"/>
              <c:y val="0.3110514047189884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137417088"/>
        <c:crosses val="autoZero"/>
        <c:crossBetween val="between"/>
        <c:majorUnit val="5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前回調査（平成</a:t>
            </a:r>
            <a:r>
              <a:rPr lang="en-US" altLang="ja-JP" sz="1200"/>
              <a:t>23</a:t>
            </a:r>
            <a:r>
              <a:rPr lang="ja-JP" altLang="en-US" sz="1200"/>
              <a:t>年度）</a:t>
            </a:r>
          </a:p>
        </c:rich>
      </c:tx>
      <c:layout>
        <c:manualLayout>
          <c:xMode val="edge"/>
          <c:yMode val="edge"/>
          <c:x val="0.39008848741152702"/>
          <c:y val="1.470588235294117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0185923599939179"/>
          <c:y val="0.14782461104582292"/>
          <c:w val="0.6025998151387294"/>
          <c:h val="0.76870122003980557"/>
        </c:manualLayout>
      </c:layout>
      <c:pieChart>
        <c:varyColors val="1"/>
        <c:ser>
          <c:idx val="0"/>
          <c:order val="0"/>
          <c:spPr>
            <a:noFill/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3910268121198088"/>
                  <c:y val="0.16496168748137313"/>
                </c:manualLayout>
              </c:layout>
              <c:tx>
                <c:rich>
                  <a:bodyPr/>
                  <a:lstStyle/>
                  <a:p>
                    <a:r>
                      <a:rPr lang="ja-JP" altLang="en-US" sz="900"/>
                      <a:t>電気・ガス・熱供給・</a:t>
                    </a:r>
                    <a:endParaRPr lang="en-US" altLang="ja-JP" sz="900"/>
                  </a:p>
                  <a:p>
                    <a:r>
                      <a:rPr lang="ja-JP" altLang="en-US" sz="900"/>
                      <a:t>水道業 </a:t>
                    </a:r>
                    <a:r>
                      <a:rPr lang="en-US" altLang="ja-JP" sz="900"/>
                      <a:t>95,576 
(25.1%)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8.752994348647429E-2"/>
                  <c:y val="-0.1650359089729168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0.18695749658362143"/>
                  <c:y val="-4.5462425649139555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パルプ・紙・紙加工品製造業</a:t>
                    </a:r>
                    <a:r>
                      <a:rPr lang="en-US" altLang="ja-JP"/>
                      <a:t>29,895 
(7.8%)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4773081418584738"/>
                  <c:y val="3.811839914537758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3.8291403820550247E-2"/>
                  <c:y val="5.4229924906905647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化学工業 </a:t>
                    </a:r>
                    <a:r>
                      <a:rPr lang="en-US" altLang="ja-JP"/>
                      <a:t>13,373(3.5%)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-8.1351420729551926E-2"/>
                  <c:y val="6.9203134256878185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 sz="900"/>
                      <a:t>鉱　業 </a:t>
                    </a:r>
                    <a:r>
                      <a:rPr lang="en-US" altLang="ja-JP" sz="900"/>
                      <a:t>10,466(2.7%)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9.8182726059939718E-2"/>
                  <c:y val="6.582089526392258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0.1289464593491558"/>
                  <c:y val="2.823567305844031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layout>
                <c:manualLayout>
                  <c:x val="-4.9147123552424184E-2"/>
                  <c:y val="-2.8511208741561961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 sz="900"/>
                      <a:t>電子・電気・通信</a:t>
                    </a:r>
                    <a:endParaRPr lang="en-US" altLang="ja-JP" sz="900"/>
                  </a:p>
                  <a:p>
                    <a:r>
                      <a:rPr lang="ja-JP" altLang="en-US" sz="900"/>
                      <a:t>機械器具 </a:t>
                    </a:r>
                    <a:r>
                      <a:rPr lang="en-US" altLang="ja-JP" sz="900"/>
                      <a:t>4,106(1.1%)</a:t>
                    </a:r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8.8325974455862544E-2"/>
                  <c:y val="1.3088748521819387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\(0.0%\)" sourceLinked="0"/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'図1-2'!$A$4:$B$14</c:f>
              <c:multiLvlStrCache>
                <c:ptCount val="11"/>
                <c:lvl>
                  <c:pt idx="0">
                    <c:v>95,576 </c:v>
                  </c:pt>
                  <c:pt idx="1">
                    <c:v>84,710 </c:v>
                  </c:pt>
                  <c:pt idx="2">
                    <c:v>75,395 </c:v>
                  </c:pt>
                  <c:pt idx="3">
                    <c:v>29,895 </c:v>
                  </c:pt>
                  <c:pt idx="4">
                    <c:v>28,249 </c:v>
                  </c:pt>
                  <c:pt idx="5">
                    <c:v>13,373 </c:v>
                  </c:pt>
                  <c:pt idx="6">
                    <c:v>10,466 </c:v>
                  </c:pt>
                  <c:pt idx="7">
                    <c:v>8,779 </c:v>
                  </c:pt>
                  <c:pt idx="8">
                    <c:v>8,626 </c:v>
                  </c:pt>
                  <c:pt idx="9">
                    <c:v>4,106 </c:v>
                  </c:pt>
                  <c:pt idx="10">
                    <c:v>22,031 </c:v>
                  </c:pt>
                </c:lvl>
                <c:lvl>
                  <c:pt idx="0">
                    <c:v>電気・ガス・熱供給・水道業</c:v>
                  </c:pt>
                  <c:pt idx="1">
                    <c:v>農業、林業</c:v>
                  </c:pt>
                  <c:pt idx="2">
                    <c:v>建設業</c:v>
                  </c:pt>
                  <c:pt idx="3">
                    <c:v>パルプ・紙・紙加工品製造業</c:v>
                  </c:pt>
                  <c:pt idx="4">
                    <c:v>鉄鋼業</c:v>
                  </c:pt>
                  <c:pt idx="5">
                    <c:v>化学工業</c:v>
                  </c:pt>
                  <c:pt idx="6">
                    <c:v>鉱　業</c:v>
                  </c:pt>
                  <c:pt idx="7">
                    <c:v>窯業・土石製品</c:v>
                  </c:pt>
                  <c:pt idx="8">
                    <c:v>食料品製造業</c:v>
                  </c:pt>
                  <c:pt idx="9">
                    <c:v>電子・電気・通信機械器具</c:v>
                  </c:pt>
                  <c:pt idx="10">
                    <c:v>その他の業種</c:v>
                  </c:pt>
                </c:lvl>
              </c:multiLvlStrCache>
            </c:multiLvlStrRef>
          </c:cat>
          <c:val>
            <c:numRef>
              <c:f>'図1-2'!$C$4:$C$14</c:f>
              <c:numCache>
                <c:formatCode>#,##0.0_ </c:formatCode>
                <c:ptCount val="11"/>
                <c:pt idx="0">
                  <c:v>25.071978241685883</c:v>
                </c:pt>
                <c:pt idx="1">
                  <c:v>22.221538382035526</c:v>
                </c:pt>
                <c:pt idx="2">
                  <c:v>19.778066161304551</c:v>
                </c:pt>
                <c:pt idx="3">
                  <c:v>7.842282205546339</c:v>
                </c:pt>
                <c:pt idx="4">
                  <c:v>7.4104593589468912</c:v>
                </c:pt>
                <c:pt idx="5">
                  <c:v>3.5080784783863237</c:v>
                </c:pt>
                <c:pt idx="6">
                  <c:v>2.7455338669649088</c:v>
                </c:pt>
                <c:pt idx="7">
                  <c:v>2.3029398775060899</c:v>
                </c:pt>
                <c:pt idx="8">
                  <c:v>2.262712592183397</c:v>
                </c:pt>
                <c:pt idx="9">
                  <c:v>1.0770975895054118</c:v>
                </c:pt>
                <c:pt idx="10">
                  <c:v>5.7793132459347172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spPr>
    <a:solidFill>
      <a:schemeClr val="lt1"/>
    </a:solidFill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今回調査（平成</a:t>
            </a:r>
            <a:r>
              <a:rPr lang="en-US" altLang="ja-JP" sz="1200"/>
              <a:t>24</a:t>
            </a:r>
            <a:r>
              <a:rPr lang="ja-JP" altLang="en-US" sz="1200"/>
              <a:t>年度）</a:t>
            </a:r>
          </a:p>
        </c:rich>
      </c:tx>
      <c:layout>
        <c:manualLayout>
          <c:xMode val="edge"/>
          <c:yMode val="edge"/>
          <c:x val="0.39008848741152702"/>
          <c:y val="3.91258784959572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4464408778558991"/>
          <c:y val="0.17499620239777777"/>
          <c:w val="0.6025998151387294"/>
          <c:h val="0.76870122003980557"/>
        </c:manualLayout>
      </c:layout>
      <c:pieChart>
        <c:varyColors val="1"/>
        <c:ser>
          <c:idx val="0"/>
          <c:order val="0"/>
          <c:spPr>
            <a:noFill/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4272154071593049"/>
                  <c:y val="0.15798314315427545"/>
                </c:manualLayout>
              </c:layout>
              <c:tx>
                <c:rich>
                  <a:bodyPr/>
                  <a:lstStyle/>
                  <a:p>
                    <a:r>
                      <a:rPr lang="ja-JP" altLang="en-US" sz="900"/>
                      <a:t>電気･ガス・熱供給・</a:t>
                    </a:r>
                    <a:endParaRPr lang="en-US" altLang="ja-JP" sz="900"/>
                  </a:p>
                  <a:p>
                    <a:r>
                      <a:rPr lang="ja-JP" altLang="en-US" sz="900"/>
                      <a:t>水道業 </a:t>
                    </a:r>
                    <a:r>
                      <a:rPr lang="en-US" altLang="ja-JP" sz="900"/>
                      <a:t>96,473 </a:t>
                    </a:r>
                  </a:p>
                  <a:p>
                    <a:r>
                      <a:rPr lang="en-US" altLang="ja-JP" sz="900"/>
                      <a:t> (25.4%)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1"/>
              <c:layout>
                <c:manualLayout>
                  <c:x val="-0.17771259498559291"/>
                  <c:y val="-0.10286444963610319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2"/>
              <c:layout>
                <c:manualLayout>
                  <c:x val="0.14837008852961731"/>
                  <c:y val="-0.16941343870477776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3"/>
              <c:layout>
                <c:manualLayout>
                  <c:x val="0.19702608331588864"/>
                  <c:y val="-4.622539224731326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4"/>
              <c:layout>
                <c:manualLayout>
                  <c:x val="0.15868704207661716"/>
                  <c:y val="4.5780930272382073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鉄鋼業 </a:t>
                    </a:r>
                    <a:r>
                      <a:rPr lang="en-US" altLang="ja-JP"/>
                      <a:t>28,655 </a:t>
                    </a:r>
                  </a:p>
                  <a:p>
                    <a:r>
                      <a:rPr lang="en-US" altLang="ja-JP"/>
                      <a:t> (7.6%)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5"/>
              <c:layout>
                <c:manualLayout>
                  <c:x val="-3.63789826250785E-2"/>
                  <c:y val="2.5825934452441125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化学工業 </a:t>
                    </a:r>
                    <a:r>
                      <a:rPr lang="en-US" altLang="ja-JP"/>
                      <a:t>12,193(3.2%)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6"/>
              <c:layout>
                <c:manualLayout>
                  <c:x val="-7.1457902449235916E-2"/>
                  <c:y val="1.804111561879785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7"/>
              <c:layout>
                <c:manualLayout>
                  <c:x val="-7.7909650408205994E-2"/>
                  <c:y val="1.34416076054947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8"/>
              <c:layout>
                <c:manualLayout>
                  <c:x val="-6.9998743981578397E-3"/>
                  <c:y val="-3.488699409981538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9"/>
              <c:layout>
                <c:manualLayout>
                  <c:x val="0.11588947037889889"/>
                  <c:y val="-4.1883325845463839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10"/>
              <c:layout>
                <c:manualLayout>
                  <c:x val="0.16345375242457075"/>
                  <c:y val="-8.3731841212156544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numFmt formatCode="\(0.0%\)" sourceLinked="0"/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</c:dLbls>
          <c:cat>
            <c:multiLvlStrRef>
              <c:f>'図1-2'!$A$19:$B$28</c:f>
              <c:multiLvlStrCache>
                <c:ptCount val="10"/>
                <c:lvl>
                  <c:pt idx="0">
                    <c:v>96,473 </c:v>
                  </c:pt>
                  <c:pt idx="1">
                    <c:v>85,721 </c:v>
                  </c:pt>
                  <c:pt idx="2">
                    <c:v>74,124 </c:v>
                  </c:pt>
                  <c:pt idx="3">
                    <c:v>28,996 </c:v>
                  </c:pt>
                  <c:pt idx="4">
                    <c:v>28,655 </c:v>
                  </c:pt>
                  <c:pt idx="5">
                    <c:v>12,193 </c:v>
                  </c:pt>
                  <c:pt idx="6">
                    <c:v>9,481 </c:v>
                  </c:pt>
                  <c:pt idx="7">
                    <c:v>8,484 </c:v>
                  </c:pt>
                  <c:pt idx="8">
                    <c:v>7,129 </c:v>
                  </c:pt>
                  <c:pt idx="9">
                    <c:v>27,881 </c:v>
                  </c:pt>
                </c:lvl>
                <c:lvl>
                  <c:pt idx="0">
                    <c:v>電気･ガス・熱供給・水道業</c:v>
                  </c:pt>
                  <c:pt idx="1">
                    <c:v>農業、林業</c:v>
                  </c:pt>
                  <c:pt idx="2">
                    <c:v>建設業</c:v>
                  </c:pt>
                  <c:pt idx="3">
                    <c:v>パルプ・紙・紙加工品製造業</c:v>
                  </c:pt>
                  <c:pt idx="4">
                    <c:v>鉄鋼業</c:v>
                  </c:pt>
                  <c:pt idx="5">
                    <c:v>化学工業</c:v>
                  </c:pt>
                  <c:pt idx="6">
                    <c:v>鉱　業</c:v>
                  </c:pt>
                  <c:pt idx="7">
                    <c:v>食料品製造業</c:v>
                  </c:pt>
                  <c:pt idx="8">
                    <c:v>窯業・土石製品製造業</c:v>
                  </c:pt>
                  <c:pt idx="9">
                    <c:v>その他の業種</c:v>
                  </c:pt>
                </c:lvl>
              </c:multiLvlStrCache>
            </c:multiLvlStrRef>
          </c:cat>
          <c:val>
            <c:numRef>
              <c:f>'図1-2'!$C$19:$C$28</c:f>
              <c:numCache>
                <c:formatCode>#,##0.0_ </c:formatCode>
                <c:ptCount val="10"/>
                <c:pt idx="0">
                  <c:v>25.445433460940244</c:v>
                </c:pt>
                <c:pt idx="1">
                  <c:v>22.609478591770067</c:v>
                </c:pt>
                <c:pt idx="2">
                  <c:v>19.550687896120952</c:v>
                </c:pt>
                <c:pt idx="3">
                  <c:v>7.6479902020864552</c:v>
                </c:pt>
                <c:pt idx="4">
                  <c:v>7.5578782283684252</c:v>
                </c:pt>
                <c:pt idx="5">
                  <c:v>3.2160678507306799</c:v>
                </c:pt>
                <c:pt idx="6">
                  <c:v>2.500584091426767</c:v>
                </c:pt>
                <c:pt idx="7">
                  <c:v>2.237815221406759</c:v>
                </c:pt>
                <c:pt idx="8">
                  <c:v>1.8802647268245356</c:v>
                </c:pt>
                <c:pt idx="9">
                  <c:v>7.3537997303251226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spPr>
    <a:solidFill>
      <a:schemeClr val="lt1"/>
    </a:solidFill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前回調査（平成</a:t>
            </a:r>
            <a:r>
              <a:rPr lang="en-US" altLang="ja-JP" sz="1200"/>
              <a:t>23</a:t>
            </a:r>
            <a:r>
              <a:rPr lang="ja-JP" altLang="en-US" sz="1200"/>
              <a:t>年度）</a:t>
            </a:r>
          </a:p>
        </c:rich>
      </c:tx>
      <c:layout>
        <c:manualLayout>
          <c:xMode val="edge"/>
          <c:yMode val="edge"/>
          <c:x val="0.39008848741152702"/>
          <c:y val="1.470588235294117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9995634240014648"/>
          <c:y val="0.19677090363704536"/>
          <c:w val="0.60008736594392142"/>
          <c:h val="0.76831056044465029"/>
        </c:manualLayout>
      </c:layout>
      <c:pieChart>
        <c:varyColors val="1"/>
        <c:ser>
          <c:idx val="0"/>
          <c:order val="0"/>
          <c:spPr>
            <a:noFill/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6256019597947841"/>
                  <c:y val="4.481434306005867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0.11589146725947685"/>
                  <c:y val="-0.1754394395553505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0.19233207077787043"/>
                  <c:y val="-3.8443723946271452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-3.680290153414064E-2"/>
                  <c:y val="6.1096682184762156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ばいじん </a:t>
                    </a:r>
                    <a:r>
                      <a:rPr lang="en-US" altLang="ja-JP"/>
                      <a:t>15,903(4.2%)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-0.10342708897667482"/>
                  <c:y val="8.9564391760803025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鉱さい </a:t>
                    </a:r>
                    <a:r>
                      <a:rPr lang="en-US" altLang="ja-JP"/>
                      <a:t>15,493(4.1%)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0.13810731283303387"/>
                  <c:y val="7.9047070188444646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金属くず </a:t>
                    </a:r>
                    <a:r>
                      <a:rPr lang="en-US" altLang="ja-JP"/>
                      <a:t>7,242(1.9%)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-0.17412021780833975"/>
                  <c:y val="5.8006463970921809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ガラスくず、　コンクリートくず及び陶磁器くず </a:t>
                    </a:r>
                    <a:r>
                      <a:rPr lang="en-US" altLang="ja-JP"/>
                      <a:t>6,361(1.7%)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-0.20450197183513596"/>
                  <c:y val="-2.2844339562756725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木くず </a:t>
                    </a:r>
                    <a:r>
                      <a:rPr lang="en-US" altLang="ja-JP"/>
                      <a:t>6,233(1.6%)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8"/>
              <c:layout>
                <c:manualLayout>
                  <c:x val="-7.3230789423811629E-2"/>
                  <c:y val="-4.2209322321782025E-2"/>
                </c:manualLayout>
              </c:layout>
              <c:numFmt formatCode="\(0.0%\)" sourceLinked="0"/>
              <c:spPr/>
              <c:txPr>
                <a:bodyPr/>
                <a:lstStyle/>
                <a:p>
                  <a:pPr>
                    <a:defRPr sz="800"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9"/>
              <c:layout>
                <c:manualLayout>
                  <c:x val="3.544637996733805E-2"/>
                  <c:y val="-2.192109392512889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0"/>
              <c:layout>
                <c:manualLayout>
                  <c:x val="0.17175239858057337"/>
                  <c:y val="-4.3488112902896935E-3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その他の産業廃棄物 </a:t>
                    </a:r>
                    <a:r>
                      <a:rPr lang="en-US" altLang="ja-JP"/>
                      <a:t>10,717(2.8%)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\(0.0%\)" sourceLinked="0"/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'図1-3'!$A$4:$B$14</c:f>
              <c:multiLvlStrCache>
                <c:ptCount val="11"/>
                <c:lvl>
                  <c:pt idx="0">
                    <c:v>166,132</c:v>
                  </c:pt>
                  <c:pt idx="1">
                    <c:v>84,459</c:v>
                  </c:pt>
                  <c:pt idx="2">
                    <c:v>59,839</c:v>
                  </c:pt>
                  <c:pt idx="3">
                    <c:v>15,903</c:v>
                  </c:pt>
                  <c:pt idx="4">
                    <c:v>15,493</c:v>
                  </c:pt>
                  <c:pt idx="5">
                    <c:v>7,242</c:v>
                  </c:pt>
                  <c:pt idx="6">
                    <c:v>6,361</c:v>
                  </c:pt>
                  <c:pt idx="7">
                    <c:v>6,233</c:v>
                  </c:pt>
                  <c:pt idx="8">
                    <c:v>5,710</c:v>
                  </c:pt>
                  <c:pt idx="9">
                    <c:v>3,118</c:v>
                  </c:pt>
                  <c:pt idx="10">
                    <c:v>10,717</c:v>
                  </c:pt>
                </c:lvl>
                <c:lvl>
                  <c:pt idx="0">
                    <c:v>汚泥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ばいじん</c:v>
                  </c:pt>
                  <c:pt idx="4">
                    <c:v>鉱さい</c:v>
                  </c:pt>
                  <c:pt idx="5">
                    <c:v>金属くず</c:v>
                  </c:pt>
                  <c:pt idx="6">
                    <c:v>ガラスくず、　コンクリートくず及び陶磁器くず</c:v>
                  </c:pt>
                  <c:pt idx="7">
                    <c:v>木くず</c:v>
                  </c:pt>
                  <c:pt idx="8">
                    <c:v>廃プラスチック類</c:v>
                  </c:pt>
                  <c:pt idx="9">
                    <c:v>廃油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'図1-3'!$C$4:$C$14</c:f>
              <c:numCache>
                <c:formatCode>0.0_ </c:formatCode>
                <c:ptCount val="11"/>
                <c:pt idx="0">
                  <c:v>43.580559842340364</c:v>
                </c:pt>
                <c:pt idx="1">
                  <c:v>22.155785188629807</c:v>
                </c:pt>
                <c:pt idx="2">
                  <c:v>15.697245926385236</c:v>
                </c:pt>
                <c:pt idx="3">
                  <c:v>4.1717337801502721</c:v>
                </c:pt>
                <c:pt idx="4">
                  <c:v>4.0640973954167183</c:v>
                </c:pt>
                <c:pt idx="5">
                  <c:v>1.8997457633152945</c:v>
                </c:pt>
                <c:pt idx="6">
                  <c:v>1.6686641770971122</c:v>
                </c:pt>
                <c:pt idx="7">
                  <c:v>1.6350408621695562</c:v>
                </c:pt>
                <c:pt idx="8">
                  <c:v>1.4978423015953095</c:v>
                </c:pt>
                <c:pt idx="9">
                  <c:v>0.81792456637824451</c:v>
                </c:pt>
                <c:pt idx="10">
                  <c:v>2.8113601965221107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今回調査（平成</a:t>
            </a:r>
            <a:r>
              <a:rPr lang="en-US" altLang="ja-JP" sz="1200"/>
              <a:t>24</a:t>
            </a:r>
            <a:r>
              <a:rPr lang="ja-JP" altLang="en-US" sz="1200"/>
              <a:t>年度）</a:t>
            </a:r>
          </a:p>
        </c:rich>
      </c:tx>
      <c:layout>
        <c:manualLayout>
          <c:xMode val="edge"/>
          <c:yMode val="edge"/>
          <c:x val="0.39008848741152702"/>
          <c:y val="1.470588235294117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425290662093974"/>
          <c:y val="0.17279216196393726"/>
          <c:w val="0.63149433749301576"/>
          <c:h val="0.7729980764706732"/>
        </c:manualLayout>
      </c:layout>
      <c:pieChart>
        <c:varyColors val="1"/>
        <c:ser>
          <c:idx val="0"/>
          <c:order val="0"/>
          <c:spPr>
            <a:noFill/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9697643893036124"/>
                  <c:y val="3.4060584254736168E-2"/>
                </c:manualLayout>
              </c:layout>
              <c:tx>
                <c:rich>
                  <a:bodyPr/>
                  <a:lstStyle/>
                  <a:p>
                    <a:r>
                      <a:rPr lang="ja-JP" altLang="en-US"/>
                      <a:t>汚　泥 </a:t>
                    </a:r>
                    <a:r>
                      <a:rPr lang="en-US" altLang="ja-JP"/>
                      <a:t>164,638</a:t>
                    </a:r>
                  </a:p>
                  <a:p>
                    <a:r>
                      <a:rPr lang="en-US" altLang="ja-JP"/>
                      <a:t> (43.4%)</a:t>
                    </a:r>
                    <a:endParaRPr lang="ja-JP" altLang="en-US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1"/>
              <c:layout>
                <c:manualLayout>
                  <c:x val="0.11178899104695032"/>
                  <c:y val="-0.16652597687152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2"/>
              <c:layout>
                <c:manualLayout>
                  <c:x val="0.20594261430295671"/>
                  <c:y val="-1.530874675060621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3"/>
              <c:layout>
                <c:manualLayout>
                  <c:x val="-3.6719534112435469E-2"/>
                  <c:y val="5.676287475508121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4"/>
              <c:layout>
                <c:manualLayout>
                  <c:x val="-6.9891505520988634E-2"/>
                  <c:y val="9.840724401778765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5"/>
              <c:layout>
                <c:manualLayout>
                  <c:x val="-0.11894765126738728"/>
                  <c:y val="9.408690159121713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6"/>
              <c:layout>
                <c:manualLayout>
                  <c:x val="-0.12012727027689907"/>
                  <c:y val="6.8169848318663531E-2"/>
                </c:manualLayout>
              </c:layout>
              <c:numFmt formatCode="\(0.0%\)" sourceLinked="0"/>
              <c:spPr/>
              <c:txPr>
                <a:bodyPr/>
                <a:lstStyle/>
                <a:p>
                  <a:pPr>
                    <a:defRPr sz="800"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7"/>
              <c:layout>
                <c:manualLayout>
                  <c:x val="-0.15623188235953936"/>
                  <c:y val="5.1137773527111401E-2"/>
                </c:manualLayout>
              </c:layout>
              <c:tx>
                <c:rich>
                  <a:bodyPr/>
                  <a:lstStyle/>
                  <a:p>
                    <a:pPr>
                      <a:defRPr sz="800"/>
                    </a:pPr>
                    <a:r>
                      <a:rPr lang="ja-JP" altLang="en-US"/>
                      <a:t>ガラスくず、コンクリートくず及び陶磁器くず </a:t>
                    </a:r>
                    <a:endParaRPr lang="en-US" altLang="ja-JP"/>
                  </a:p>
                  <a:p>
                    <a:pPr>
                      <a:defRPr sz="800"/>
                    </a:pPr>
                    <a:r>
                      <a:rPr lang="en-US" altLang="ja-JP"/>
                      <a:t>6,083 (1.6%)</a:t>
                    </a:r>
                    <a:endParaRPr lang="ja-JP" altLang="en-US"/>
                  </a:p>
                </c:rich>
              </c:tx>
              <c:numFmt formatCode="\(0.0%\)" sourceLinked="0"/>
              <c:spPr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8"/>
              <c:layout>
                <c:manualLayout>
                  <c:x val="-0.19039646817447847"/>
                  <c:y val="-2.3022847032563378E-2"/>
                </c:manualLayout>
              </c:layout>
              <c:numFmt formatCode="\(0.0%\)" sourceLinked="0"/>
              <c:spPr/>
              <c:txPr>
                <a:bodyPr/>
                <a:lstStyle/>
                <a:p>
                  <a:pPr>
                    <a:defRPr sz="800"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9"/>
              <c:layout>
                <c:manualLayout>
                  <c:x val="-1.7115796353542059E-2"/>
                  <c:y val="-3.028474691981605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dLbl>
              <c:idx val="10"/>
              <c:layout>
                <c:manualLayout>
                  <c:x val="0.13061133249042392"/>
                  <c:y val="-4.8587336073324773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</c:dLbl>
            <c:numFmt formatCode="\(0.0%\)" sourceLinked="0"/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eparator> </c:separator>
            <c:showLeaderLines val="1"/>
          </c:dLbls>
          <c:cat>
            <c:multiLvlStrRef>
              <c:f>'図1-3'!$A$19:$B$29</c:f>
              <c:multiLvlStrCache>
                <c:ptCount val="11"/>
                <c:lvl>
                  <c:pt idx="0">
                    <c:v>164,638</c:v>
                  </c:pt>
                  <c:pt idx="1">
                    <c:v>85,434</c:v>
                  </c:pt>
                  <c:pt idx="2">
                    <c:v>58,887</c:v>
                  </c:pt>
                  <c:pt idx="3">
                    <c:v>16,398</c:v>
                  </c:pt>
                  <c:pt idx="4">
                    <c:v>15,138</c:v>
                  </c:pt>
                  <c:pt idx="5">
                    <c:v>7,267</c:v>
                  </c:pt>
                  <c:pt idx="6">
                    <c:v>6,229</c:v>
                  </c:pt>
                  <c:pt idx="7">
                    <c:v>6,083</c:v>
                  </c:pt>
                  <c:pt idx="8">
                    <c:v>5,691</c:v>
                  </c:pt>
                  <c:pt idx="9">
                    <c:v>3,212</c:v>
                  </c:pt>
                  <c:pt idx="10">
                    <c:v>10,160</c:v>
                  </c:pt>
                </c:lvl>
                <c:lvl>
                  <c:pt idx="0">
                    <c:v>汚　泥</c:v>
                  </c:pt>
                  <c:pt idx="1">
                    <c:v>動物のふん尿</c:v>
                  </c:pt>
                  <c:pt idx="2">
                    <c:v>がれき類</c:v>
                  </c:pt>
                  <c:pt idx="3">
                    <c:v>鉱さい</c:v>
                  </c:pt>
                  <c:pt idx="4">
                    <c:v>ばいじん</c:v>
                  </c:pt>
                  <c:pt idx="5">
                    <c:v>金属くず</c:v>
                  </c:pt>
                  <c:pt idx="6">
                    <c:v>木くず</c:v>
                  </c:pt>
                  <c:pt idx="7">
                    <c:v>ガラスくず、コンクリートくず
及び陶磁器くず</c:v>
                  </c:pt>
                  <c:pt idx="8">
                    <c:v>廃プラスチック類</c:v>
                  </c:pt>
                  <c:pt idx="9">
                    <c:v>廃　油</c:v>
                  </c:pt>
                  <c:pt idx="10">
                    <c:v>その他の産業廃棄物</c:v>
                  </c:pt>
                </c:lvl>
              </c:multiLvlStrCache>
            </c:multiLvlStrRef>
          </c:cat>
          <c:val>
            <c:numRef>
              <c:f>'図1-3'!$C$19:$C$29</c:f>
              <c:numCache>
                <c:formatCode>0.0_ </c:formatCode>
                <c:ptCount val="11"/>
                <c:pt idx="0">
                  <c:v>42.056996721172169</c:v>
                </c:pt>
                <c:pt idx="1">
                  <c:v>21.824104484740957</c:v>
                </c:pt>
                <c:pt idx="2">
                  <c:v>15.042812752368754</c:v>
                </c:pt>
                <c:pt idx="3">
                  <c:v>4.1887852828154086</c:v>
                </c:pt>
                <c:pt idx="4">
                  <c:v>3.8669385769254432</c:v>
                </c:pt>
                <c:pt idx="5">
                  <c:v>1.8563790098217334</c:v>
                </c:pt>
                <c:pt idx="6">
                  <c:v>1.5911894791071368</c:v>
                </c:pt>
                <c:pt idx="7">
                  <c:v>1.5537804824580805</c:v>
                </c:pt>
                <c:pt idx="8">
                  <c:v>1.4537348397519794</c:v>
                </c:pt>
                <c:pt idx="9">
                  <c:v>0.82063196428950202</c:v>
                </c:pt>
                <c:pt idx="10">
                  <c:v>2.5954160877253614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前回調査（平成</a:t>
            </a:r>
            <a:r>
              <a:rPr lang="en-US" altLang="ja-JP" sz="1200"/>
              <a:t>23</a:t>
            </a:r>
            <a:r>
              <a:rPr lang="ja-JP" altLang="en-US" sz="1200"/>
              <a:t>年度）</a:t>
            </a:r>
          </a:p>
        </c:rich>
      </c:tx>
      <c:layout>
        <c:manualLayout>
          <c:xMode val="edge"/>
          <c:yMode val="edge"/>
          <c:x val="0.39008848741152702"/>
          <c:y val="1.4705882352941176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noFill/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3698877507399576"/>
                  <c:y val="0.1401945345067162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0.1371847304347617"/>
                  <c:y val="-7.4759147753589619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-9.1793781401846488E-3"/>
                  <c:y val="-0.151767986722248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0.12775897611213721"/>
                  <c:y val="-0.1220308398950131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5483329926724795"/>
                  <c:y val="1.34205650764242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\(0.0%\)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'図1-4'!$A$5:$B$12</c:f>
              <c:multiLvlStrCache>
                <c:ptCount val="8"/>
                <c:lvl>
                  <c:pt idx="0">
                    <c:v>100,008 </c:v>
                  </c:pt>
                  <c:pt idx="1">
                    <c:v>64,680 </c:v>
                  </c:pt>
                  <c:pt idx="2">
                    <c:v>53,829 </c:v>
                  </c:pt>
                  <c:pt idx="3">
                    <c:v>52,834 </c:v>
                  </c:pt>
                  <c:pt idx="4">
                    <c:v>35,823 </c:v>
                  </c:pt>
                  <c:pt idx="5">
                    <c:v>35,600 </c:v>
                  </c:pt>
                  <c:pt idx="6">
                    <c:v>25,360 </c:v>
                  </c:pt>
                  <c:pt idx="7">
                    <c:v>13,073 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近畿</c:v>
                  </c:pt>
                  <c:pt idx="3">
                    <c:v>九州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'図1-4'!$C$5:$C$12</c:f>
              <c:numCache>
                <c:formatCode>0.0_ </c:formatCode>
                <c:ptCount val="8"/>
                <c:pt idx="0">
                  <c:v>26.234699267654975</c:v>
                </c:pt>
                <c:pt idx="1">
                  <c:v>16.967079208248649</c:v>
                </c:pt>
                <c:pt idx="2">
                  <c:v>14.120681571666156</c:v>
                </c:pt>
                <c:pt idx="3">
                  <c:v>13.859590779921124</c:v>
                </c:pt>
                <c:pt idx="4">
                  <c:v>9.3973279831187355</c:v>
                </c:pt>
                <c:pt idx="5">
                  <c:v>9.338665704223434</c:v>
                </c:pt>
                <c:pt idx="6">
                  <c:v>6.6524545678199711</c:v>
                </c:pt>
                <c:pt idx="7">
                  <c:v>3.4295009173469642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altLang="en-US" sz="1200"/>
              <a:t>今回調査（平成</a:t>
            </a:r>
            <a:r>
              <a:rPr lang="en-US" altLang="ja-JP" sz="1200"/>
              <a:t>24</a:t>
            </a:r>
            <a:r>
              <a:rPr lang="ja-JP" altLang="en-US" sz="1200"/>
              <a:t>年度）</a:t>
            </a:r>
          </a:p>
        </c:rich>
      </c:tx>
      <c:layout>
        <c:manualLayout>
          <c:xMode val="edge"/>
          <c:yMode val="edge"/>
          <c:x val="0.39008848741152702"/>
          <c:y val="1.4705882352941176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spPr>
            <a:noFill/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4474740148118206"/>
                  <c:y val="0.13594144887733289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1"/>
              <c:layout>
                <c:manualLayout>
                  <c:x val="-0.14341430208840247"/>
                  <c:y val="-9.525387248671837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2"/>
              <c:layout>
                <c:manualLayout>
                  <c:x val="2.3996994949175197E-3"/>
                  <c:y val="-0.1619248243320234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3"/>
              <c:layout>
                <c:manualLayout>
                  <c:x val="0.1256901397071285"/>
                  <c:y val="-0.10294031427889695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4"/>
              <c:layout>
                <c:manualLayout>
                  <c:x val="0.15426382284188364"/>
                  <c:y val="1.522231798947209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0.12956372498479085"/>
                  <c:y val="0.10662400966113039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8.057797485862575E-2"/>
                  <c:y val="0.11672125399909426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\(0.0%\)" sourceLinked="0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'図1-4'!$A$17:$B$24</c:f>
              <c:multiLvlStrCache>
                <c:ptCount val="8"/>
                <c:lvl>
                  <c:pt idx="0">
                    <c:v>101,859 </c:v>
                  </c:pt>
                  <c:pt idx="1">
                    <c:v>56,103 </c:v>
                  </c:pt>
                  <c:pt idx="2">
                    <c:v>55,414 </c:v>
                  </c:pt>
                  <c:pt idx="3">
                    <c:v>52,981 </c:v>
                  </c:pt>
                  <c:pt idx="4">
                    <c:v>37,629 </c:v>
                  </c:pt>
                  <c:pt idx="5">
                    <c:v>36,117 </c:v>
                  </c:pt>
                  <c:pt idx="6">
                    <c:v>24,954 </c:v>
                  </c:pt>
                  <c:pt idx="7">
                    <c:v>14,080 </c:v>
                  </c:pt>
                </c:lvl>
                <c:lvl>
                  <c:pt idx="0">
                    <c:v>関東</c:v>
                  </c:pt>
                  <c:pt idx="1">
                    <c:v>中部</c:v>
                  </c:pt>
                  <c:pt idx="2">
                    <c:v>九州</c:v>
                  </c:pt>
                  <c:pt idx="3">
                    <c:v>近畿</c:v>
                  </c:pt>
                  <c:pt idx="4">
                    <c:v>東北</c:v>
                  </c:pt>
                  <c:pt idx="5">
                    <c:v>北海道</c:v>
                  </c:pt>
                  <c:pt idx="6">
                    <c:v>中国</c:v>
                  </c:pt>
                  <c:pt idx="7">
                    <c:v>四国</c:v>
                  </c:pt>
                </c:lvl>
              </c:multiLvlStrCache>
            </c:multiLvlStrRef>
          </c:cat>
          <c:val>
            <c:numRef>
              <c:f>'図1-4'!$C$17:$C$24</c:f>
              <c:numCache>
                <c:formatCode>0.0_ </c:formatCode>
                <c:ptCount val="8"/>
                <c:pt idx="0">
                  <c:v>26.866088471072779</c:v>
                </c:pt>
                <c:pt idx="1">
                  <c:v>14.797566082198227</c:v>
                </c:pt>
                <c:pt idx="2">
                  <c:v>14.615717853788206</c:v>
                </c:pt>
                <c:pt idx="3">
                  <c:v>13.974210895292147</c:v>
                </c:pt>
                <c:pt idx="4">
                  <c:v>9.9248444010815629</c:v>
                </c:pt>
                <c:pt idx="5">
                  <c:v>9.5261278426922118</c:v>
                </c:pt>
                <c:pt idx="6">
                  <c:v>6.5816756625371067</c:v>
                </c:pt>
                <c:pt idx="7">
                  <c:v>3.7137687913377557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489582591216813E-2"/>
          <c:y val="0.14551651192854617"/>
          <c:w val="0.8748326459989435"/>
          <c:h val="0.673976573823796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'図1-6'!$B$3</c:f>
              <c:strCache>
                <c:ptCount val="1"/>
                <c:pt idx="0">
                  <c:v>再生利用量計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'図1-6'!$A$4:$A$22</c:f>
              <c:strCache>
                <c:ptCount val="19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</c:strCache>
            </c:strRef>
          </c:cat>
          <c:val>
            <c:numRef>
              <c:f>'図1-6'!$B$4:$B$22</c:f>
              <c:numCache>
                <c:formatCode>General</c:formatCode>
                <c:ptCount val="19"/>
                <c:pt idx="0">
                  <c:v>147</c:v>
                </c:pt>
                <c:pt idx="1">
                  <c:v>150</c:v>
                </c:pt>
                <c:pt idx="2">
                  <c:v>181</c:v>
                </c:pt>
                <c:pt idx="3">
                  <c:v>169</c:v>
                </c:pt>
                <c:pt idx="4">
                  <c:v>172</c:v>
                </c:pt>
                <c:pt idx="5">
                  <c:v>171</c:v>
                </c:pt>
                <c:pt idx="6">
                  <c:v>184</c:v>
                </c:pt>
                <c:pt idx="7">
                  <c:v>183</c:v>
                </c:pt>
                <c:pt idx="8">
                  <c:v>182</c:v>
                </c:pt>
                <c:pt idx="9">
                  <c:v>201</c:v>
                </c:pt>
                <c:pt idx="10">
                  <c:v>211</c:v>
                </c:pt>
                <c:pt idx="11">
                  <c:v>219</c:v>
                </c:pt>
                <c:pt idx="12">
                  <c:v>215</c:v>
                </c:pt>
                <c:pt idx="13">
                  <c:v>219</c:v>
                </c:pt>
                <c:pt idx="14">
                  <c:v>217</c:v>
                </c:pt>
                <c:pt idx="15">
                  <c:v>207</c:v>
                </c:pt>
                <c:pt idx="16">
                  <c:v>205</c:v>
                </c:pt>
                <c:pt idx="17" formatCode="#,##0_);[Red]\(#,##0\)">
                  <c:v>199.99552121705352</c:v>
                </c:pt>
                <c:pt idx="18" formatCode="#,##0_);[Red]\(#,##0\)">
                  <c:v>208</c:v>
                </c:pt>
              </c:numCache>
            </c:numRef>
          </c:val>
        </c:ser>
        <c:ser>
          <c:idx val="1"/>
          <c:order val="1"/>
          <c:tx>
            <c:strRef>
              <c:f>'図1-6'!$C$3</c:f>
              <c:strCache>
                <c:ptCount val="1"/>
                <c:pt idx="0">
                  <c:v>減量化量</c:v>
                </c:pt>
              </c:strCache>
            </c:strRef>
          </c:tx>
          <c:spPr>
            <a:solidFill>
              <a:schemeClr val="bg1"/>
            </a:solidFill>
            <a:ln w="6350">
              <a:solidFill>
                <a:schemeClr val="tx1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'図1-6'!$A$4:$A$22</c:f>
              <c:strCache>
                <c:ptCount val="19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</c:strCache>
            </c:strRef>
          </c:cat>
          <c:val>
            <c:numRef>
              <c:f>'図1-6'!$C$4:$C$22</c:f>
              <c:numCache>
                <c:formatCode>General</c:formatCode>
                <c:ptCount val="19"/>
                <c:pt idx="0">
                  <c:v>178</c:v>
                </c:pt>
                <c:pt idx="1">
                  <c:v>187</c:v>
                </c:pt>
                <c:pt idx="2">
                  <c:v>185</c:v>
                </c:pt>
                <c:pt idx="3">
                  <c:v>179</c:v>
                </c:pt>
                <c:pt idx="4">
                  <c:v>179</c:v>
                </c:pt>
                <c:pt idx="5">
                  <c:v>179</c:v>
                </c:pt>
                <c:pt idx="6">
                  <c:v>177</c:v>
                </c:pt>
                <c:pt idx="7">
                  <c:v>175</c:v>
                </c:pt>
                <c:pt idx="8">
                  <c:v>172</c:v>
                </c:pt>
                <c:pt idx="9">
                  <c:v>180</c:v>
                </c:pt>
                <c:pt idx="10">
                  <c:v>180</c:v>
                </c:pt>
                <c:pt idx="11">
                  <c:v>179</c:v>
                </c:pt>
                <c:pt idx="12">
                  <c:v>182</c:v>
                </c:pt>
                <c:pt idx="13">
                  <c:v>180</c:v>
                </c:pt>
                <c:pt idx="14">
                  <c:v>170</c:v>
                </c:pt>
                <c:pt idx="15">
                  <c:v>169</c:v>
                </c:pt>
                <c:pt idx="16">
                  <c:v>167</c:v>
                </c:pt>
                <c:pt idx="17" formatCode="#,##0_);[Red]\(#,##0\)">
                  <c:v>168.77134520574086</c:v>
                </c:pt>
                <c:pt idx="18" formatCode="#,##0_);[Red]\(#,##0\)">
                  <c:v>158</c:v>
                </c:pt>
              </c:numCache>
            </c:numRef>
          </c:val>
        </c:ser>
        <c:ser>
          <c:idx val="2"/>
          <c:order val="2"/>
          <c:tx>
            <c:strRef>
              <c:f>'図1-6'!$D$3</c:f>
              <c:strCache>
                <c:ptCount val="1"/>
                <c:pt idx="0">
                  <c:v>最終処分量計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tx1"/>
              </a:solidFill>
            </a:ln>
          </c:spPr>
          <c:invertIfNegative val="0"/>
          <c:dLbls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'図1-6'!$A$4:$A$22</c:f>
              <c:strCache>
                <c:ptCount val="19"/>
                <c:pt idx="0">
                  <c:v>平成7年度</c:v>
                </c:pt>
                <c:pt idx="1">
                  <c:v>平成8年度</c:v>
                </c:pt>
                <c:pt idx="2">
                  <c:v>（平成8年度）</c:v>
                </c:pt>
                <c:pt idx="3">
                  <c:v>平成9年度</c:v>
                </c:pt>
                <c:pt idx="4">
                  <c:v>平成10年度</c:v>
                </c:pt>
                <c:pt idx="5">
                  <c:v>平成11年度</c:v>
                </c:pt>
                <c:pt idx="6">
                  <c:v>平成12年度</c:v>
                </c:pt>
                <c:pt idx="7">
                  <c:v>平成13年度</c:v>
                </c:pt>
                <c:pt idx="8">
                  <c:v>平成14年度</c:v>
                </c:pt>
                <c:pt idx="9">
                  <c:v>平成15年度</c:v>
                </c:pt>
                <c:pt idx="10">
                  <c:v>平成16年度</c:v>
                </c:pt>
                <c:pt idx="11">
                  <c:v>平成17年度</c:v>
                </c:pt>
                <c:pt idx="12">
                  <c:v>平成18年度</c:v>
                </c:pt>
                <c:pt idx="13">
                  <c:v>平成19年度</c:v>
                </c:pt>
                <c:pt idx="14">
                  <c:v>平成20年度</c:v>
                </c:pt>
                <c:pt idx="15">
                  <c:v>平成21年度</c:v>
                </c:pt>
                <c:pt idx="16">
                  <c:v>平成22年度</c:v>
                </c:pt>
                <c:pt idx="17">
                  <c:v>平成23年度</c:v>
                </c:pt>
                <c:pt idx="18">
                  <c:v>平成24年度</c:v>
                </c:pt>
              </c:strCache>
            </c:strRef>
          </c:cat>
          <c:val>
            <c:numRef>
              <c:f>'図1-6'!$D$4:$D$22</c:f>
              <c:numCache>
                <c:formatCode>General</c:formatCode>
                <c:ptCount val="19"/>
                <c:pt idx="0">
                  <c:v>69</c:v>
                </c:pt>
                <c:pt idx="1">
                  <c:v>68</c:v>
                </c:pt>
                <c:pt idx="2">
                  <c:v>60</c:v>
                </c:pt>
                <c:pt idx="3">
                  <c:v>67</c:v>
                </c:pt>
                <c:pt idx="4">
                  <c:v>58</c:v>
                </c:pt>
                <c:pt idx="5">
                  <c:v>50</c:v>
                </c:pt>
                <c:pt idx="6">
                  <c:v>45</c:v>
                </c:pt>
                <c:pt idx="7">
                  <c:v>42</c:v>
                </c:pt>
                <c:pt idx="8">
                  <c:v>40</c:v>
                </c:pt>
                <c:pt idx="9">
                  <c:v>30</c:v>
                </c:pt>
                <c:pt idx="10">
                  <c:v>26</c:v>
                </c:pt>
                <c:pt idx="11">
                  <c:v>24</c:v>
                </c:pt>
                <c:pt idx="12">
                  <c:v>22</c:v>
                </c:pt>
                <c:pt idx="13">
                  <c:v>20</c:v>
                </c:pt>
                <c:pt idx="14">
                  <c:v>17</c:v>
                </c:pt>
                <c:pt idx="15">
                  <c:v>14</c:v>
                </c:pt>
                <c:pt idx="16">
                  <c:v>14</c:v>
                </c:pt>
                <c:pt idx="17" formatCode="#,##0_);[Red]\(#,##0\)">
                  <c:v>12.439136840605588</c:v>
                </c:pt>
                <c:pt idx="18" formatCode="#,##0_);[Red]\(#,##0\)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2"/>
        <c:overlap val="100"/>
        <c:serLines/>
        <c:axId val="134679936"/>
        <c:axId val="134682112"/>
      </c:barChart>
      <c:catAx>
        <c:axId val="134679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ja-JP" altLang="en-US" b="0"/>
                  <a:t>（百万ｔ）</a:t>
                </a:r>
              </a:p>
            </c:rich>
          </c:tx>
          <c:layout>
            <c:manualLayout>
              <c:xMode val="edge"/>
              <c:yMode val="edge"/>
              <c:x val="3.963478811379733E-2"/>
              <c:y val="7.889131659589671E-2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800" b="0"/>
            </a:pPr>
            <a:endParaRPr lang="ja-JP"/>
          </a:p>
        </c:txPr>
        <c:crossAx val="134682112"/>
        <c:crossesAt val="0"/>
        <c:auto val="1"/>
        <c:lblAlgn val="ctr"/>
        <c:lblOffset val="100"/>
        <c:noMultiLvlLbl val="0"/>
      </c:catAx>
      <c:valAx>
        <c:axId val="134682112"/>
        <c:scaling>
          <c:orientation val="minMax"/>
          <c:max val="450"/>
          <c:min val="0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title>
          <c:tx>
            <c:rich>
              <a:bodyPr rot="0" vert="eaVert"/>
              <a:lstStyle/>
              <a:p>
                <a:pPr>
                  <a:defRPr b="0"/>
                </a:pPr>
                <a:r>
                  <a:rPr lang="ja-JP" altLang="en-US" b="0"/>
                  <a:t>産業廃棄物の排出量</a:t>
                </a:r>
              </a:p>
            </c:rich>
          </c:tx>
          <c:layout/>
          <c:overlay val="0"/>
          <c:spPr>
            <a:solidFill>
              <a:schemeClr val="lt1"/>
            </a:solidFill>
            <a:ln>
              <a:noFill/>
            </a:ln>
          </c:spPr>
        </c:title>
        <c:numFmt formatCode="0" sourceLinked="0"/>
        <c:majorTickMark val="none"/>
        <c:minorTickMark val="none"/>
        <c:tickLblPos val="nextTo"/>
        <c:crossAx val="134679936"/>
        <c:crosses val="autoZero"/>
        <c:crossBetween val="between"/>
        <c:majorUnit val="50"/>
        <c:minorUnit val="10"/>
      </c:valAx>
      <c:spPr>
        <a:ln w="6350">
          <a:solidFill>
            <a:schemeClr val="tx1"/>
          </a:solidFill>
        </a:ln>
      </c:spPr>
    </c:plotArea>
    <c:legend>
      <c:legendPos val="b"/>
      <c:layout>
        <c:manualLayout>
          <c:xMode val="edge"/>
          <c:yMode val="edge"/>
          <c:x val="0.28068439309407933"/>
          <c:y val="5.2264867415133316E-2"/>
          <c:w val="0.44768672760126094"/>
          <c:h val="5.0522644093572079E-2"/>
        </c:manualLayout>
      </c:layout>
      <c:overlay val="0"/>
      <c:spPr>
        <a:ln w="6350">
          <a:solidFill>
            <a:schemeClr val="tx1"/>
          </a:solidFill>
        </a:ln>
      </c:spPr>
    </c:legend>
    <c:plotVisOnly val="0"/>
    <c:dispBlanksAs val="gap"/>
    <c:showDLblsOverMax val="0"/>
  </c:chart>
  <c:spPr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197437371313544E-2"/>
          <c:y val="9.3193080043422527E-2"/>
          <c:w val="0.88171738092413843"/>
          <c:h val="0.60188413623120485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'図1-7'!$C$4</c:f>
              <c:strCache>
                <c:ptCount val="1"/>
                <c:pt idx="0">
                  <c:v>再生利用量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6350">
              <a:solidFill>
                <a:schemeClr val="tx1"/>
              </a:solidFill>
            </a:ln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'図1-7'!$B$5:$B$25</c:f>
              <c:strCache>
                <c:ptCount val="21"/>
                <c:pt idx="0">
                  <c:v>合計</c:v>
                </c:pt>
                <c:pt idx="2">
                  <c:v>金 属 く ず</c:v>
                </c:pt>
                <c:pt idx="3">
                  <c:v>がれき類</c:v>
                </c:pt>
                <c:pt idx="4">
                  <c:v>動物のふん尿</c:v>
                </c:pt>
                <c:pt idx="5">
                  <c:v>鉱 さ い</c:v>
                </c:pt>
                <c:pt idx="6">
                  <c:v>動物系固形不要物</c:v>
                </c:pt>
                <c:pt idx="7">
                  <c:v>木  く  ず</c:v>
                </c:pt>
                <c:pt idx="8">
                  <c:v>燃 え 殻</c:v>
                </c:pt>
                <c:pt idx="9">
                  <c:v>ガラスくず、コンクリート及び陶磁器くず</c:v>
                </c:pt>
                <c:pt idx="10">
                  <c:v>ば い じ ん</c:v>
                </c:pt>
                <c:pt idx="11">
                  <c:v>動植物性残渣</c:v>
                </c:pt>
                <c:pt idx="12">
                  <c:v>ゴ ム く ず</c:v>
                </c:pt>
                <c:pt idx="13">
                  <c:v>廃プラスチック類</c:v>
                </c:pt>
                <c:pt idx="14">
                  <c:v>紙  く  ず</c:v>
                </c:pt>
                <c:pt idx="15">
                  <c:v>繊 維 く ず</c:v>
                </c:pt>
                <c:pt idx="16">
                  <c:v>動物の死体</c:v>
                </c:pt>
                <c:pt idx="17">
                  <c:v>廃   油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'図1-7'!$C$5:$C$25</c:f>
              <c:numCache>
                <c:formatCode>General</c:formatCode>
                <c:ptCount val="21"/>
                <c:pt idx="0" formatCode="0_ ">
                  <c:v>54.747792103128987</c:v>
                </c:pt>
                <c:pt idx="2" formatCode="0_ ">
                  <c:v>96.743379942593734</c:v>
                </c:pt>
                <c:pt idx="3" formatCode="0_ ">
                  <c:v>96.022599513986549</c:v>
                </c:pt>
                <c:pt idx="4" formatCode="0_ ">
                  <c:v>95.409511170108956</c:v>
                </c:pt>
                <c:pt idx="5" formatCode="0_ ">
                  <c:v>91.192008098268147</c:v>
                </c:pt>
                <c:pt idx="6" formatCode="0_ ">
                  <c:v>82.388265662485011</c:v>
                </c:pt>
                <c:pt idx="7" formatCode="0_ ">
                  <c:v>79.246420255945594</c:v>
                </c:pt>
                <c:pt idx="8" formatCode="0_ ">
                  <c:v>72.542074854243012</c:v>
                </c:pt>
                <c:pt idx="9" formatCode="0_ ">
                  <c:v>70.590773785456818</c:v>
                </c:pt>
                <c:pt idx="10" formatCode="0_ ">
                  <c:v>70.315806688637153</c:v>
                </c:pt>
                <c:pt idx="11" formatCode="0_ ">
                  <c:v>65.194081374456545</c:v>
                </c:pt>
                <c:pt idx="12" formatCode="0_ ">
                  <c:v>64.042131035008126</c:v>
                </c:pt>
                <c:pt idx="13" formatCode="0_ ">
                  <c:v>55.084533712547348</c:v>
                </c:pt>
                <c:pt idx="14" formatCode="0_ ">
                  <c:v>54.913102504136603</c:v>
                </c:pt>
                <c:pt idx="15" formatCode="0_ ">
                  <c:v>54.48318945259323</c:v>
                </c:pt>
                <c:pt idx="16" formatCode="0_ ">
                  <c:v>47.057449366455131</c:v>
                </c:pt>
                <c:pt idx="17" formatCode="0_ ">
                  <c:v>39.16660566916137</c:v>
                </c:pt>
                <c:pt idx="18" formatCode="0_ ">
                  <c:v>39.112934477066617</c:v>
                </c:pt>
                <c:pt idx="19" formatCode="0_ ">
                  <c:v>17.13199048557038</c:v>
                </c:pt>
                <c:pt idx="20" formatCode="0_ ">
                  <c:v>11.030081203732301</c:v>
                </c:pt>
              </c:numCache>
            </c:numRef>
          </c:val>
        </c:ser>
        <c:ser>
          <c:idx val="1"/>
          <c:order val="1"/>
          <c:tx>
            <c:strRef>
              <c:f>'図1-7'!$D$4</c:f>
              <c:strCache>
                <c:ptCount val="1"/>
                <c:pt idx="0">
                  <c:v>減量化量</c:v>
                </c:pt>
              </c:strCache>
            </c:strRef>
          </c:tx>
          <c:spPr>
            <a:solidFill>
              <a:schemeClr val="bg1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3"/>
              <c:layout>
                <c:manualLayout>
                  <c:x val="2.4340897132933702E-2"/>
                  <c:y val="1.406889347916898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1221825834922436E-2"/>
                  <c:y val="-5.6252095859578395E-3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3174971031286188E-2"/>
                  <c:y val="-1.6877622177815715E-2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2.3174971031286188E-2"/>
                  <c:y val="2.8129370296359583E-3"/>
                </c:manualLayout>
              </c:layout>
              <c:spPr/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'図1-7'!$B$5:$B$25</c:f>
              <c:strCache>
                <c:ptCount val="21"/>
                <c:pt idx="0">
                  <c:v>合計</c:v>
                </c:pt>
                <c:pt idx="2">
                  <c:v>金 属 く ず</c:v>
                </c:pt>
                <c:pt idx="3">
                  <c:v>がれき類</c:v>
                </c:pt>
                <c:pt idx="4">
                  <c:v>動物のふん尿</c:v>
                </c:pt>
                <c:pt idx="5">
                  <c:v>鉱 さ い</c:v>
                </c:pt>
                <c:pt idx="6">
                  <c:v>動物系固形不要物</c:v>
                </c:pt>
                <c:pt idx="7">
                  <c:v>木  く  ず</c:v>
                </c:pt>
                <c:pt idx="8">
                  <c:v>燃 え 殻</c:v>
                </c:pt>
                <c:pt idx="9">
                  <c:v>ガラスくず、コンクリート及び陶磁器くず</c:v>
                </c:pt>
                <c:pt idx="10">
                  <c:v>ば い じ ん</c:v>
                </c:pt>
                <c:pt idx="11">
                  <c:v>動植物性残渣</c:v>
                </c:pt>
                <c:pt idx="12">
                  <c:v>ゴ ム く ず</c:v>
                </c:pt>
                <c:pt idx="13">
                  <c:v>廃プラスチック類</c:v>
                </c:pt>
                <c:pt idx="14">
                  <c:v>紙  く  ず</c:v>
                </c:pt>
                <c:pt idx="15">
                  <c:v>繊 維 く ず</c:v>
                </c:pt>
                <c:pt idx="16">
                  <c:v>動物の死体</c:v>
                </c:pt>
                <c:pt idx="17">
                  <c:v>廃   油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'図1-7'!$D$5:$D$25</c:f>
              <c:numCache>
                <c:formatCode>General</c:formatCode>
                <c:ptCount val="21"/>
                <c:pt idx="0" formatCode="0_ ">
                  <c:v>41.796428021060912</c:v>
                </c:pt>
                <c:pt idx="2" formatCode="0_ ">
                  <c:v>0.99852049105215857</c:v>
                </c:pt>
                <c:pt idx="3" formatCode="0_ ">
                  <c:v>1.1617027782686398</c:v>
                </c:pt>
                <c:pt idx="4" formatCode="0_ ">
                  <c:v>4.5413279314068173</c:v>
                </c:pt>
                <c:pt idx="5" formatCode="0_ ">
                  <c:v>3.5295324101568326</c:v>
                </c:pt>
                <c:pt idx="6" formatCode="0_ ">
                  <c:v>15.787761097293682</c:v>
                </c:pt>
                <c:pt idx="7" formatCode="0_ ">
                  <c:v>17.254066200480263</c:v>
                </c:pt>
                <c:pt idx="8" formatCode="0_ ">
                  <c:v>4.2333659706842965</c:v>
                </c:pt>
                <c:pt idx="9" formatCode="0_ ">
                  <c:v>4.6246228535130687</c:v>
                </c:pt>
                <c:pt idx="10" formatCode="0_ ">
                  <c:v>15.968988640449815</c:v>
                </c:pt>
                <c:pt idx="11" formatCode="0_ ">
                  <c:v>31.891179282905174</c:v>
                </c:pt>
                <c:pt idx="12" formatCode="0_ ">
                  <c:v>12.099977258800717</c:v>
                </c:pt>
                <c:pt idx="13" formatCode="0_ ">
                  <c:v>27.877533625837742</c:v>
                </c:pt>
                <c:pt idx="14" formatCode="0_ ">
                  <c:v>40.830153857457937</c:v>
                </c:pt>
                <c:pt idx="15" formatCode="0_ ">
                  <c:v>33.54696105598444</c:v>
                </c:pt>
                <c:pt idx="16" formatCode="0_ ">
                  <c:v>40.222531544700175</c:v>
                </c:pt>
                <c:pt idx="17" formatCode="0_ ">
                  <c:v>59.016844059419839</c:v>
                </c:pt>
                <c:pt idx="18" formatCode="0_ ">
                  <c:v>59.557567532182986</c:v>
                </c:pt>
                <c:pt idx="19" formatCode="0_ ">
                  <c:v>81.311240249234245</c:v>
                </c:pt>
                <c:pt idx="20" formatCode="0_ ">
                  <c:v>85.999152532623924</c:v>
                </c:pt>
              </c:numCache>
            </c:numRef>
          </c:val>
        </c:ser>
        <c:ser>
          <c:idx val="2"/>
          <c:order val="2"/>
          <c:tx>
            <c:strRef>
              <c:f>'図1-7'!$E$4</c:f>
              <c:strCache>
                <c:ptCount val="1"/>
                <c:pt idx="0">
                  <c:v>最終処分量計</c:v>
                </c:pt>
              </c:strCache>
            </c:strRef>
          </c:tx>
          <c:spPr>
            <a:solidFill>
              <a:schemeClr val="tx1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2"/>
              <c:layout>
                <c:manualLayout>
                  <c:x val="0"/>
                  <c:y val="-2.53217950427767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'図1-7'!$B$5:$B$25</c:f>
              <c:strCache>
                <c:ptCount val="21"/>
                <c:pt idx="0">
                  <c:v>合計</c:v>
                </c:pt>
                <c:pt idx="2">
                  <c:v>金 属 く ず</c:v>
                </c:pt>
                <c:pt idx="3">
                  <c:v>がれき類</c:v>
                </c:pt>
                <c:pt idx="4">
                  <c:v>動物のふん尿</c:v>
                </c:pt>
                <c:pt idx="5">
                  <c:v>鉱 さ い</c:v>
                </c:pt>
                <c:pt idx="6">
                  <c:v>動物系固形不要物</c:v>
                </c:pt>
                <c:pt idx="7">
                  <c:v>木  く  ず</c:v>
                </c:pt>
                <c:pt idx="8">
                  <c:v>燃 え 殻</c:v>
                </c:pt>
                <c:pt idx="9">
                  <c:v>ガラスくず、コンクリート及び陶磁器くず</c:v>
                </c:pt>
                <c:pt idx="10">
                  <c:v>ば い じ ん</c:v>
                </c:pt>
                <c:pt idx="11">
                  <c:v>動植物性残渣</c:v>
                </c:pt>
                <c:pt idx="12">
                  <c:v>ゴ ム く ず</c:v>
                </c:pt>
                <c:pt idx="13">
                  <c:v>廃プラスチック類</c:v>
                </c:pt>
                <c:pt idx="14">
                  <c:v>紙  く  ず</c:v>
                </c:pt>
                <c:pt idx="15">
                  <c:v>繊 維 く ず</c:v>
                </c:pt>
                <c:pt idx="16">
                  <c:v>動物の死体</c:v>
                </c:pt>
                <c:pt idx="17">
                  <c:v>廃   油</c:v>
                </c:pt>
                <c:pt idx="18">
                  <c:v>廃   酸</c:v>
                </c:pt>
                <c:pt idx="19">
                  <c:v>廃 ア ル カ リ</c:v>
                </c:pt>
                <c:pt idx="20">
                  <c:v>汚   泥</c:v>
                </c:pt>
              </c:strCache>
            </c:strRef>
          </c:cat>
          <c:val>
            <c:numRef>
              <c:f>'図1-7'!$E$5:$E$25</c:f>
              <c:numCache>
                <c:formatCode>General</c:formatCode>
                <c:ptCount val="21"/>
                <c:pt idx="0" formatCode="0_ ">
                  <c:v>3.4557798758100953</c:v>
                </c:pt>
                <c:pt idx="2" formatCode="0_ ">
                  <c:v>2.2580995663541032</c:v>
                </c:pt>
                <c:pt idx="3" formatCode="0_ ">
                  <c:v>2.8156977077448069</c:v>
                </c:pt>
                <c:pt idx="4" formatCode="0_ ">
                  <c:v>4.9160898484219701E-2</c:v>
                </c:pt>
                <c:pt idx="5" formatCode="0_ ">
                  <c:v>5.2784594915750231</c:v>
                </c:pt>
                <c:pt idx="6" formatCode="0_ ">
                  <c:v>1.8239732402213122</c:v>
                </c:pt>
                <c:pt idx="7" formatCode="0_ ">
                  <c:v>3.4995135435741407</c:v>
                </c:pt>
                <c:pt idx="8" formatCode="0_ ">
                  <c:v>23.224559175072681</c:v>
                </c:pt>
                <c:pt idx="9" formatCode="0_ ">
                  <c:v>24.784603361030104</c:v>
                </c:pt>
                <c:pt idx="10" formatCode="0_ ">
                  <c:v>13.715204670913037</c:v>
                </c:pt>
                <c:pt idx="11" formatCode="0_ ">
                  <c:v>2.9147393426382662</c:v>
                </c:pt>
                <c:pt idx="12" formatCode="0_ ">
                  <c:v>23.857891706191158</c:v>
                </c:pt>
                <c:pt idx="13" formatCode="0_ ">
                  <c:v>17.037932661614906</c:v>
                </c:pt>
                <c:pt idx="14" formatCode="0_ ">
                  <c:v>4.2567436384054718</c:v>
                </c:pt>
                <c:pt idx="15" formatCode="0_ ">
                  <c:v>11.969849491422348</c:v>
                </c:pt>
                <c:pt idx="16" formatCode="0_ ">
                  <c:v>12.720019088844698</c:v>
                </c:pt>
                <c:pt idx="17" formatCode="0_ ">
                  <c:v>1.816550271418806</c:v>
                </c:pt>
                <c:pt idx="18" formatCode="0_ ">
                  <c:v>1.3294979907504014</c:v>
                </c:pt>
                <c:pt idx="19" formatCode="0_ ">
                  <c:v>1.5567692651953655</c:v>
                </c:pt>
                <c:pt idx="20" formatCode="0_ ">
                  <c:v>2.9707662636437702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34770048"/>
        <c:axId val="134780032"/>
      </c:barChart>
      <c:catAx>
        <c:axId val="134770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/>
            </a:solidFill>
          </a:ln>
        </c:spPr>
        <c:txPr>
          <a:bodyPr rot="0" vert="eaVert"/>
          <a:lstStyle/>
          <a:p>
            <a:pPr>
              <a:defRPr sz="800">
                <a:latin typeface="ＭＳ 明朝" panose="02020609040205080304" pitchFamily="17" charset="-128"/>
                <a:ea typeface="ＭＳ 明朝" panose="02020609040205080304" pitchFamily="17" charset="-128"/>
              </a:defRPr>
            </a:pPr>
            <a:endParaRPr lang="ja-JP"/>
          </a:p>
        </c:txPr>
        <c:crossAx val="134780032"/>
        <c:crosses val="autoZero"/>
        <c:auto val="0"/>
        <c:lblAlgn val="ctr"/>
        <c:lblOffset val="100"/>
        <c:tickLblSkip val="1"/>
        <c:noMultiLvlLbl val="0"/>
      </c:catAx>
      <c:valAx>
        <c:axId val="134780032"/>
        <c:scaling>
          <c:orientation val="minMax"/>
        </c:scaling>
        <c:delete val="0"/>
        <c:axPos val="l"/>
        <c:majorGridlines/>
        <c:title>
          <c:tx>
            <c:rich>
              <a:bodyPr rot="0" vert="eaVert"/>
              <a:lstStyle/>
              <a:p>
                <a:pPr>
                  <a:defRPr b="0">
                    <a:latin typeface="+mn-ea"/>
                    <a:ea typeface="+mn-ea"/>
                  </a:defRPr>
                </a:pPr>
                <a:r>
                  <a:rPr lang="ja-JP" altLang="en-US" b="0">
                    <a:latin typeface="+mn-ea"/>
                    <a:ea typeface="+mn-ea"/>
                  </a:rPr>
                  <a:t>排出量に対する割合</a:t>
                </a:r>
              </a:p>
            </c:rich>
          </c:tx>
          <c:layout/>
          <c:overlay val="0"/>
        </c:title>
        <c:numFmt formatCode="0%" sourceLinked="1"/>
        <c:majorTickMark val="none"/>
        <c:minorTickMark val="none"/>
        <c:tickLblPos val="nextTo"/>
        <c:crossAx val="134770048"/>
        <c:crosses val="autoZero"/>
        <c:crossBetween val="between"/>
      </c:valAx>
      <c:spPr>
        <a:noFill/>
        <a:ln>
          <a:solidFill>
            <a:schemeClr val="tx1"/>
          </a:solidFill>
        </a:ln>
      </c:spPr>
    </c:plotArea>
    <c:legend>
      <c:legendPos val="b"/>
      <c:layout>
        <c:manualLayout>
          <c:xMode val="edge"/>
          <c:yMode val="edge"/>
          <c:x val="0.3237116107909192"/>
          <c:y val="1.6891891891891893E-2"/>
          <c:w val="0.36391779635792948"/>
          <c:h val="4.3918918918918921E-2"/>
        </c:manualLayout>
      </c:layout>
      <c:overlay val="0"/>
      <c:spPr>
        <a:ln w="6350">
          <a:solidFill>
            <a:schemeClr val="tx1"/>
          </a:solidFill>
        </a:ln>
      </c:spPr>
      <c:txPr>
        <a:bodyPr/>
        <a:lstStyle/>
        <a:p>
          <a:pPr>
            <a:defRPr>
              <a:latin typeface="ＭＳ Ｐゴシック" panose="020B0600070205080204" pitchFamily="50" charset="-128"/>
              <a:ea typeface="ＭＳ Ｐゴシック" panose="020B060007020508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556260</xdr:colOff>
      <xdr:row>2</xdr:row>
      <xdr:rowOff>22860</xdr:rowOff>
    </xdr:from>
    <xdr:to>
      <xdr:col>17</xdr:col>
      <xdr:colOff>167640</xdr:colOff>
      <xdr:row>31</xdr:row>
      <xdr:rowOff>76200</xdr:rowOff>
    </xdr:to>
    <xdr:grpSp>
      <xdr:nvGrpSpPr>
        <xdr:cNvPr id="2" name="グループ化 1"/>
        <xdr:cNvGrpSpPr>
          <a:grpSpLocks/>
        </xdr:cNvGrpSpPr>
      </xdr:nvGrpSpPr>
      <xdr:grpSpPr bwMode="auto">
        <a:xfrm>
          <a:off x="1927860" y="327660"/>
          <a:ext cx="8507730" cy="4768215"/>
          <a:chOff x="1681162" y="361950"/>
          <a:chExt cx="8462963" cy="4772025"/>
        </a:xfrm>
      </xdr:grpSpPr>
      <xdr:graphicFrame macro="">
        <xdr:nvGraphicFramePr>
          <xdr:cNvPr id="3" name="グラフ 2"/>
          <xdr:cNvGraphicFramePr>
            <a:graphicFrameLocks/>
          </xdr:cNvGraphicFramePr>
        </xdr:nvGraphicFramePr>
        <xdr:xfrm>
          <a:off x="1681162" y="361950"/>
          <a:ext cx="8377238" cy="4438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テキスト ボックス 3"/>
          <xdr:cNvSpPr txBox="1"/>
        </xdr:nvSpPr>
        <xdr:spPr>
          <a:xfrm>
            <a:off x="1748933" y="4446803"/>
            <a:ext cx="8395192" cy="687172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>
              <a:lnSpc>
                <a:spcPts val="1200"/>
              </a:lnSpc>
            </a:pP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年度より排出量の推計方法が一部変更されている。平成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年度及びそれ以降の排出量は、「廃棄物の減量化の目標量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」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/>
            </a:r>
            <a:b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</a:b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（平成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11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9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月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28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日政府決定）と同じ前提条件で算出されている。</a:t>
            </a:r>
            <a:endPara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>
              <a:lnSpc>
                <a:spcPts val="1100"/>
              </a:lnSpc>
            </a:pPr>
            <a:r>
              <a:rPr kumimoji="1" lang="en-US" altLang="ja-JP" sz="9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ダイオキシン対策基本方針（ダイオキシン対策関係閣僚会議決定）に基づく政府の設定値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82924</xdr:colOff>
      <xdr:row>0</xdr:row>
      <xdr:rowOff>123201</xdr:rowOff>
    </xdr:from>
    <xdr:to>
      <xdr:col>22</xdr:col>
      <xdr:colOff>80158</xdr:colOff>
      <xdr:row>36</xdr:row>
      <xdr:rowOff>19050</xdr:rowOff>
    </xdr:to>
    <xdr:grpSp>
      <xdr:nvGrpSpPr>
        <xdr:cNvPr id="2" name="グループ化 1"/>
        <xdr:cNvGrpSpPr/>
      </xdr:nvGrpSpPr>
      <xdr:grpSpPr>
        <a:xfrm>
          <a:off x="2826124" y="123201"/>
          <a:ext cx="12341634" cy="5382249"/>
          <a:chOff x="5876365" y="1266201"/>
          <a:chExt cx="12301293" cy="5386731"/>
        </a:xfrm>
      </xdr:grpSpPr>
      <xdr:grpSp>
        <xdr:nvGrpSpPr>
          <xdr:cNvPr id="3" name="グループ化 2"/>
          <xdr:cNvGrpSpPr/>
        </xdr:nvGrpSpPr>
        <xdr:grpSpPr>
          <a:xfrm>
            <a:off x="5876365" y="1299882"/>
            <a:ext cx="6613994" cy="5353050"/>
            <a:chOff x="13325475" y="6353175"/>
            <a:chExt cx="6634164" cy="5200650"/>
          </a:xfrm>
        </xdr:grpSpPr>
        <xdr:graphicFrame macro="">
          <xdr:nvGraphicFramePr>
            <xdr:cNvPr id="7" name="グラフ 6"/>
            <xdr:cNvGraphicFramePr>
              <a:graphicFrameLocks/>
            </xdr:cNvGraphicFramePr>
          </xdr:nvGraphicFramePr>
          <xdr:xfrm>
            <a:off x="13325475" y="6353175"/>
            <a:ext cx="6634164" cy="520065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  <xdr:sp macro="" textlink="">
          <xdr:nvSpPr>
            <xdr:cNvPr id="8" name="円/楕円 7"/>
            <xdr:cNvSpPr/>
          </xdr:nvSpPr>
          <xdr:spPr>
            <a:xfrm>
              <a:off x="15912090" y="8415784"/>
              <a:ext cx="1523833" cy="1475949"/>
            </a:xfrm>
            <a:prstGeom prst="ellipse">
              <a:avLst/>
            </a:prstGeom>
            <a:solidFill>
              <a:schemeClr val="bg1"/>
            </a:solidFill>
            <a:ln w="1270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計</a:t>
              </a:r>
              <a:endParaRPr kumimoji="1" lang="en-US" altLang="ja-JP" sz="1100">
                <a:solidFill>
                  <a:sysClr val="windowText" lastClr="000000"/>
                </a:solidFill>
              </a:endParaRPr>
            </a:p>
            <a:p>
              <a:pPr algn="ctr"/>
              <a:r>
                <a:rPr kumimoji="1" lang="en-US" altLang="ja-JP" sz="1100">
                  <a:solidFill>
                    <a:sysClr val="windowText" lastClr="000000"/>
                  </a:solidFill>
                </a:rPr>
                <a:t>381,206</a:t>
              </a:r>
            </a:p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（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100</a:t>
              </a:r>
              <a:r>
                <a:rPr kumimoji="1" lang="ja-JP" altLang="en-US" sz="1100">
                  <a:solidFill>
                    <a:sysClr val="windowText" lastClr="000000"/>
                  </a:solidFill>
                </a:rPr>
                <a:t>％）</a:t>
              </a:r>
            </a:p>
          </xdr:txBody>
        </xdr:sp>
      </xdr:grpSp>
      <xdr:grpSp>
        <xdr:nvGrpSpPr>
          <xdr:cNvPr id="4" name="グループ化 3"/>
          <xdr:cNvGrpSpPr/>
        </xdr:nvGrpSpPr>
        <xdr:grpSpPr>
          <a:xfrm>
            <a:off x="11564458" y="1266201"/>
            <a:ext cx="6613200" cy="5353200"/>
            <a:chOff x="23074592" y="320489"/>
            <a:chExt cx="6613200" cy="5353200"/>
          </a:xfrm>
        </xdr:grpSpPr>
        <xdr:graphicFrame macro="">
          <xdr:nvGraphicFramePr>
            <xdr:cNvPr id="5" name="グラフ 4"/>
            <xdr:cNvGraphicFramePr>
              <a:graphicFrameLocks/>
            </xdr:cNvGraphicFramePr>
          </xdr:nvGraphicFramePr>
          <xdr:xfrm>
            <a:off x="23074592" y="320489"/>
            <a:ext cx="6613200" cy="53532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6" name="円/楕円 5"/>
            <xdr:cNvSpPr/>
          </xdr:nvSpPr>
          <xdr:spPr>
            <a:xfrm>
              <a:off x="25955470" y="2514835"/>
              <a:ext cx="1519200" cy="1519200"/>
            </a:xfrm>
            <a:prstGeom prst="ellipse">
              <a:avLst/>
            </a:prstGeom>
            <a:solidFill>
              <a:schemeClr val="bg1"/>
            </a:solidFill>
            <a:ln w="1270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計</a:t>
              </a:r>
              <a:endParaRPr kumimoji="1" lang="en-US" altLang="ja-JP" sz="1100">
                <a:solidFill>
                  <a:sysClr val="windowText" lastClr="000000"/>
                </a:solidFill>
              </a:endParaRPr>
            </a:p>
            <a:p>
              <a:pPr algn="ctr"/>
              <a:r>
                <a:rPr kumimoji="1" lang="en-US" altLang="ja-JP" sz="1100">
                  <a:solidFill>
                    <a:sysClr val="windowText" lastClr="000000"/>
                  </a:solidFill>
                </a:rPr>
                <a:t>379,137</a:t>
              </a:r>
            </a:p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（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100</a:t>
              </a:r>
              <a:r>
                <a:rPr kumimoji="1" lang="ja-JP" altLang="en-US" sz="1100">
                  <a:solidFill>
                    <a:sysClr val="windowText" lastClr="000000"/>
                  </a:solidFill>
                </a:rPr>
                <a:t>％）</a:t>
              </a:r>
            </a:p>
          </xdr:txBody>
        </xdr:sp>
      </xdr:grpSp>
    </xdr:grp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0.00516</cdr:x>
      <cdr:y>0.67394</cdr:y>
    </cdr:from>
    <cdr:to>
      <cdr:x>0.16874</cdr:x>
      <cdr:y>0.81297</cdr:y>
    </cdr:to>
    <cdr:sp macro="" textlink="">
      <cdr:nvSpPr>
        <cdr:cNvPr id="6" name="右矢印 5"/>
        <cdr:cNvSpPr/>
      </cdr:nvSpPr>
      <cdr:spPr>
        <a:xfrm xmlns:a="http://schemas.openxmlformats.org/drawingml/2006/main">
          <a:off x="30785" y="3502660"/>
          <a:ext cx="976808" cy="722606"/>
        </a:xfrm>
        <a:prstGeom xmlns:a="http://schemas.openxmlformats.org/drawingml/2006/main" prst="rightArrow">
          <a:avLst/>
        </a:prstGeom>
        <a:solidFill xmlns:a="http://schemas.openxmlformats.org/drawingml/2006/main">
          <a:schemeClr val="lt1"/>
        </a:solidFill>
        <a:ln xmlns:a="http://schemas.openxmlformats.org/drawingml/2006/main" w="6350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t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kumimoji="1" lang="ja-JP" altLang="en-US" sz="1100"/>
        </a:p>
      </cdr:txBody>
    </cdr:sp>
  </cdr:relSizeAnchor>
  <cdr:relSizeAnchor xmlns:cdr="http://schemas.openxmlformats.org/drawingml/2006/chartDrawing">
    <cdr:from>
      <cdr:x>0.00085</cdr:x>
      <cdr:y>0.82029</cdr:y>
    </cdr:from>
    <cdr:to>
      <cdr:x>0.17796</cdr:x>
      <cdr:y>0.92091</cdr:y>
    </cdr:to>
    <cdr:sp macro="" textlink="">
      <cdr:nvSpPr>
        <cdr:cNvPr id="7" name="テキスト ボックス 6"/>
        <cdr:cNvSpPr txBox="1"/>
      </cdr:nvSpPr>
      <cdr:spPr>
        <a:xfrm xmlns:a="http://schemas.openxmlformats.org/drawingml/2006/main">
          <a:off x="5080" y="4263299"/>
          <a:ext cx="1057554" cy="522939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kumimoji="1" lang="ja-JP" altLang="en-US" sz="900"/>
            <a:t>単位 ： 千 ｔ／ 年</a:t>
          </a:r>
          <a:endParaRPr kumimoji="1" lang="en-US" altLang="ja-JP" sz="900"/>
        </a:p>
        <a:p xmlns:a="http://schemas.openxmlformats.org/drawingml/2006/main">
          <a:pPr algn="l"/>
          <a:r>
            <a:rPr kumimoji="1" lang="ja-JP" altLang="en-US" sz="900" baseline="0"/>
            <a:t>         </a:t>
          </a:r>
          <a:r>
            <a:rPr kumimoji="1" lang="ja-JP" altLang="en-US" sz="900"/>
            <a:t>（ 　） 内は％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378310</xdr:colOff>
      <xdr:row>2</xdr:row>
      <xdr:rowOff>1681</xdr:rowOff>
    </xdr:from>
    <xdr:to>
      <xdr:col>22</xdr:col>
      <xdr:colOff>419018</xdr:colOff>
      <xdr:row>36</xdr:row>
      <xdr:rowOff>97586</xdr:rowOff>
    </xdr:to>
    <xdr:grpSp>
      <xdr:nvGrpSpPr>
        <xdr:cNvPr id="2" name="グループ化 1"/>
        <xdr:cNvGrpSpPr/>
      </xdr:nvGrpSpPr>
      <xdr:grpSpPr>
        <a:xfrm>
          <a:off x="3445360" y="306481"/>
          <a:ext cx="12385108" cy="5277505"/>
          <a:chOff x="6986274" y="154081"/>
          <a:chExt cx="12345584" cy="5434387"/>
        </a:xfrm>
      </xdr:grpSpPr>
      <xdr:grpSp>
        <xdr:nvGrpSpPr>
          <xdr:cNvPr id="3" name="グループ化 2"/>
          <xdr:cNvGrpSpPr/>
        </xdr:nvGrpSpPr>
        <xdr:grpSpPr>
          <a:xfrm>
            <a:off x="6986274" y="154081"/>
            <a:ext cx="6613201" cy="5353200"/>
            <a:chOff x="13719533" y="4944836"/>
            <a:chExt cx="6632245" cy="5200251"/>
          </a:xfrm>
        </xdr:grpSpPr>
        <xdr:graphicFrame macro="">
          <xdr:nvGraphicFramePr>
            <xdr:cNvPr id="10" name="グラフ 9"/>
            <xdr:cNvGraphicFramePr>
              <a:graphicFrameLocks/>
            </xdr:cNvGraphicFramePr>
          </xdr:nvGraphicFramePr>
          <xdr:xfrm>
            <a:off x="13719533" y="4944836"/>
            <a:ext cx="6632245" cy="5200251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  <xdr:sp macro="" textlink="">
          <xdr:nvSpPr>
            <xdr:cNvPr id="11" name="円/楕円 10"/>
            <xdr:cNvSpPr/>
          </xdr:nvSpPr>
          <xdr:spPr>
            <a:xfrm>
              <a:off x="16296319" y="7157358"/>
              <a:ext cx="1523575" cy="1475794"/>
            </a:xfrm>
            <a:prstGeom prst="ellipse">
              <a:avLst/>
            </a:prstGeom>
            <a:solidFill>
              <a:schemeClr val="bg1"/>
            </a:solidFill>
            <a:ln w="1270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計</a:t>
              </a:r>
              <a:endParaRPr kumimoji="1" lang="en-US" altLang="ja-JP" sz="1100">
                <a:solidFill>
                  <a:sysClr val="windowText" lastClr="000000"/>
                </a:solidFill>
              </a:endParaRPr>
            </a:p>
            <a:p>
              <a:pPr algn="ctr"/>
              <a:r>
                <a:rPr kumimoji="1" lang="en-US" altLang="ja-JP" sz="1100">
                  <a:solidFill>
                    <a:sysClr val="windowText" lastClr="000000"/>
                  </a:solidFill>
                </a:rPr>
                <a:t>381,206</a:t>
              </a:r>
            </a:p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（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100</a:t>
              </a:r>
              <a:r>
                <a:rPr kumimoji="1" lang="ja-JP" altLang="en-US" sz="1100">
                  <a:solidFill>
                    <a:sysClr val="windowText" lastClr="000000"/>
                  </a:solidFill>
                </a:rPr>
                <a:t>％）</a:t>
              </a:r>
            </a:p>
          </xdr:txBody>
        </xdr:sp>
      </xdr:grpSp>
      <xdr:grpSp>
        <xdr:nvGrpSpPr>
          <xdr:cNvPr id="4" name="グループ化 3"/>
          <xdr:cNvGrpSpPr/>
        </xdr:nvGrpSpPr>
        <xdr:grpSpPr>
          <a:xfrm>
            <a:off x="12718658" y="235268"/>
            <a:ext cx="6613200" cy="5353200"/>
            <a:chOff x="12087225" y="4933950"/>
            <a:chExt cx="6613200" cy="5117998"/>
          </a:xfrm>
        </xdr:grpSpPr>
        <xdr:graphicFrame macro="">
          <xdr:nvGraphicFramePr>
            <xdr:cNvPr id="8" name="グラフ 7"/>
            <xdr:cNvGraphicFramePr>
              <a:graphicFrameLocks/>
            </xdr:cNvGraphicFramePr>
          </xdr:nvGraphicFramePr>
          <xdr:xfrm>
            <a:off x="12087225" y="4933950"/>
            <a:ext cx="6613200" cy="5117998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9" name="円/楕円 8"/>
            <xdr:cNvSpPr/>
          </xdr:nvSpPr>
          <xdr:spPr>
            <a:xfrm>
              <a:off x="14678025" y="7057925"/>
              <a:ext cx="1519200" cy="1452451"/>
            </a:xfrm>
            <a:prstGeom prst="ellipse">
              <a:avLst/>
            </a:prstGeom>
            <a:solidFill>
              <a:schemeClr val="bg1"/>
            </a:solidFill>
            <a:ln w="1270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計</a:t>
              </a:r>
              <a:endParaRPr kumimoji="1" lang="en-US" altLang="ja-JP" sz="1100">
                <a:solidFill>
                  <a:sysClr val="windowText" lastClr="000000"/>
                </a:solidFill>
              </a:endParaRPr>
            </a:p>
            <a:p>
              <a:pPr algn="ctr"/>
              <a:r>
                <a:rPr kumimoji="1" lang="en-US" altLang="ja-JP" sz="1100">
                  <a:solidFill>
                    <a:sysClr val="windowText" lastClr="000000"/>
                  </a:solidFill>
                </a:rPr>
                <a:t>379,137</a:t>
              </a:r>
            </a:p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（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100</a:t>
              </a:r>
              <a:r>
                <a:rPr kumimoji="1" lang="ja-JP" altLang="en-US" sz="1100">
                  <a:solidFill>
                    <a:sysClr val="windowText" lastClr="000000"/>
                  </a:solidFill>
                </a:rPr>
                <a:t>％）</a:t>
              </a:r>
            </a:p>
          </xdr:txBody>
        </xdr:sp>
      </xdr:grpSp>
      <xdr:grpSp>
        <xdr:nvGrpSpPr>
          <xdr:cNvPr id="5" name="グループ化 4"/>
          <xdr:cNvGrpSpPr/>
        </xdr:nvGrpSpPr>
        <xdr:grpSpPr>
          <a:xfrm>
            <a:off x="12508567" y="3909173"/>
            <a:ext cx="1170882" cy="1321734"/>
            <a:chOff x="5257801" y="7505700"/>
            <a:chExt cx="1175610" cy="1285875"/>
          </a:xfrm>
          <a:solidFill>
            <a:schemeClr val="lt1"/>
          </a:solidFill>
        </xdr:grpSpPr>
        <xdr:sp macro="" textlink="">
          <xdr:nvSpPr>
            <xdr:cNvPr id="6" name="右矢印 5"/>
            <xdr:cNvSpPr/>
          </xdr:nvSpPr>
          <xdr:spPr>
            <a:xfrm>
              <a:off x="5286376" y="7505700"/>
              <a:ext cx="1085850" cy="723899"/>
            </a:xfrm>
            <a:prstGeom prst="rightArrow">
              <a:avLst/>
            </a:prstGeom>
            <a:grpFill/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7" name="テキスト ボックス 6"/>
            <xdr:cNvSpPr txBox="1"/>
          </xdr:nvSpPr>
          <xdr:spPr>
            <a:xfrm>
              <a:off x="5257801" y="8267700"/>
              <a:ext cx="1175610" cy="523875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1" lang="ja-JP" altLang="en-US" sz="900"/>
                <a:t>単位 ： 千 ｔ／ 年</a:t>
              </a:r>
              <a:endParaRPr kumimoji="1" lang="en-US" altLang="ja-JP" sz="900"/>
            </a:p>
            <a:p>
              <a:pPr algn="l"/>
              <a:r>
                <a:rPr kumimoji="1" lang="ja-JP" altLang="en-US" sz="900" baseline="0"/>
                <a:t>         </a:t>
              </a:r>
              <a:r>
                <a:rPr kumimoji="1" lang="ja-JP" altLang="en-US" sz="900"/>
                <a:t>（ 　） 内は％</a:t>
              </a:r>
            </a:p>
          </xdr:txBody>
        </xdr:sp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390524</xdr:colOff>
      <xdr:row>3</xdr:row>
      <xdr:rowOff>28575</xdr:rowOff>
    </xdr:from>
    <xdr:to>
      <xdr:col>21</xdr:col>
      <xdr:colOff>247650</xdr:colOff>
      <xdr:row>38</xdr:row>
      <xdr:rowOff>19050</xdr:rowOff>
    </xdr:to>
    <xdr:grpSp>
      <xdr:nvGrpSpPr>
        <xdr:cNvPr id="2" name="グループ化 1"/>
        <xdr:cNvGrpSpPr/>
      </xdr:nvGrpSpPr>
      <xdr:grpSpPr>
        <a:xfrm>
          <a:off x="2486024" y="504825"/>
          <a:ext cx="12553951" cy="5372100"/>
          <a:chOff x="2447924" y="180975"/>
          <a:chExt cx="12153901" cy="5372100"/>
        </a:xfrm>
      </xdr:grpSpPr>
      <xdr:grpSp>
        <xdr:nvGrpSpPr>
          <xdr:cNvPr id="3" name="グループ化 2"/>
          <xdr:cNvGrpSpPr/>
        </xdr:nvGrpSpPr>
        <xdr:grpSpPr>
          <a:xfrm>
            <a:off x="2447924" y="180975"/>
            <a:ext cx="6613200" cy="5353200"/>
            <a:chOff x="7324724" y="2562225"/>
            <a:chExt cx="6661018" cy="5353200"/>
          </a:xfrm>
        </xdr:grpSpPr>
        <xdr:graphicFrame macro="">
          <xdr:nvGraphicFramePr>
            <xdr:cNvPr id="10" name="グラフ 9"/>
            <xdr:cNvGraphicFramePr>
              <a:graphicFrameLocks/>
            </xdr:cNvGraphicFramePr>
          </xdr:nvGraphicFramePr>
          <xdr:xfrm>
            <a:off x="7324724" y="2562225"/>
            <a:ext cx="6661018" cy="53532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  <xdr:sp macro="" textlink="">
          <xdr:nvSpPr>
            <xdr:cNvPr id="11" name="円/楕円 10"/>
            <xdr:cNvSpPr/>
          </xdr:nvSpPr>
          <xdr:spPr>
            <a:xfrm>
              <a:off x="9896474" y="4610099"/>
              <a:ext cx="1530185" cy="1519200"/>
            </a:xfrm>
            <a:prstGeom prst="ellipse">
              <a:avLst/>
            </a:prstGeom>
            <a:solidFill>
              <a:schemeClr val="bg1"/>
            </a:solidFill>
            <a:ln w="1270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計</a:t>
              </a:r>
              <a:endParaRPr kumimoji="1" lang="en-US" altLang="ja-JP" sz="1100">
                <a:solidFill>
                  <a:sysClr val="windowText" lastClr="000000"/>
                </a:solidFill>
              </a:endParaRPr>
            </a:p>
            <a:p>
              <a:pPr algn="ctr"/>
              <a:r>
                <a:rPr kumimoji="1" lang="en-US" altLang="ja-JP" sz="1100">
                  <a:solidFill>
                    <a:sysClr val="windowText" lastClr="000000"/>
                  </a:solidFill>
                </a:rPr>
                <a:t>381,206</a:t>
              </a:r>
            </a:p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（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100</a:t>
              </a:r>
              <a:r>
                <a:rPr kumimoji="1" lang="ja-JP" altLang="en-US" sz="1100">
                  <a:solidFill>
                    <a:sysClr val="windowText" lastClr="000000"/>
                  </a:solidFill>
                </a:rPr>
                <a:t>％）</a:t>
              </a:r>
            </a:p>
          </xdr:txBody>
        </xdr:sp>
      </xdr:grpSp>
      <xdr:grpSp>
        <xdr:nvGrpSpPr>
          <xdr:cNvPr id="4" name="グループ化 3"/>
          <xdr:cNvGrpSpPr/>
        </xdr:nvGrpSpPr>
        <xdr:grpSpPr>
          <a:xfrm>
            <a:off x="8135857" y="238124"/>
            <a:ext cx="6465968" cy="5314951"/>
            <a:chOff x="7441085" y="2562224"/>
            <a:chExt cx="6496840" cy="5402859"/>
          </a:xfrm>
        </xdr:grpSpPr>
        <xdr:graphicFrame macro="">
          <xdr:nvGraphicFramePr>
            <xdr:cNvPr id="8" name="グラフ 7"/>
            <xdr:cNvGraphicFramePr>
              <a:graphicFrameLocks/>
            </xdr:cNvGraphicFramePr>
          </xdr:nvGraphicFramePr>
          <xdr:xfrm>
            <a:off x="7441085" y="2562224"/>
            <a:ext cx="6496840" cy="5402859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  <xdr:sp macro="" textlink="">
          <xdr:nvSpPr>
            <xdr:cNvPr id="9" name="円/楕円 8"/>
            <xdr:cNvSpPr/>
          </xdr:nvSpPr>
          <xdr:spPr>
            <a:xfrm>
              <a:off x="9896475" y="4640724"/>
              <a:ext cx="1526453" cy="1544327"/>
            </a:xfrm>
            <a:prstGeom prst="ellipse">
              <a:avLst/>
            </a:prstGeom>
            <a:solidFill>
              <a:schemeClr val="bg1"/>
            </a:solidFill>
            <a:ln w="1270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計</a:t>
              </a:r>
              <a:endParaRPr kumimoji="1" lang="en-US" altLang="ja-JP" sz="1100">
                <a:solidFill>
                  <a:sysClr val="windowText" lastClr="000000"/>
                </a:solidFill>
              </a:endParaRPr>
            </a:p>
            <a:p>
              <a:pPr algn="ctr"/>
              <a:r>
                <a:rPr kumimoji="1" lang="en-US" altLang="ja-JP" sz="1100">
                  <a:solidFill>
                    <a:sysClr val="windowText" lastClr="000000"/>
                  </a:solidFill>
                </a:rPr>
                <a:t>379,137</a:t>
              </a:r>
            </a:p>
            <a:p>
              <a:pPr algn="ctr"/>
              <a:r>
                <a:rPr kumimoji="1" lang="ja-JP" altLang="en-US" sz="1100">
                  <a:solidFill>
                    <a:sysClr val="windowText" lastClr="000000"/>
                  </a:solidFill>
                </a:rPr>
                <a:t>（</a:t>
              </a:r>
              <a:r>
                <a:rPr kumimoji="1" lang="en-US" altLang="ja-JP" sz="1100">
                  <a:solidFill>
                    <a:sysClr val="windowText" lastClr="000000"/>
                  </a:solidFill>
                </a:rPr>
                <a:t>100</a:t>
              </a:r>
              <a:r>
                <a:rPr kumimoji="1" lang="ja-JP" altLang="en-US" sz="1100">
                  <a:solidFill>
                    <a:sysClr val="windowText" lastClr="000000"/>
                  </a:solidFill>
                </a:rPr>
                <a:t>％）</a:t>
              </a:r>
            </a:p>
          </xdr:txBody>
        </xdr:sp>
      </xdr:grpSp>
      <xdr:grpSp>
        <xdr:nvGrpSpPr>
          <xdr:cNvPr id="5" name="グループ化 4"/>
          <xdr:cNvGrpSpPr/>
        </xdr:nvGrpSpPr>
        <xdr:grpSpPr>
          <a:xfrm>
            <a:off x="7934325" y="4105275"/>
            <a:ext cx="1193687" cy="1285875"/>
            <a:chOff x="5257800" y="7505700"/>
            <a:chExt cx="1193687" cy="1285875"/>
          </a:xfrm>
          <a:solidFill>
            <a:schemeClr val="lt1"/>
          </a:solidFill>
        </xdr:grpSpPr>
        <xdr:sp macro="" textlink="">
          <xdr:nvSpPr>
            <xdr:cNvPr id="6" name="右矢印 5"/>
            <xdr:cNvSpPr/>
          </xdr:nvSpPr>
          <xdr:spPr>
            <a:xfrm>
              <a:off x="5286376" y="7505700"/>
              <a:ext cx="1085850" cy="723899"/>
            </a:xfrm>
            <a:prstGeom prst="rightArrow">
              <a:avLst/>
            </a:prstGeom>
            <a:grpFill/>
            <a:ln w="6350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7" name="テキスト ボックス 6"/>
            <xdr:cNvSpPr txBox="1"/>
          </xdr:nvSpPr>
          <xdr:spPr>
            <a:xfrm>
              <a:off x="5257800" y="8267700"/>
              <a:ext cx="1193687" cy="523875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1" lang="ja-JP" altLang="en-US" sz="900"/>
                <a:t>単位 ： 千 ｔ／ 年</a:t>
              </a:r>
              <a:endParaRPr kumimoji="1" lang="en-US" altLang="ja-JP" sz="900"/>
            </a:p>
            <a:p>
              <a:pPr algn="l"/>
              <a:r>
                <a:rPr kumimoji="1" lang="ja-JP" altLang="en-US" sz="900" baseline="0"/>
                <a:t>         </a:t>
              </a:r>
              <a:r>
                <a:rPr kumimoji="1" lang="ja-JP" altLang="en-US" sz="900"/>
                <a:t>（ 　） 内は％</a:t>
              </a:r>
            </a:p>
          </xdr:txBody>
        </xdr:sp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</xdr:colOff>
      <xdr:row>9</xdr:row>
      <xdr:rowOff>0</xdr:rowOff>
    </xdr:from>
    <xdr:to>
      <xdr:col>25</xdr:col>
      <xdr:colOff>0</xdr:colOff>
      <xdr:row>9</xdr:row>
      <xdr:rowOff>0</xdr:rowOff>
    </xdr:to>
    <xdr:sp macro="" textlink="">
      <xdr:nvSpPr>
        <xdr:cNvPr id="2" name="Line 26"/>
        <xdr:cNvSpPr>
          <a:spLocks noChangeShapeType="1"/>
        </xdr:cNvSpPr>
      </xdr:nvSpPr>
      <xdr:spPr bwMode="auto">
        <a:xfrm>
          <a:off x="8031480" y="1508760"/>
          <a:ext cx="73990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7620</xdr:colOff>
      <xdr:row>10</xdr:row>
      <xdr:rowOff>91440</xdr:rowOff>
    </xdr:from>
    <xdr:to>
      <xdr:col>7</xdr:col>
      <xdr:colOff>0</xdr:colOff>
      <xdr:row>10</xdr:row>
      <xdr:rowOff>91440</xdr:rowOff>
    </xdr:to>
    <xdr:sp macro="" textlink="">
      <xdr:nvSpPr>
        <xdr:cNvPr id="3" name="Line 27"/>
        <xdr:cNvSpPr>
          <a:spLocks noChangeShapeType="1"/>
        </xdr:cNvSpPr>
      </xdr:nvSpPr>
      <xdr:spPr bwMode="auto">
        <a:xfrm>
          <a:off x="3710940" y="1767840"/>
          <a:ext cx="609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160020</xdr:rowOff>
    </xdr:from>
    <xdr:to>
      <xdr:col>7</xdr:col>
      <xdr:colOff>0</xdr:colOff>
      <xdr:row>28</xdr:row>
      <xdr:rowOff>83820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4320540" y="1501140"/>
          <a:ext cx="0" cy="3276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220980</xdr:colOff>
      <xdr:row>9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5" name="Line 29"/>
        <xdr:cNvSpPr>
          <a:spLocks noChangeShapeType="1"/>
        </xdr:cNvSpPr>
      </xdr:nvSpPr>
      <xdr:spPr bwMode="auto">
        <a:xfrm>
          <a:off x="3924300" y="1508760"/>
          <a:ext cx="16306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20</xdr:row>
      <xdr:rowOff>53340</xdr:rowOff>
    </xdr:from>
    <xdr:to>
      <xdr:col>13</xdr:col>
      <xdr:colOff>205740</xdr:colOff>
      <xdr:row>20</xdr:row>
      <xdr:rowOff>53340</xdr:rowOff>
    </xdr:to>
    <xdr:sp macro="" textlink="">
      <xdr:nvSpPr>
        <xdr:cNvPr id="6" name="Line 32"/>
        <xdr:cNvSpPr>
          <a:spLocks noChangeShapeType="1"/>
        </xdr:cNvSpPr>
      </xdr:nvSpPr>
      <xdr:spPr bwMode="auto">
        <a:xfrm>
          <a:off x="8023860" y="3406140"/>
          <a:ext cx="2057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198120</xdr:colOff>
      <xdr:row>18</xdr:row>
      <xdr:rowOff>144780</xdr:rowOff>
    </xdr:from>
    <xdr:to>
      <xdr:col>14</xdr:col>
      <xdr:colOff>175260</xdr:colOff>
      <xdr:row>18</xdr:row>
      <xdr:rowOff>144780</xdr:rowOff>
    </xdr:to>
    <xdr:sp macro="" textlink="">
      <xdr:nvSpPr>
        <xdr:cNvPr id="7" name="Line 33"/>
        <xdr:cNvSpPr>
          <a:spLocks noChangeShapeType="1"/>
        </xdr:cNvSpPr>
      </xdr:nvSpPr>
      <xdr:spPr bwMode="auto">
        <a:xfrm>
          <a:off x="8221980" y="3162300"/>
          <a:ext cx="5943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198120</xdr:colOff>
      <xdr:row>19</xdr:row>
      <xdr:rowOff>0</xdr:rowOff>
    </xdr:from>
    <xdr:to>
      <xdr:col>13</xdr:col>
      <xdr:colOff>198120</xdr:colOff>
      <xdr:row>22</xdr:row>
      <xdr:rowOff>99060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8221980" y="3185160"/>
          <a:ext cx="0" cy="6019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205740</xdr:colOff>
      <xdr:row>22</xdr:row>
      <xdr:rowOff>99060</xdr:rowOff>
    </xdr:from>
    <xdr:to>
      <xdr:col>14</xdr:col>
      <xdr:colOff>182880</xdr:colOff>
      <xdr:row>22</xdr:row>
      <xdr:rowOff>99060</xdr:rowOff>
    </xdr:to>
    <xdr:sp macro="" textlink="">
      <xdr:nvSpPr>
        <xdr:cNvPr id="9" name="Line 35"/>
        <xdr:cNvSpPr>
          <a:spLocks noChangeShapeType="1"/>
        </xdr:cNvSpPr>
      </xdr:nvSpPr>
      <xdr:spPr bwMode="auto">
        <a:xfrm>
          <a:off x="8229600" y="3787140"/>
          <a:ext cx="5943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60960</xdr:rowOff>
    </xdr:from>
    <xdr:to>
      <xdr:col>19</xdr:col>
      <xdr:colOff>213360</xdr:colOff>
      <xdr:row>18</xdr:row>
      <xdr:rowOff>60960</xdr:rowOff>
    </xdr:to>
    <xdr:sp macro="" textlink="">
      <xdr:nvSpPr>
        <xdr:cNvPr id="10" name="Line 36"/>
        <xdr:cNvSpPr>
          <a:spLocks noChangeShapeType="1"/>
        </xdr:cNvSpPr>
      </xdr:nvSpPr>
      <xdr:spPr bwMode="auto">
        <a:xfrm>
          <a:off x="11727180" y="3078480"/>
          <a:ext cx="2133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220980</xdr:colOff>
      <xdr:row>16</xdr:row>
      <xdr:rowOff>144780</xdr:rowOff>
    </xdr:from>
    <xdr:to>
      <xdr:col>20</xdr:col>
      <xdr:colOff>198120</xdr:colOff>
      <xdr:row>16</xdr:row>
      <xdr:rowOff>144780</xdr:rowOff>
    </xdr:to>
    <xdr:sp macro="" textlink="">
      <xdr:nvSpPr>
        <xdr:cNvPr id="11" name="Line 37"/>
        <xdr:cNvSpPr>
          <a:spLocks noChangeShapeType="1"/>
        </xdr:cNvSpPr>
      </xdr:nvSpPr>
      <xdr:spPr bwMode="auto">
        <a:xfrm>
          <a:off x="11948160" y="2827020"/>
          <a:ext cx="5943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213360</xdr:colOff>
      <xdr:row>16</xdr:row>
      <xdr:rowOff>144780</xdr:rowOff>
    </xdr:from>
    <xdr:to>
      <xdr:col>19</xdr:col>
      <xdr:colOff>213360</xdr:colOff>
      <xdr:row>20</xdr:row>
      <xdr:rowOff>83820</xdr:rowOff>
    </xdr:to>
    <xdr:sp macro="" textlink="">
      <xdr:nvSpPr>
        <xdr:cNvPr id="12" name="Line 38"/>
        <xdr:cNvSpPr>
          <a:spLocks noChangeShapeType="1"/>
        </xdr:cNvSpPr>
      </xdr:nvSpPr>
      <xdr:spPr bwMode="auto">
        <a:xfrm>
          <a:off x="11940540" y="2827020"/>
          <a:ext cx="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220980</xdr:colOff>
      <xdr:row>20</xdr:row>
      <xdr:rowOff>83820</xdr:rowOff>
    </xdr:from>
    <xdr:to>
      <xdr:col>20</xdr:col>
      <xdr:colOff>198120</xdr:colOff>
      <xdr:row>20</xdr:row>
      <xdr:rowOff>83820</xdr:rowOff>
    </xdr:to>
    <xdr:sp macro="" textlink="">
      <xdr:nvSpPr>
        <xdr:cNvPr id="13" name="Line 39"/>
        <xdr:cNvSpPr>
          <a:spLocks noChangeShapeType="1"/>
        </xdr:cNvSpPr>
      </xdr:nvSpPr>
      <xdr:spPr bwMode="auto">
        <a:xfrm>
          <a:off x="11948160" y="3436620"/>
          <a:ext cx="5943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45720</xdr:colOff>
      <xdr:row>24</xdr:row>
      <xdr:rowOff>38100</xdr:rowOff>
    </xdr:from>
    <xdr:to>
      <xdr:col>18</xdr:col>
      <xdr:colOff>175260</xdr:colOff>
      <xdr:row>27</xdr:row>
      <xdr:rowOff>7620</xdr:rowOff>
    </xdr:to>
    <xdr:sp macro="" textlink="">
      <xdr:nvSpPr>
        <xdr:cNvPr id="14" name="AutoShape 40"/>
        <xdr:cNvSpPr>
          <a:spLocks noChangeArrowheads="1"/>
        </xdr:cNvSpPr>
      </xdr:nvSpPr>
      <xdr:spPr bwMode="auto">
        <a:xfrm>
          <a:off x="9304020" y="4061460"/>
          <a:ext cx="1981200" cy="47244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23</xdr:col>
      <xdr:colOff>7620</xdr:colOff>
      <xdr:row>6</xdr:row>
      <xdr:rowOff>30480</xdr:rowOff>
    </xdr:from>
    <xdr:to>
      <xdr:col>23</xdr:col>
      <xdr:colOff>198120</xdr:colOff>
      <xdr:row>6</xdr:row>
      <xdr:rowOff>144780</xdr:rowOff>
    </xdr:to>
    <xdr:sp macro="" textlink="">
      <xdr:nvSpPr>
        <xdr:cNvPr id="15" name="AutoShape 42"/>
        <xdr:cNvSpPr>
          <a:spLocks noChangeArrowheads="1"/>
        </xdr:cNvSpPr>
      </xdr:nvSpPr>
      <xdr:spPr bwMode="auto">
        <a:xfrm>
          <a:off x="14203680" y="1036320"/>
          <a:ext cx="190500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25</xdr:col>
      <xdr:colOff>15240</xdr:colOff>
      <xdr:row>11</xdr:row>
      <xdr:rowOff>83820</xdr:rowOff>
    </xdr:from>
    <xdr:to>
      <xdr:col>28</xdr:col>
      <xdr:colOff>220980</xdr:colOff>
      <xdr:row>14</xdr:row>
      <xdr:rowOff>38100</xdr:rowOff>
    </xdr:to>
    <xdr:sp macro="" textlink="">
      <xdr:nvSpPr>
        <xdr:cNvPr id="16" name="AutoShape 43"/>
        <xdr:cNvSpPr>
          <a:spLocks noChangeArrowheads="1"/>
        </xdr:cNvSpPr>
      </xdr:nvSpPr>
      <xdr:spPr bwMode="auto">
        <a:xfrm>
          <a:off x="15445740" y="1927860"/>
          <a:ext cx="2057400" cy="4572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22</xdr:col>
      <xdr:colOff>220980</xdr:colOff>
      <xdr:row>9</xdr:row>
      <xdr:rowOff>0</xdr:rowOff>
    </xdr:from>
    <xdr:to>
      <xdr:col>22</xdr:col>
      <xdr:colOff>220980</xdr:colOff>
      <xdr:row>14</xdr:row>
      <xdr:rowOff>144780</xdr:rowOff>
    </xdr:to>
    <xdr:sp macro="" textlink="">
      <xdr:nvSpPr>
        <xdr:cNvPr id="17" name="Line 45"/>
        <xdr:cNvSpPr>
          <a:spLocks noChangeShapeType="1"/>
        </xdr:cNvSpPr>
      </xdr:nvSpPr>
      <xdr:spPr bwMode="auto">
        <a:xfrm flipV="1">
          <a:off x="13799820" y="1508760"/>
          <a:ext cx="0" cy="9829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7620</xdr:colOff>
      <xdr:row>28</xdr:row>
      <xdr:rowOff>76200</xdr:rowOff>
    </xdr:from>
    <xdr:to>
      <xdr:col>9</xdr:col>
      <xdr:colOff>7620</xdr:colOff>
      <xdr:row>28</xdr:row>
      <xdr:rowOff>76200</xdr:rowOff>
    </xdr:to>
    <xdr:sp macro="" textlink="">
      <xdr:nvSpPr>
        <xdr:cNvPr id="18" name="Line 46"/>
        <xdr:cNvSpPr>
          <a:spLocks noChangeShapeType="1"/>
        </xdr:cNvSpPr>
      </xdr:nvSpPr>
      <xdr:spPr bwMode="auto">
        <a:xfrm>
          <a:off x="4328160" y="4770120"/>
          <a:ext cx="1234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30480</xdr:colOff>
      <xdr:row>28</xdr:row>
      <xdr:rowOff>121920</xdr:rowOff>
    </xdr:from>
    <xdr:to>
      <xdr:col>25</xdr:col>
      <xdr:colOff>0</xdr:colOff>
      <xdr:row>28</xdr:row>
      <xdr:rowOff>121920</xdr:rowOff>
    </xdr:to>
    <xdr:sp macro="" textlink="">
      <xdr:nvSpPr>
        <xdr:cNvPr id="19" name="Line 47"/>
        <xdr:cNvSpPr>
          <a:spLocks noChangeShapeType="1"/>
        </xdr:cNvSpPr>
      </xdr:nvSpPr>
      <xdr:spPr bwMode="auto">
        <a:xfrm>
          <a:off x="8054340" y="4815840"/>
          <a:ext cx="73761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220980</xdr:colOff>
      <xdr:row>22</xdr:row>
      <xdr:rowOff>7620</xdr:rowOff>
    </xdr:from>
    <xdr:to>
      <xdr:col>22</xdr:col>
      <xdr:colOff>220980</xdr:colOff>
      <xdr:row>28</xdr:row>
      <xdr:rowOff>121920</xdr:rowOff>
    </xdr:to>
    <xdr:sp macro="" textlink="">
      <xdr:nvSpPr>
        <xdr:cNvPr id="20" name="Line 48"/>
        <xdr:cNvSpPr>
          <a:spLocks noChangeShapeType="1"/>
        </xdr:cNvSpPr>
      </xdr:nvSpPr>
      <xdr:spPr bwMode="auto">
        <a:xfrm>
          <a:off x="13799820" y="3695700"/>
          <a:ext cx="0" cy="1120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60960</xdr:colOff>
      <xdr:row>30</xdr:row>
      <xdr:rowOff>45720</xdr:rowOff>
    </xdr:from>
    <xdr:to>
      <xdr:col>28</xdr:col>
      <xdr:colOff>182880</xdr:colOff>
      <xdr:row>33</xdr:row>
      <xdr:rowOff>0</xdr:rowOff>
    </xdr:to>
    <xdr:sp macro="" textlink="">
      <xdr:nvSpPr>
        <xdr:cNvPr id="21" name="AutoShape 49"/>
        <xdr:cNvSpPr>
          <a:spLocks noChangeArrowheads="1"/>
        </xdr:cNvSpPr>
      </xdr:nvSpPr>
      <xdr:spPr bwMode="auto">
        <a:xfrm>
          <a:off x="15491460" y="5074920"/>
          <a:ext cx="1973580" cy="4572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7</xdr:col>
      <xdr:colOff>7620</xdr:colOff>
      <xdr:row>20</xdr:row>
      <xdr:rowOff>76200</xdr:rowOff>
    </xdr:from>
    <xdr:to>
      <xdr:col>9</xdr:col>
      <xdr:colOff>7620</xdr:colOff>
      <xdr:row>20</xdr:row>
      <xdr:rowOff>76200</xdr:rowOff>
    </xdr:to>
    <xdr:sp macro="" textlink="">
      <xdr:nvSpPr>
        <xdr:cNvPr id="22" name="Line 51"/>
        <xdr:cNvSpPr>
          <a:spLocks noChangeShapeType="1"/>
        </xdr:cNvSpPr>
      </xdr:nvSpPr>
      <xdr:spPr bwMode="auto">
        <a:xfrm>
          <a:off x="4328160" y="3429000"/>
          <a:ext cx="12344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30480</xdr:colOff>
      <xdr:row>12</xdr:row>
      <xdr:rowOff>76200</xdr:rowOff>
    </xdr:from>
    <xdr:to>
      <xdr:col>5</xdr:col>
      <xdr:colOff>160020</xdr:colOff>
      <xdr:row>15</xdr:row>
      <xdr:rowOff>60960</xdr:rowOff>
    </xdr:to>
    <xdr:sp macro="" textlink="">
      <xdr:nvSpPr>
        <xdr:cNvPr id="23" name="AutoShape 52"/>
        <xdr:cNvSpPr>
          <a:spLocks noChangeArrowheads="1"/>
        </xdr:cNvSpPr>
      </xdr:nvSpPr>
      <xdr:spPr bwMode="auto">
        <a:xfrm>
          <a:off x="1264920" y="2087880"/>
          <a:ext cx="1981200" cy="48768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83820</xdr:colOff>
      <xdr:row>2</xdr:row>
      <xdr:rowOff>83820</xdr:rowOff>
    </xdr:from>
    <xdr:to>
      <xdr:col>18</xdr:col>
      <xdr:colOff>396240</xdr:colOff>
      <xdr:row>32</xdr:row>
      <xdr:rowOff>30480</xdr:rowOff>
    </xdr:to>
    <xdr:grpSp>
      <xdr:nvGrpSpPr>
        <xdr:cNvPr id="2" name="グループ化 1"/>
        <xdr:cNvGrpSpPr>
          <a:grpSpLocks/>
        </xdr:cNvGrpSpPr>
      </xdr:nvGrpSpPr>
      <xdr:grpSpPr bwMode="auto">
        <a:xfrm>
          <a:off x="4979670" y="426720"/>
          <a:ext cx="8427720" cy="5090160"/>
          <a:chOff x="4371975" y="257175"/>
          <a:chExt cx="8577263" cy="5086349"/>
        </a:xfrm>
      </xdr:grpSpPr>
      <xdr:graphicFrame macro="">
        <xdr:nvGraphicFramePr>
          <xdr:cNvPr id="3" name="グラフ 2"/>
          <xdr:cNvGraphicFramePr>
            <a:graphicFrameLocks/>
          </xdr:cNvGraphicFramePr>
        </xdr:nvGraphicFramePr>
        <xdr:xfrm>
          <a:off x="4429125" y="257175"/>
          <a:ext cx="8520113" cy="44672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テキスト ボックス 3"/>
          <xdr:cNvSpPr txBox="1"/>
        </xdr:nvSpPr>
        <xdr:spPr>
          <a:xfrm>
            <a:off x="4371975" y="4712599"/>
            <a:ext cx="8474439" cy="6309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>
              <a:lnSpc>
                <a:spcPts val="1200"/>
              </a:lnSpc>
            </a:pP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年度より排出量の推計方法が一部変更されている。平成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年度及びそれ以降の排出量は、「廃棄物の減量化の目標量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※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」（平成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11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年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9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月</a:t>
            </a:r>
            <a:r>
              <a:rPr kumimoji="1" lang="en-US" altLang="ja-JP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28</a:t>
            </a:r>
            <a:r>
              <a:rPr kumimoji="1" lang="ja-JP" altLang="en-US" sz="1000">
                <a:latin typeface="ＭＳ 明朝" panose="02020609040205080304" pitchFamily="17" charset="-128"/>
                <a:ea typeface="ＭＳ 明朝" panose="02020609040205080304" pitchFamily="17" charset="-128"/>
              </a:rPr>
              <a:t>日政府決定）と同じ前提条件で算出されている。</a:t>
            </a:r>
            <a:endParaRPr kumimoji="1" lang="en-US" altLang="ja-JP" sz="1000"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>
              <a:lnSpc>
                <a:spcPts val="1100"/>
              </a:lnSpc>
            </a:pPr>
            <a:r>
              <a:rPr kumimoji="1" lang="en-US" altLang="ja-JP" sz="900">
                <a:latin typeface="ＭＳ 明朝" panose="02020609040205080304" pitchFamily="17" charset="-128"/>
                <a:ea typeface="ＭＳ 明朝" panose="02020609040205080304" pitchFamily="17" charset="-128"/>
              </a:rPr>
              <a:t>※ </a:t>
            </a:r>
            <a:r>
              <a:rPr kumimoji="1" lang="ja-JP" altLang="en-US" sz="900">
                <a:latin typeface="ＭＳ 明朝" panose="02020609040205080304" pitchFamily="17" charset="-128"/>
                <a:ea typeface="ＭＳ 明朝" panose="02020609040205080304" pitchFamily="17" charset="-128"/>
              </a:rPr>
              <a:t>ダイオキシン対策基本方針（ダイオキシン対策関係閣僚会議決定）に基づく政府の設定値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449580</xdr:colOff>
      <xdr:row>2</xdr:row>
      <xdr:rowOff>137160</xdr:rowOff>
    </xdr:from>
    <xdr:to>
      <xdr:col>18</xdr:col>
      <xdr:colOff>167640</xdr:colOff>
      <xdr:row>32</xdr:row>
      <xdr:rowOff>76200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env.go.jp/04_&#35519;&#26619;&#30740;&#31350;&#37096;/00_&#35519;&#26619;&#30740;&#31350;&#37096;&#20849;&#26377;/H&#65298;&#65298;&#24180;&#24230;&#20107;&#26989;/H22&#25490;&#20986;&#20966;&#29702;&#29366;&#27841;&#35519;&#26619;/&#25512;&#35336;/H20&#26222;&#36890;&#29987;&#24259;/H20&#25490;&#20986;&#20966;&#29702;&#12503;&#12524;&#12473;&#36039;&#26009;&#29992;&#22259;&#34920;&#39006;0207pm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4_&#35519;&#26619;&#30740;&#31350;&#37096;\00_&#35519;&#26619;&#30740;&#31350;&#37096;&#20849;&#26377;\H&#65298;&#65297;&#24180;&#24230;&#20107;&#26989;\H21&#25490;&#20986;&#20966;&#29702;&#29366;&#27841;&#35519;&#26619;\&#29305;&#31649;&#25512;&#35336;&#12501;&#12449;&#12452;&#12523;\H19&#25490;&#20986;&#37327;&#25512;&#353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83\D\H&#65297;&#65301;&#24180;&#24230;&#20107;&#26989;\H15&#25490;&#20986;\&#22577;&#21578;&#26360;\H13&#22577;&#21578;&#26360;&#29992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env.go.jp/DATA/&#29987;&#26989;&#24259;&#26820;&#29289;&#35506;/FS&#29987;&#26989;&#24259;&#26820;&#29289;&#35506;/&#22522;&#28310;&#20418;/08&#29987;&#26989;&#24259;&#26820;&#29289;&#25490;&#20986;&#20966;&#29702;&#29366;&#27841;&#35519;&#26619;/H23&#23455;&#32318;&#12539;H24&#36895;&#22577;&#20516;/&#12507;&#12540;&#12512;&#12506;&#12540;&#12472;&#25522;&#36617;&#29992;/&#12304;&#20316;&#26989;&#20013;&#12305;&#65288;HP&#25522;&#36617;&#20316;&#26989;&#29992;&#65289;01.H23&#24180;&#24230;&#23455;&#32318;&#20516;&#65288;&#35443;&#32048;&#29256;&#65289;&#22259;&#12539;&#34920;_201311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-1"/>
      <sheetName val="図1-1"/>
      <sheetName val="図1-2"/>
      <sheetName val="図1-3＆表1-2"/>
      <sheetName val="図1-4"/>
      <sheetName val="図1-5"/>
      <sheetName val="図1-7＆表1-3"/>
      <sheetName val="図1-6"/>
      <sheetName val="都道府県別（表14）"/>
      <sheetName val="種類別処理処分量"/>
      <sheetName val="排出量（経年変化図）"/>
      <sheetName val="排出量（経年データ）"/>
      <sheetName val="Sheet1"/>
    </sheetNames>
    <sheetDataSet>
      <sheetData sheetId="0"/>
      <sheetData sheetId="1"/>
      <sheetData sheetId="2">
        <row r="4">
          <cell r="E4">
            <v>87811.696666348667</v>
          </cell>
          <cell r="G4">
            <v>87974.333024065098</v>
          </cell>
        </row>
        <row r="5">
          <cell r="E5">
            <v>25.395542728213552</v>
          </cell>
          <cell r="G5">
            <v>17.444550502520059</v>
          </cell>
        </row>
        <row r="6">
          <cell r="E6">
            <v>12509.190052691705</v>
          </cell>
          <cell r="G6">
            <v>12865.634242187274</v>
          </cell>
        </row>
        <row r="7">
          <cell r="E7">
            <v>77253.394543953866</v>
          </cell>
          <cell r="G7">
            <v>76464.789582726211</v>
          </cell>
        </row>
        <row r="9">
          <cell r="E9">
            <v>9811.4876858008538</v>
          </cell>
          <cell r="G9">
            <v>9041.1033288583549</v>
          </cell>
        </row>
        <row r="10">
          <cell r="E10">
            <v>3168.3394448915474</v>
          </cell>
          <cell r="G10">
            <v>3279.8000983766901</v>
          </cell>
        </row>
        <row r="11">
          <cell r="E11">
            <v>880.46893928970132</v>
          </cell>
          <cell r="G11">
            <v>811.54966293912423</v>
          </cell>
        </row>
        <row r="12">
          <cell r="E12">
            <v>1404.9467375630854</v>
          </cell>
          <cell r="G12">
            <v>1095.551290053867</v>
          </cell>
        </row>
        <row r="13">
          <cell r="E13">
            <v>319.55610821218647</v>
          </cell>
          <cell r="G13">
            <v>247.08218481883355</v>
          </cell>
        </row>
        <row r="14">
          <cell r="E14">
            <v>35478.630568639353</v>
          </cell>
          <cell r="G14">
            <v>33583.273277290034</v>
          </cell>
        </row>
        <row r="15">
          <cell r="E15">
            <v>960.41093912560746</v>
          </cell>
          <cell r="G15">
            <v>727.22544248102031</v>
          </cell>
        </row>
        <row r="16">
          <cell r="E16">
            <v>17577.758411433864</v>
          </cell>
          <cell r="G16">
            <v>14216.13984976706</v>
          </cell>
        </row>
        <row r="17">
          <cell r="E17">
            <v>1572.4276386185513</v>
          </cell>
          <cell r="G17">
            <v>1356.2590845391956</v>
          </cell>
        </row>
        <row r="18">
          <cell r="E18">
            <v>1297.3583216778511</v>
          </cell>
          <cell r="G18">
            <v>1060.9529158870014</v>
          </cell>
        </row>
        <row r="19">
          <cell r="E19">
            <v>393.77437364787971</v>
          </cell>
          <cell r="G19">
            <v>262.12123775331611</v>
          </cell>
        </row>
        <row r="20">
          <cell r="E20">
            <v>57.600804921389837</v>
          </cell>
          <cell r="G20">
            <v>105.13760061309941</v>
          </cell>
        </row>
        <row r="21">
          <cell r="E21">
            <v>10096.50306084264</v>
          </cell>
          <cell r="G21">
            <v>8529.1653090606524</v>
          </cell>
        </row>
        <row r="22">
          <cell r="E22">
            <v>38265.49316251585</v>
          </cell>
          <cell r="G22">
            <v>31955.025170315628</v>
          </cell>
        </row>
        <row r="23">
          <cell r="E23">
            <v>4891.0419168317358</v>
          </cell>
          <cell r="G23">
            <v>3848.1828905427628</v>
          </cell>
        </row>
        <row r="24">
          <cell r="E24">
            <v>3575.6417458255469</v>
          </cell>
          <cell r="G24">
            <v>2354.387407519323</v>
          </cell>
        </row>
        <row r="25">
          <cell r="E25">
            <v>2801.377574900162</v>
          </cell>
          <cell r="G25">
            <v>4127.9151891451656</v>
          </cell>
        </row>
        <row r="26">
          <cell r="E26">
            <v>5149.0497889631752</v>
          </cell>
          <cell r="G26">
            <v>4823.2137977424163</v>
          </cell>
        </row>
        <row r="27">
          <cell r="E27">
            <v>3911.0411657173295</v>
          </cell>
          <cell r="G27">
            <v>3475.0437619901672</v>
          </cell>
        </row>
        <row r="28">
          <cell r="E28">
            <v>95810.37524703599</v>
          </cell>
          <cell r="G28">
            <v>96283.357277350558</v>
          </cell>
        </row>
        <row r="29">
          <cell r="E29">
            <v>696.66270106803915</v>
          </cell>
          <cell r="G29">
            <v>761.76595808428067</v>
          </cell>
        </row>
        <row r="30">
          <cell r="E30">
            <v>1682.9868674651691</v>
          </cell>
          <cell r="G30">
            <v>1891.7553624700993</v>
          </cell>
        </row>
        <row r="31">
          <cell r="E31">
            <v>248.84078852461235</v>
          </cell>
          <cell r="G31">
            <v>534.07644538277248</v>
          </cell>
        </row>
        <row r="32">
          <cell r="E32">
            <v>1743.8326220350309</v>
          </cell>
          <cell r="G32">
            <v>1795.1273652594484</v>
          </cell>
        </row>
        <row r="33">
          <cell r="E33">
            <v>30.143316889228473</v>
          </cell>
          <cell r="G33">
            <v>173.73066109649452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録一覧"/>
      <sheetName val="チェック"/>
      <sheetName val="チェック2"/>
      <sheetName val="構成(P1,P2)"/>
      <sheetName val="構成(P3,P4)"/>
      <sheetName val="活動指標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全国"/>
      <sheetName val="デフレータ"/>
      <sheetName val="Sheet2"/>
      <sheetName val="廃石綿"/>
      <sheetName val="PCB"/>
      <sheetName val="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全国総排出量"/>
      <sheetName val="県別排出量"/>
      <sheetName val="全国平均原単位"/>
      <sheetName val="有回答排出量"/>
      <sheetName val="有回答指標"/>
      <sheetName val="処理状況"/>
      <sheetName val="処理状況 (2)"/>
      <sheetName val="廃棄物別処理区分"/>
      <sheetName val="業種別合計"/>
      <sheetName val="種類別合計"/>
      <sheetName val="排出処理状況の推移Ⅳ・6"/>
      <sheetName val="産業廃棄物の排出量"/>
      <sheetName val="業種別排出量"/>
      <sheetName val="種類別排出量"/>
      <sheetName val="地域別排出量"/>
      <sheetName val="処理のフロー"/>
      <sheetName val="デフレーター補正"/>
      <sheetName val="上水汚泥処理量"/>
      <sheetName val="下水汚泥処理量"/>
      <sheetName val="全国活動量"/>
      <sheetName val="直接処理状況"/>
      <sheetName val="都道府県実態調査実施年度"/>
      <sheetName val="都道府県実態調査実施年度 (2)"/>
      <sheetName val="Ｈ13 ふん尿"/>
      <sheetName val="H13死体"/>
      <sheetName val="H13死体用頭羽数"/>
      <sheetName val="Ⅹ・１"/>
      <sheetName val="Ⅹ・２"/>
      <sheetName val="Ⅹ・３"/>
      <sheetName val="Ⅹ・４"/>
      <sheetName val="Ⅹ・５"/>
      <sheetName val="Ⅹ・６"/>
      <sheetName val="Ⅹ・７"/>
      <sheetName val="Ⅹ・８"/>
      <sheetName val="Ⅹ・９（１）"/>
      <sheetName val="Ⅹ・９（２）"/>
      <sheetName val="Ⅹ・１０"/>
      <sheetName val="Ⅹ・１１"/>
      <sheetName val="Ⅹ・１２"/>
      <sheetName val="県別(濃縮汚泥量)"/>
      <sheetName val="調査対象業種"/>
      <sheetName val="県別業種別"/>
      <sheetName val="有回答値"/>
      <sheetName val="年度補正値"/>
      <sheetName val="回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31">
          <cell r="A31" t="str">
            <v>業種大分類</v>
          </cell>
          <cell r="B31" t="str">
            <v>平成4年度</v>
          </cell>
          <cell r="C31" t="str">
            <v>平成5年度</v>
          </cell>
          <cell r="D31" t="str">
            <v>平成6年度</v>
          </cell>
          <cell r="E31" t="str">
            <v>平成7年度</v>
          </cell>
        </row>
        <row r="32">
          <cell r="A32" t="str">
            <v>建設業</v>
          </cell>
          <cell r="B32">
            <v>1.0174717368961974</v>
          </cell>
          <cell r="C32">
            <v>1.0226104830421376</v>
          </cell>
          <cell r="D32">
            <v>1.0267214799588902</v>
          </cell>
          <cell r="E32">
            <v>1.0277492291880781</v>
          </cell>
        </row>
        <row r="33">
          <cell r="A33" t="str">
            <v>製造業</v>
          </cell>
          <cell r="B33">
            <v>1.1132852729145211</v>
          </cell>
          <cell r="C33">
            <v>1.0937178166838313</v>
          </cell>
          <cell r="D33">
            <v>1.07826982492276</v>
          </cell>
          <cell r="E33">
            <v>1.066941297631308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Ｐ21表-Ⅲ・1"/>
      <sheetName val="表-1・1"/>
      <sheetName val="表-1・2"/>
      <sheetName val="Ｐ26図-Ⅲ・3と表-Ⅲ・4"/>
      <sheetName val="調査票ＩＩ-1全国値"/>
      <sheetName val="P28表-Ⅲ・6（Ｍ）"/>
      <sheetName val="P29表-Ⅲ・7（Ｍ）"/>
      <sheetName val="P30表-Ⅲ・8（Ｍ）"/>
      <sheetName val="P31表-Ⅲ・9（Ｍ）"/>
      <sheetName val="図1-5"/>
      <sheetName val="図1-7"/>
      <sheetName val="P34表-Ⅲ・10"/>
      <sheetName val="Ｐ36図-Ⅲ・6"/>
      <sheetName val="Ｐ36図-Ⅲ・7"/>
      <sheetName val="Ｐ37図-Ⅲ・8"/>
      <sheetName val="Ｐ37図-Ⅲ・9"/>
      <sheetName val="Ｐ38図-Ⅲ・10"/>
      <sheetName val="Ｐ38図-Ⅲ・11"/>
      <sheetName val="図1-1"/>
      <sheetName val="図1-2"/>
      <sheetName val="図1-3"/>
      <sheetName val="図1-4"/>
      <sheetName val="Ｐ43図-Ⅳ・5"/>
      <sheetName val="図1-6"/>
      <sheetName val="Ｐ45表-Ⅴ・1"/>
      <sheetName val="Ｐ46表-Ⅴ・2（Ｍ）と図-Ⅴ・1 "/>
      <sheetName val="Ｐ47表-Ⅴ・3（Ｍ）と図-Ⅴ・2"/>
      <sheetName val="Ｐ48表-Ⅴ・4（Ｍ）"/>
      <sheetName val="フロー1-19"/>
      <sheetName val="Ｐ377表-資・Ⅹ・1"/>
      <sheetName val="Ｐ378表-資・Ⅹ・2"/>
      <sheetName val="Ｐ379表-資・Ⅹ・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6">
          <cell r="C6" t="str">
            <v>排出量</v>
          </cell>
        </row>
        <row r="47">
          <cell r="J47">
            <v>199995.52121705352</v>
          </cell>
          <cell r="K47">
            <v>168771.34520574086</v>
          </cell>
          <cell r="L47">
            <v>12439.136840605588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B23"/>
  <sheetViews>
    <sheetView tabSelected="1" workbookViewId="0"/>
  </sheetViews>
  <sheetFormatPr defaultColWidth="9" defaultRowHeight="12" customHeight="1"/>
  <cols>
    <col min="1" max="10" width="9" style="32"/>
    <col min="11" max="11" width="2.5" style="32" customWidth="1"/>
    <col min="12" max="13" width="9" style="32"/>
    <col min="14" max="14" width="2.875" style="32" customWidth="1"/>
    <col min="15" max="16" width="9" style="32"/>
    <col min="17" max="17" width="3.375" style="32" customWidth="1"/>
    <col min="18" max="266" width="9" style="32"/>
    <col min="267" max="267" width="2.5" style="32" customWidth="1"/>
    <col min="268" max="269" width="9" style="32"/>
    <col min="270" max="270" width="2.875" style="32" customWidth="1"/>
    <col min="271" max="272" width="9" style="32"/>
    <col min="273" max="273" width="3.375" style="32" customWidth="1"/>
    <col min="274" max="522" width="9" style="32"/>
    <col min="523" max="523" width="2.5" style="32" customWidth="1"/>
    <col min="524" max="525" width="9" style="32"/>
    <col min="526" max="526" width="2.875" style="32" customWidth="1"/>
    <col min="527" max="528" width="9" style="32"/>
    <col min="529" max="529" width="3.375" style="32" customWidth="1"/>
    <col min="530" max="778" width="9" style="32"/>
    <col min="779" max="779" width="2.5" style="32" customWidth="1"/>
    <col min="780" max="781" width="9" style="32"/>
    <col min="782" max="782" width="2.875" style="32" customWidth="1"/>
    <col min="783" max="784" width="9" style="32"/>
    <col min="785" max="785" width="3.375" style="32" customWidth="1"/>
    <col min="786" max="1034" width="9" style="32"/>
    <col min="1035" max="1035" width="2.5" style="32" customWidth="1"/>
    <col min="1036" max="1037" width="9" style="32"/>
    <col min="1038" max="1038" width="2.875" style="32" customWidth="1"/>
    <col min="1039" max="1040" width="9" style="32"/>
    <col min="1041" max="1041" width="3.375" style="32" customWidth="1"/>
    <col min="1042" max="1290" width="9" style="32"/>
    <col min="1291" max="1291" width="2.5" style="32" customWidth="1"/>
    <col min="1292" max="1293" width="9" style="32"/>
    <col min="1294" max="1294" width="2.875" style="32" customWidth="1"/>
    <col min="1295" max="1296" width="9" style="32"/>
    <col min="1297" max="1297" width="3.375" style="32" customWidth="1"/>
    <col min="1298" max="1546" width="9" style="32"/>
    <col min="1547" max="1547" width="2.5" style="32" customWidth="1"/>
    <col min="1548" max="1549" width="9" style="32"/>
    <col min="1550" max="1550" width="2.875" style="32" customWidth="1"/>
    <col min="1551" max="1552" width="9" style="32"/>
    <col min="1553" max="1553" width="3.375" style="32" customWidth="1"/>
    <col min="1554" max="1802" width="9" style="32"/>
    <col min="1803" max="1803" width="2.5" style="32" customWidth="1"/>
    <col min="1804" max="1805" width="9" style="32"/>
    <col min="1806" max="1806" width="2.875" style="32" customWidth="1"/>
    <col min="1807" max="1808" width="9" style="32"/>
    <col min="1809" max="1809" width="3.375" style="32" customWidth="1"/>
    <col min="1810" max="2058" width="9" style="32"/>
    <col min="2059" max="2059" width="2.5" style="32" customWidth="1"/>
    <col min="2060" max="2061" width="9" style="32"/>
    <col min="2062" max="2062" width="2.875" style="32" customWidth="1"/>
    <col min="2063" max="2064" width="9" style="32"/>
    <col min="2065" max="2065" width="3.375" style="32" customWidth="1"/>
    <col min="2066" max="2314" width="9" style="32"/>
    <col min="2315" max="2315" width="2.5" style="32" customWidth="1"/>
    <col min="2316" max="2317" width="9" style="32"/>
    <col min="2318" max="2318" width="2.875" style="32" customWidth="1"/>
    <col min="2319" max="2320" width="9" style="32"/>
    <col min="2321" max="2321" width="3.375" style="32" customWidth="1"/>
    <col min="2322" max="2570" width="9" style="32"/>
    <col min="2571" max="2571" width="2.5" style="32" customWidth="1"/>
    <col min="2572" max="2573" width="9" style="32"/>
    <col min="2574" max="2574" width="2.875" style="32" customWidth="1"/>
    <col min="2575" max="2576" width="9" style="32"/>
    <col min="2577" max="2577" width="3.375" style="32" customWidth="1"/>
    <col min="2578" max="2826" width="9" style="32"/>
    <col min="2827" max="2827" width="2.5" style="32" customWidth="1"/>
    <col min="2828" max="2829" width="9" style="32"/>
    <col min="2830" max="2830" width="2.875" style="32" customWidth="1"/>
    <col min="2831" max="2832" width="9" style="32"/>
    <col min="2833" max="2833" width="3.375" style="32" customWidth="1"/>
    <col min="2834" max="3082" width="9" style="32"/>
    <col min="3083" max="3083" width="2.5" style="32" customWidth="1"/>
    <col min="3084" max="3085" width="9" style="32"/>
    <col min="3086" max="3086" width="2.875" style="32" customWidth="1"/>
    <col min="3087" max="3088" width="9" style="32"/>
    <col min="3089" max="3089" width="3.375" style="32" customWidth="1"/>
    <col min="3090" max="3338" width="9" style="32"/>
    <col min="3339" max="3339" width="2.5" style="32" customWidth="1"/>
    <col min="3340" max="3341" width="9" style="32"/>
    <col min="3342" max="3342" width="2.875" style="32" customWidth="1"/>
    <col min="3343" max="3344" width="9" style="32"/>
    <col min="3345" max="3345" width="3.375" style="32" customWidth="1"/>
    <col min="3346" max="3594" width="9" style="32"/>
    <col min="3595" max="3595" width="2.5" style="32" customWidth="1"/>
    <col min="3596" max="3597" width="9" style="32"/>
    <col min="3598" max="3598" width="2.875" style="32" customWidth="1"/>
    <col min="3599" max="3600" width="9" style="32"/>
    <col min="3601" max="3601" width="3.375" style="32" customWidth="1"/>
    <col min="3602" max="3850" width="9" style="32"/>
    <col min="3851" max="3851" width="2.5" style="32" customWidth="1"/>
    <col min="3852" max="3853" width="9" style="32"/>
    <col min="3854" max="3854" width="2.875" style="32" customWidth="1"/>
    <col min="3855" max="3856" width="9" style="32"/>
    <col min="3857" max="3857" width="3.375" style="32" customWidth="1"/>
    <col min="3858" max="4106" width="9" style="32"/>
    <col min="4107" max="4107" width="2.5" style="32" customWidth="1"/>
    <col min="4108" max="4109" width="9" style="32"/>
    <col min="4110" max="4110" width="2.875" style="32" customWidth="1"/>
    <col min="4111" max="4112" width="9" style="32"/>
    <col min="4113" max="4113" width="3.375" style="32" customWidth="1"/>
    <col min="4114" max="4362" width="9" style="32"/>
    <col min="4363" max="4363" width="2.5" style="32" customWidth="1"/>
    <col min="4364" max="4365" width="9" style="32"/>
    <col min="4366" max="4366" width="2.875" style="32" customWidth="1"/>
    <col min="4367" max="4368" width="9" style="32"/>
    <col min="4369" max="4369" width="3.375" style="32" customWidth="1"/>
    <col min="4370" max="4618" width="9" style="32"/>
    <col min="4619" max="4619" width="2.5" style="32" customWidth="1"/>
    <col min="4620" max="4621" width="9" style="32"/>
    <col min="4622" max="4622" width="2.875" style="32" customWidth="1"/>
    <col min="4623" max="4624" width="9" style="32"/>
    <col min="4625" max="4625" width="3.375" style="32" customWidth="1"/>
    <col min="4626" max="4874" width="9" style="32"/>
    <col min="4875" max="4875" width="2.5" style="32" customWidth="1"/>
    <col min="4876" max="4877" width="9" style="32"/>
    <col min="4878" max="4878" width="2.875" style="32" customWidth="1"/>
    <col min="4879" max="4880" width="9" style="32"/>
    <col min="4881" max="4881" width="3.375" style="32" customWidth="1"/>
    <col min="4882" max="5130" width="9" style="32"/>
    <col min="5131" max="5131" width="2.5" style="32" customWidth="1"/>
    <col min="5132" max="5133" width="9" style="32"/>
    <col min="5134" max="5134" width="2.875" style="32" customWidth="1"/>
    <col min="5135" max="5136" width="9" style="32"/>
    <col min="5137" max="5137" width="3.375" style="32" customWidth="1"/>
    <col min="5138" max="5386" width="9" style="32"/>
    <col min="5387" max="5387" width="2.5" style="32" customWidth="1"/>
    <col min="5388" max="5389" width="9" style="32"/>
    <col min="5390" max="5390" width="2.875" style="32" customWidth="1"/>
    <col min="5391" max="5392" width="9" style="32"/>
    <col min="5393" max="5393" width="3.375" style="32" customWidth="1"/>
    <col min="5394" max="5642" width="9" style="32"/>
    <col min="5643" max="5643" width="2.5" style="32" customWidth="1"/>
    <col min="5644" max="5645" width="9" style="32"/>
    <col min="5646" max="5646" width="2.875" style="32" customWidth="1"/>
    <col min="5647" max="5648" width="9" style="32"/>
    <col min="5649" max="5649" width="3.375" style="32" customWidth="1"/>
    <col min="5650" max="5898" width="9" style="32"/>
    <col min="5899" max="5899" width="2.5" style="32" customWidth="1"/>
    <col min="5900" max="5901" width="9" style="32"/>
    <col min="5902" max="5902" width="2.875" style="32" customWidth="1"/>
    <col min="5903" max="5904" width="9" style="32"/>
    <col min="5905" max="5905" width="3.375" style="32" customWidth="1"/>
    <col min="5906" max="6154" width="9" style="32"/>
    <col min="6155" max="6155" width="2.5" style="32" customWidth="1"/>
    <col min="6156" max="6157" width="9" style="32"/>
    <col min="6158" max="6158" width="2.875" style="32" customWidth="1"/>
    <col min="6159" max="6160" width="9" style="32"/>
    <col min="6161" max="6161" width="3.375" style="32" customWidth="1"/>
    <col min="6162" max="6410" width="9" style="32"/>
    <col min="6411" max="6411" width="2.5" style="32" customWidth="1"/>
    <col min="6412" max="6413" width="9" style="32"/>
    <col min="6414" max="6414" width="2.875" style="32" customWidth="1"/>
    <col min="6415" max="6416" width="9" style="32"/>
    <col min="6417" max="6417" width="3.375" style="32" customWidth="1"/>
    <col min="6418" max="6666" width="9" style="32"/>
    <col min="6667" max="6667" width="2.5" style="32" customWidth="1"/>
    <col min="6668" max="6669" width="9" style="32"/>
    <col min="6670" max="6670" width="2.875" style="32" customWidth="1"/>
    <col min="6671" max="6672" width="9" style="32"/>
    <col min="6673" max="6673" width="3.375" style="32" customWidth="1"/>
    <col min="6674" max="6922" width="9" style="32"/>
    <col min="6923" max="6923" width="2.5" style="32" customWidth="1"/>
    <col min="6924" max="6925" width="9" style="32"/>
    <col min="6926" max="6926" width="2.875" style="32" customWidth="1"/>
    <col min="6927" max="6928" width="9" style="32"/>
    <col min="6929" max="6929" width="3.375" style="32" customWidth="1"/>
    <col min="6930" max="7178" width="9" style="32"/>
    <col min="7179" max="7179" width="2.5" style="32" customWidth="1"/>
    <col min="7180" max="7181" width="9" style="32"/>
    <col min="7182" max="7182" width="2.875" style="32" customWidth="1"/>
    <col min="7183" max="7184" width="9" style="32"/>
    <col min="7185" max="7185" width="3.375" style="32" customWidth="1"/>
    <col min="7186" max="7434" width="9" style="32"/>
    <col min="7435" max="7435" width="2.5" style="32" customWidth="1"/>
    <col min="7436" max="7437" width="9" style="32"/>
    <col min="7438" max="7438" width="2.875" style="32" customWidth="1"/>
    <col min="7439" max="7440" width="9" style="32"/>
    <col min="7441" max="7441" width="3.375" style="32" customWidth="1"/>
    <col min="7442" max="7690" width="9" style="32"/>
    <col min="7691" max="7691" width="2.5" style="32" customWidth="1"/>
    <col min="7692" max="7693" width="9" style="32"/>
    <col min="7694" max="7694" width="2.875" style="32" customWidth="1"/>
    <col min="7695" max="7696" width="9" style="32"/>
    <col min="7697" max="7697" width="3.375" style="32" customWidth="1"/>
    <col min="7698" max="7946" width="9" style="32"/>
    <col min="7947" max="7947" width="2.5" style="32" customWidth="1"/>
    <col min="7948" max="7949" width="9" style="32"/>
    <col min="7950" max="7950" width="2.875" style="32" customWidth="1"/>
    <col min="7951" max="7952" width="9" style="32"/>
    <col min="7953" max="7953" width="3.375" style="32" customWidth="1"/>
    <col min="7954" max="8202" width="9" style="32"/>
    <col min="8203" max="8203" width="2.5" style="32" customWidth="1"/>
    <col min="8204" max="8205" width="9" style="32"/>
    <col min="8206" max="8206" width="2.875" style="32" customWidth="1"/>
    <col min="8207" max="8208" width="9" style="32"/>
    <col min="8209" max="8209" width="3.375" style="32" customWidth="1"/>
    <col min="8210" max="8458" width="9" style="32"/>
    <col min="8459" max="8459" width="2.5" style="32" customWidth="1"/>
    <col min="8460" max="8461" width="9" style="32"/>
    <col min="8462" max="8462" width="2.875" style="32" customWidth="1"/>
    <col min="8463" max="8464" width="9" style="32"/>
    <col min="8465" max="8465" width="3.375" style="32" customWidth="1"/>
    <col min="8466" max="8714" width="9" style="32"/>
    <col min="8715" max="8715" width="2.5" style="32" customWidth="1"/>
    <col min="8716" max="8717" width="9" style="32"/>
    <col min="8718" max="8718" width="2.875" style="32" customWidth="1"/>
    <col min="8719" max="8720" width="9" style="32"/>
    <col min="8721" max="8721" width="3.375" style="32" customWidth="1"/>
    <col min="8722" max="8970" width="9" style="32"/>
    <col min="8971" max="8971" width="2.5" style="32" customWidth="1"/>
    <col min="8972" max="8973" width="9" style="32"/>
    <col min="8974" max="8974" width="2.875" style="32" customWidth="1"/>
    <col min="8975" max="8976" width="9" style="32"/>
    <col min="8977" max="8977" width="3.375" style="32" customWidth="1"/>
    <col min="8978" max="9226" width="9" style="32"/>
    <col min="9227" max="9227" width="2.5" style="32" customWidth="1"/>
    <col min="9228" max="9229" width="9" style="32"/>
    <col min="9230" max="9230" width="2.875" style="32" customWidth="1"/>
    <col min="9231" max="9232" width="9" style="32"/>
    <col min="9233" max="9233" width="3.375" style="32" customWidth="1"/>
    <col min="9234" max="9482" width="9" style="32"/>
    <col min="9483" max="9483" width="2.5" style="32" customWidth="1"/>
    <col min="9484" max="9485" width="9" style="32"/>
    <col min="9486" max="9486" width="2.875" style="32" customWidth="1"/>
    <col min="9487" max="9488" width="9" style="32"/>
    <col min="9489" max="9489" width="3.375" style="32" customWidth="1"/>
    <col min="9490" max="9738" width="9" style="32"/>
    <col min="9739" max="9739" width="2.5" style="32" customWidth="1"/>
    <col min="9740" max="9741" width="9" style="32"/>
    <col min="9742" max="9742" width="2.875" style="32" customWidth="1"/>
    <col min="9743" max="9744" width="9" style="32"/>
    <col min="9745" max="9745" width="3.375" style="32" customWidth="1"/>
    <col min="9746" max="9994" width="9" style="32"/>
    <col min="9995" max="9995" width="2.5" style="32" customWidth="1"/>
    <col min="9996" max="9997" width="9" style="32"/>
    <col min="9998" max="9998" width="2.875" style="32" customWidth="1"/>
    <col min="9999" max="10000" width="9" style="32"/>
    <col min="10001" max="10001" width="3.375" style="32" customWidth="1"/>
    <col min="10002" max="10250" width="9" style="32"/>
    <col min="10251" max="10251" width="2.5" style="32" customWidth="1"/>
    <col min="10252" max="10253" width="9" style="32"/>
    <col min="10254" max="10254" width="2.875" style="32" customWidth="1"/>
    <col min="10255" max="10256" width="9" style="32"/>
    <col min="10257" max="10257" width="3.375" style="32" customWidth="1"/>
    <col min="10258" max="10506" width="9" style="32"/>
    <col min="10507" max="10507" width="2.5" style="32" customWidth="1"/>
    <col min="10508" max="10509" width="9" style="32"/>
    <col min="10510" max="10510" width="2.875" style="32" customWidth="1"/>
    <col min="10511" max="10512" width="9" style="32"/>
    <col min="10513" max="10513" width="3.375" style="32" customWidth="1"/>
    <col min="10514" max="10762" width="9" style="32"/>
    <col min="10763" max="10763" width="2.5" style="32" customWidth="1"/>
    <col min="10764" max="10765" width="9" style="32"/>
    <col min="10766" max="10766" width="2.875" style="32" customWidth="1"/>
    <col min="10767" max="10768" width="9" style="32"/>
    <col min="10769" max="10769" width="3.375" style="32" customWidth="1"/>
    <col min="10770" max="11018" width="9" style="32"/>
    <col min="11019" max="11019" width="2.5" style="32" customWidth="1"/>
    <col min="11020" max="11021" width="9" style="32"/>
    <col min="11022" max="11022" width="2.875" style="32" customWidth="1"/>
    <col min="11023" max="11024" width="9" style="32"/>
    <col min="11025" max="11025" width="3.375" style="32" customWidth="1"/>
    <col min="11026" max="11274" width="9" style="32"/>
    <col min="11275" max="11275" width="2.5" style="32" customWidth="1"/>
    <col min="11276" max="11277" width="9" style="32"/>
    <col min="11278" max="11278" width="2.875" style="32" customWidth="1"/>
    <col min="11279" max="11280" width="9" style="32"/>
    <col min="11281" max="11281" width="3.375" style="32" customWidth="1"/>
    <col min="11282" max="11530" width="9" style="32"/>
    <col min="11531" max="11531" width="2.5" style="32" customWidth="1"/>
    <col min="11532" max="11533" width="9" style="32"/>
    <col min="11534" max="11534" width="2.875" style="32" customWidth="1"/>
    <col min="11535" max="11536" width="9" style="32"/>
    <col min="11537" max="11537" width="3.375" style="32" customWidth="1"/>
    <col min="11538" max="11786" width="9" style="32"/>
    <col min="11787" max="11787" width="2.5" style="32" customWidth="1"/>
    <col min="11788" max="11789" width="9" style="32"/>
    <col min="11790" max="11790" width="2.875" style="32" customWidth="1"/>
    <col min="11791" max="11792" width="9" style="32"/>
    <col min="11793" max="11793" width="3.375" style="32" customWidth="1"/>
    <col min="11794" max="12042" width="9" style="32"/>
    <col min="12043" max="12043" width="2.5" style="32" customWidth="1"/>
    <col min="12044" max="12045" width="9" style="32"/>
    <col min="12046" max="12046" width="2.875" style="32" customWidth="1"/>
    <col min="12047" max="12048" width="9" style="32"/>
    <col min="12049" max="12049" width="3.375" style="32" customWidth="1"/>
    <col min="12050" max="12298" width="9" style="32"/>
    <col min="12299" max="12299" width="2.5" style="32" customWidth="1"/>
    <col min="12300" max="12301" width="9" style="32"/>
    <col min="12302" max="12302" width="2.875" style="32" customWidth="1"/>
    <col min="12303" max="12304" width="9" style="32"/>
    <col min="12305" max="12305" width="3.375" style="32" customWidth="1"/>
    <col min="12306" max="12554" width="9" style="32"/>
    <col min="12555" max="12555" width="2.5" style="32" customWidth="1"/>
    <col min="12556" max="12557" width="9" style="32"/>
    <col min="12558" max="12558" width="2.875" style="32" customWidth="1"/>
    <col min="12559" max="12560" width="9" style="32"/>
    <col min="12561" max="12561" width="3.375" style="32" customWidth="1"/>
    <col min="12562" max="12810" width="9" style="32"/>
    <col min="12811" max="12811" width="2.5" style="32" customWidth="1"/>
    <col min="12812" max="12813" width="9" style="32"/>
    <col min="12814" max="12814" width="2.875" style="32" customWidth="1"/>
    <col min="12815" max="12816" width="9" style="32"/>
    <col min="12817" max="12817" width="3.375" style="32" customWidth="1"/>
    <col min="12818" max="13066" width="9" style="32"/>
    <col min="13067" max="13067" width="2.5" style="32" customWidth="1"/>
    <col min="13068" max="13069" width="9" style="32"/>
    <col min="13070" max="13070" width="2.875" style="32" customWidth="1"/>
    <col min="13071" max="13072" width="9" style="32"/>
    <col min="13073" max="13073" width="3.375" style="32" customWidth="1"/>
    <col min="13074" max="13322" width="9" style="32"/>
    <col min="13323" max="13323" width="2.5" style="32" customWidth="1"/>
    <col min="13324" max="13325" width="9" style="32"/>
    <col min="13326" max="13326" width="2.875" style="32" customWidth="1"/>
    <col min="13327" max="13328" width="9" style="32"/>
    <col min="13329" max="13329" width="3.375" style="32" customWidth="1"/>
    <col min="13330" max="13578" width="9" style="32"/>
    <col min="13579" max="13579" width="2.5" style="32" customWidth="1"/>
    <col min="13580" max="13581" width="9" style="32"/>
    <col min="13582" max="13582" width="2.875" style="32" customWidth="1"/>
    <col min="13583" max="13584" width="9" style="32"/>
    <col min="13585" max="13585" width="3.375" style="32" customWidth="1"/>
    <col min="13586" max="13834" width="9" style="32"/>
    <col min="13835" max="13835" width="2.5" style="32" customWidth="1"/>
    <col min="13836" max="13837" width="9" style="32"/>
    <col min="13838" max="13838" width="2.875" style="32" customWidth="1"/>
    <col min="13839" max="13840" width="9" style="32"/>
    <col min="13841" max="13841" width="3.375" style="32" customWidth="1"/>
    <col min="13842" max="14090" width="9" style="32"/>
    <col min="14091" max="14091" width="2.5" style="32" customWidth="1"/>
    <col min="14092" max="14093" width="9" style="32"/>
    <col min="14094" max="14094" width="2.875" style="32" customWidth="1"/>
    <col min="14095" max="14096" width="9" style="32"/>
    <col min="14097" max="14097" width="3.375" style="32" customWidth="1"/>
    <col min="14098" max="14346" width="9" style="32"/>
    <col min="14347" max="14347" width="2.5" style="32" customWidth="1"/>
    <col min="14348" max="14349" width="9" style="32"/>
    <col min="14350" max="14350" width="2.875" style="32" customWidth="1"/>
    <col min="14351" max="14352" width="9" style="32"/>
    <col min="14353" max="14353" width="3.375" style="32" customWidth="1"/>
    <col min="14354" max="14602" width="9" style="32"/>
    <col min="14603" max="14603" width="2.5" style="32" customWidth="1"/>
    <col min="14604" max="14605" width="9" style="32"/>
    <col min="14606" max="14606" width="2.875" style="32" customWidth="1"/>
    <col min="14607" max="14608" width="9" style="32"/>
    <col min="14609" max="14609" width="3.375" style="32" customWidth="1"/>
    <col min="14610" max="14858" width="9" style="32"/>
    <col min="14859" max="14859" width="2.5" style="32" customWidth="1"/>
    <col min="14860" max="14861" width="9" style="32"/>
    <col min="14862" max="14862" width="2.875" style="32" customWidth="1"/>
    <col min="14863" max="14864" width="9" style="32"/>
    <col min="14865" max="14865" width="3.375" style="32" customWidth="1"/>
    <col min="14866" max="15114" width="9" style="32"/>
    <col min="15115" max="15115" width="2.5" style="32" customWidth="1"/>
    <col min="15116" max="15117" width="9" style="32"/>
    <col min="15118" max="15118" width="2.875" style="32" customWidth="1"/>
    <col min="15119" max="15120" width="9" style="32"/>
    <col min="15121" max="15121" width="3.375" style="32" customWidth="1"/>
    <col min="15122" max="15370" width="9" style="32"/>
    <col min="15371" max="15371" width="2.5" style="32" customWidth="1"/>
    <col min="15372" max="15373" width="9" style="32"/>
    <col min="15374" max="15374" width="2.875" style="32" customWidth="1"/>
    <col min="15375" max="15376" width="9" style="32"/>
    <col min="15377" max="15377" width="3.375" style="32" customWidth="1"/>
    <col min="15378" max="15626" width="9" style="32"/>
    <col min="15627" max="15627" width="2.5" style="32" customWidth="1"/>
    <col min="15628" max="15629" width="9" style="32"/>
    <col min="15630" max="15630" width="2.875" style="32" customWidth="1"/>
    <col min="15631" max="15632" width="9" style="32"/>
    <col min="15633" max="15633" width="3.375" style="32" customWidth="1"/>
    <col min="15634" max="15882" width="9" style="32"/>
    <col min="15883" max="15883" width="2.5" style="32" customWidth="1"/>
    <col min="15884" max="15885" width="9" style="32"/>
    <col min="15886" max="15886" width="2.875" style="32" customWidth="1"/>
    <col min="15887" max="15888" width="9" style="32"/>
    <col min="15889" max="15889" width="3.375" style="32" customWidth="1"/>
    <col min="15890" max="16138" width="9" style="32"/>
    <col min="16139" max="16139" width="2.5" style="32" customWidth="1"/>
    <col min="16140" max="16141" width="9" style="32"/>
    <col min="16142" max="16142" width="2.875" style="32" customWidth="1"/>
    <col min="16143" max="16144" width="9" style="32"/>
    <col min="16145" max="16145" width="3.375" style="32" customWidth="1"/>
    <col min="16146" max="16384" width="9" style="32"/>
  </cols>
  <sheetData>
    <row r="1" spans="1:2" ht="12" customHeight="1">
      <c r="A1" s="32" t="s">
        <v>146</v>
      </c>
    </row>
    <row r="4" spans="1:2" ht="35.25" customHeight="1">
      <c r="A4" s="33"/>
      <c r="B4" s="34" t="s">
        <v>79</v>
      </c>
    </row>
    <row r="5" spans="1:2" ht="12" customHeight="1">
      <c r="A5" s="35" t="s">
        <v>80</v>
      </c>
      <c r="B5" s="35">
        <v>394</v>
      </c>
    </row>
    <row r="6" spans="1:2" ht="12" customHeight="1">
      <c r="A6" s="35" t="s">
        <v>81</v>
      </c>
      <c r="B6" s="35">
        <v>405</v>
      </c>
    </row>
    <row r="7" spans="1:2" ht="12" customHeight="1">
      <c r="A7" s="35" t="s">
        <v>82</v>
      </c>
      <c r="B7" s="35">
        <v>426</v>
      </c>
    </row>
    <row r="8" spans="1:2" ht="12" customHeight="1">
      <c r="A8" s="35" t="s">
        <v>83</v>
      </c>
      <c r="B8" s="35">
        <v>415</v>
      </c>
    </row>
    <row r="9" spans="1:2" ht="12" customHeight="1">
      <c r="A9" s="35" t="s">
        <v>84</v>
      </c>
      <c r="B9" s="35">
        <v>408</v>
      </c>
    </row>
    <row r="10" spans="1:2" ht="12" customHeight="1">
      <c r="A10" s="35" t="s">
        <v>85</v>
      </c>
      <c r="B10" s="35">
        <v>400</v>
      </c>
    </row>
    <row r="11" spans="1:2" ht="12" customHeight="1">
      <c r="A11" s="35" t="s">
        <v>86</v>
      </c>
      <c r="B11" s="35">
        <v>406</v>
      </c>
    </row>
    <row r="12" spans="1:2" ht="12" customHeight="1">
      <c r="A12" s="35" t="s">
        <v>87</v>
      </c>
      <c r="B12" s="35">
        <v>400</v>
      </c>
    </row>
    <row r="13" spans="1:2" ht="12" customHeight="1">
      <c r="A13" s="35" t="s">
        <v>88</v>
      </c>
      <c r="B13" s="35">
        <v>393</v>
      </c>
    </row>
    <row r="14" spans="1:2" ht="12" customHeight="1">
      <c r="A14" s="35" t="s">
        <v>89</v>
      </c>
      <c r="B14" s="35">
        <v>412</v>
      </c>
    </row>
    <row r="15" spans="1:2" ht="12" customHeight="1">
      <c r="A15" s="35" t="s">
        <v>90</v>
      </c>
      <c r="B15" s="35">
        <v>417</v>
      </c>
    </row>
    <row r="16" spans="1:2" ht="12" customHeight="1">
      <c r="A16" s="35" t="s">
        <v>91</v>
      </c>
      <c r="B16" s="35">
        <v>422</v>
      </c>
    </row>
    <row r="17" spans="1:2" ht="12" customHeight="1">
      <c r="A17" s="35" t="s">
        <v>92</v>
      </c>
      <c r="B17" s="35">
        <v>418</v>
      </c>
    </row>
    <row r="18" spans="1:2" ht="12" customHeight="1">
      <c r="A18" s="35" t="s">
        <v>93</v>
      </c>
      <c r="B18" s="35">
        <v>419</v>
      </c>
    </row>
    <row r="19" spans="1:2" ht="12" customHeight="1">
      <c r="A19" s="35" t="s">
        <v>94</v>
      </c>
      <c r="B19" s="35">
        <v>404</v>
      </c>
    </row>
    <row r="20" spans="1:2" ht="12" customHeight="1">
      <c r="A20" s="35" t="s">
        <v>95</v>
      </c>
      <c r="B20" s="35">
        <v>390</v>
      </c>
    </row>
    <row r="21" spans="1:2" ht="12" customHeight="1">
      <c r="A21" s="35" t="s">
        <v>96</v>
      </c>
      <c r="B21" s="35">
        <v>386</v>
      </c>
    </row>
    <row r="22" spans="1:2" ht="12" customHeight="1">
      <c r="A22" s="35" t="s">
        <v>97</v>
      </c>
      <c r="B22" s="35">
        <v>381</v>
      </c>
    </row>
    <row r="23" spans="1:2" ht="12" customHeight="1">
      <c r="A23" s="35" t="s">
        <v>98</v>
      </c>
      <c r="B23" s="35">
        <v>379</v>
      </c>
    </row>
  </sheetData>
  <phoneticPr fontId="5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zoomScaleNormal="100" workbookViewId="0"/>
  </sheetViews>
  <sheetFormatPr defaultColWidth="9" defaultRowHeight="12"/>
  <cols>
    <col min="1" max="1" width="9" style="4"/>
    <col min="2" max="2" width="9" style="13"/>
    <col min="3" max="16384" width="9" style="4"/>
  </cols>
  <sheetData>
    <row r="1" spans="1:3">
      <c r="A1" s="1" t="s">
        <v>147</v>
      </c>
    </row>
    <row r="2" spans="1:3">
      <c r="A2" s="1"/>
    </row>
    <row r="3" spans="1:3">
      <c r="A3" s="1" t="s">
        <v>0</v>
      </c>
      <c r="B3" s="4"/>
    </row>
    <row r="4" spans="1:3">
      <c r="A4" s="14" t="s">
        <v>36</v>
      </c>
      <c r="B4" s="15">
        <v>95575.886194199978</v>
      </c>
      <c r="C4" s="16">
        <v>25.071978241685883</v>
      </c>
    </row>
    <row r="5" spans="1:3">
      <c r="A5" s="14" t="s">
        <v>37</v>
      </c>
      <c r="B5" s="15">
        <v>84709.838329799983</v>
      </c>
      <c r="C5" s="16">
        <v>22.221538382035526</v>
      </c>
    </row>
    <row r="6" spans="1:3">
      <c r="A6" s="14" t="s">
        <v>38</v>
      </c>
      <c r="B6" s="15">
        <v>75395.175536299997</v>
      </c>
      <c r="C6" s="16">
        <v>19.778066161304551</v>
      </c>
    </row>
    <row r="7" spans="1:3">
      <c r="A7" s="14" t="s">
        <v>51</v>
      </c>
      <c r="B7" s="15">
        <v>29895.2505604</v>
      </c>
      <c r="C7" s="16">
        <v>7.842282205546339</v>
      </c>
    </row>
    <row r="8" spans="1:3">
      <c r="A8" s="14" t="s">
        <v>39</v>
      </c>
      <c r="B8" s="15">
        <v>28249.115945700003</v>
      </c>
      <c r="C8" s="16">
        <v>7.4104593589468912</v>
      </c>
    </row>
    <row r="9" spans="1:3">
      <c r="A9" s="14" t="s">
        <v>40</v>
      </c>
      <c r="B9" s="15">
        <v>13373.005758799996</v>
      </c>
      <c r="C9" s="16">
        <v>3.5080784783863237</v>
      </c>
    </row>
    <row r="10" spans="1:3">
      <c r="A10" s="14" t="s">
        <v>41</v>
      </c>
      <c r="B10" s="15">
        <v>10466.139922499997</v>
      </c>
      <c r="C10" s="16">
        <v>2.7455338669649088</v>
      </c>
    </row>
    <row r="11" spans="1:3">
      <c r="A11" s="14" t="s">
        <v>42</v>
      </c>
      <c r="B11" s="15">
        <v>8778.9450646000005</v>
      </c>
      <c r="C11" s="16">
        <v>2.3029398775060899</v>
      </c>
    </row>
    <row r="12" spans="1:3">
      <c r="A12" s="14" t="s">
        <v>43</v>
      </c>
      <c r="B12" s="15">
        <v>8625.5962379999983</v>
      </c>
      <c r="C12" s="16">
        <v>2.262712592183397</v>
      </c>
    </row>
    <row r="13" spans="1:3">
      <c r="A13" s="14" t="s">
        <v>44</v>
      </c>
      <c r="B13" s="15">
        <v>4105.9606722000008</v>
      </c>
      <c r="C13" s="16">
        <v>1.0770975895054118</v>
      </c>
    </row>
    <row r="14" spans="1:3">
      <c r="A14" s="14" t="s">
        <v>45</v>
      </c>
      <c r="B14" s="15">
        <v>22031.089040900006</v>
      </c>
      <c r="C14" s="16">
        <v>5.7793132459347172</v>
      </c>
    </row>
    <row r="18" spans="1:3">
      <c r="A18" s="1" t="s">
        <v>12</v>
      </c>
      <c r="B18" s="4"/>
    </row>
    <row r="19" spans="1:3">
      <c r="A19" s="14" t="s">
        <v>46</v>
      </c>
      <c r="B19" s="15">
        <v>96473.042774933507</v>
      </c>
      <c r="C19" s="16">
        <v>25.445433460940244</v>
      </c>
    </row>
    <row r="20" spans="1:3">
      <c r="A20" s="14" t="s">
        <v>47</v>
      </c>
      <c r="B20" s="15">
        <v>85720.889708992938</v>
      </c>
      <c r="C20" s="16">
        <v>22.609478591770067</v>
      </c>
    </row>
    <row r="21" spans="1:3">
      <c r="A21" s="14" t="s">
        <v>38</v>
      </c>
      <c r="B21" s="15">
        <v>74123.883665692396</v>
      </c>
      <c r="C21" s="16">
        <v>19.550687896120952</v>
      </c>
    </row>
    <row r="22" spans="1:3">
      <c r="A22" s="14" t="s">
        <v>48</v>
      </c>
      <c r="B22" s="15">
        <v>28996.357520918227</v>
      </c>
      <c r="C22" s="16">
        <v>7.6479902020864552</v>
      </c>
    </row>
    <row r="23" spans="1:3">
      <c r="A23" s="14" t="s">
        <v>39</v>
      </c>
      <c r="B23" s="15">
        <v>28654.709723549091</v>
      </c>
      <c r="C23" s="16">
        <v>7.5578782283684252</v>
      </c>
    </row>
    <row r="24" spans="1:3">
      <c r="A24" s="14" t="s">
        <v>40</v>
      </c>
      <c r="B24" s="15">
        <v>12193.30186718559</v>
      </c>
      <c r="C24" s="16">
        <v>3.2160678507306799</v>
      </c>
    </row>
    <row r="25" spans="1:3">
      <c r="A25" s="14" t="s">
        <v>41</v>
      </c>
      <c r="B25" s="15">
        <v>9480.6384958953113</v>
      </c>
      <c r="C25" s="16">
        <v>2.500584091426767</v>
      </c>
    </row>
    <row r="26" spans="1:3">
      <c r="A26" s="14" t="s">
        <v>43</v>
      </c>
      <c r="B26" s="15">
        <v>8484.3845913872738</v>
      </c>
      <c r="C26" s="16">
        <v>2.237815221406759</v>
      </c>
    </row>
    <row r="27" spans="1:3">
      <c r="A27" s="14" t="s">
        <v>49</v>
      </c>
      <c r="B27" s="15">
        <v>7128.7785172766044</v>
      </c>
      <c r="C27" s="16">
        <v>1.8802647268245356</v>
      </c>
    </row>
    <row r="28" spans="1:3">
      <c r="A28" s="14" t="s">
        <v>50</v>
      </c>
      <c r="B28" s="15">
        <v>27880.97271091782</v>
      </c>
      <c r="C28" s="16">
        <v>7.3537997303251226</v>
      </c>
    </row>
    <row r="30" spans="1:3">
      <c r="B30" s="4"/>
    </row>
  </sheetData>
  <phoneticPr fontId="5"/>
  <pageMargins left="0.7" right="0.7" top="0.75" bottom="0.75" header="0.3" footer="0.3"/>
  <pageSetup paperSize="9" scale="6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D53"/>
  <sheetViews>
    <sheetView zoomScaleNormal="100" workbookViewId="0"/>
  </sheetViews>
  <sheetFormatPr defaultColWidth="9" defaultRowHeight="12"/>
  <cols>
    <col min="1" max="1" width="12.875" style="4" customWidth="1"/>
    <col min="2" max="2" width="9.125" style="8" customWidth="1"/>
    <col min="3" max="4" width="9.125" style="4" customWidth="1"/>
    <col min="5" max="16384" width="9" style="4"/>
  </cols>
  <sheetData>
    <row r="1" spans="1:4">
      <c r="A1" s="4" t="s">
        <v>148</v>
      </c>
    </row>
    <row r="3" spans="1:4" ht="12" customHeight="1">
      <c r="A3" s="1" t="s">
        <v>0</v>
      </c>
      <c r="B3" s="2"/>
      <c r="C3" s="1"/>
      <c r="D3" s="3"/>
    </row>
    <row r="4" spans="1:4" ht="12" customHeight="1">
      <c r="A4" s="5" t="s">
        <v>1</v>
      </c>
      <c r="B4" s="6">
        <v>166131.71037479991</v>
      </c>
      <c r="C4" s="7">
        <v>43.580559842340364</v>
      </c>
      <c r="D4" s="3"/>
    </row>
    <row r="5" spans="1:4" ht="12" customHeight="1">
      <c r="A5" s="5" t="s">
        <v>2</v>
      </c>
      <c r="B5" s="6">
        <v>84459.183209199997</v>
      </c>
      <c r="C5" s="7">
        <v>22.155785188629807</v>
      </c>
      <c r="D5" s="3"/>
    </row>
    <row r="6" spans="1:4" ht="12" customHeight="1">
      <c r="A6" s="5" t="s">
        <v>3</v>
      </c>
      <c r="B6" s="6">
        <v>59838.843818399997</v>
      </c>
      <c r="C6" s="7">
        <v>15.697245926385236</v>
      </c>
      <c r="D6" s="3"/>
    </row>
    <row r="7" spans="1:4" ht="12" customHeight="1">
      <c r="A7" s="5" t="s">
        <v>4</v>
      </c>
      <c r="B7" s="6">
        <v>15902.899610099998</v>
      </c>
      <c r="C7" s="7">
        <v>4.1717337801502721</v>
      </c>
      <c r="D7" s="3"/>
    </row>
    <row r="8" spans="1:4" ht="12" customHeight="1">
      <c r="A8" s="5" t="s">
        <v>5</v>
      </c>
      <c r="B8" s="6">
        <v>15492.583249800002</v>
      </c>
      <c r="C8" s="7">
        <v>4.0640973954167183</v>
      </c>
      <c r="D8" s="3"/>
    </row>
    <row r="9" spans="1:4" ht="12" customHeight="1">
      <c r="A9" s="5" t="s">
        <v>6</v>
      </c>
      <c r="B9" s="6">
        <v>7241.944896500002</v>
      </c>
      <c r="C9" s="7">
        <v>1.8997457633152945</v>
      </c>
      <c r="D9" s="3"/>
    </row>
    <row r="10" spans="1:4" ht="12" customHeight="1">
      <c r="A10" s="5" t="s">
        <v>7</v>
      </c>
      <c r="B10" s="6">
        <v>6361.0480174000013</v>
      </c>
      <c r="C10" s="7">
        <v>1.6686641770971122</v>
      </c>
      <c r="D10" s="3"/>
    </row>
    <row r="11" spans="1:4" ht="12" customHeight="1">
      <c r="A11" s="5" t="s">
        <v>8</v>
      </c>
      <c r="B11" s="6">
        <v>6232.8739223999992</v>
      </c>
      <c r="C11" s="7">
        <v>1.6350408621695562</v>
      </c>
      <c r="D11" s="3"/>
    </row>
    <row r="12" spans="1:4" ht="12" customHeight="1">
      <c r="A12" s="5" t="s">
        <v>9</v>
      </c>
      <c r="B12" s="6">
        <v>5709.8647730999983</v>
      </c>
      <c r="C12" s="7">
        <v>1.4978423015953095</v>
      </c>
      <c r="D12" s="3"/>
    </row>
    <row r="13" spans="1:4" ht="12" customHeight="1">
      <c r="A13" s="5" t="s">
        <v>10</v>
      </c>
      <c r="B13" s="6">
        <v>3117.9775491999999</v>
      </c>
      <c r="C13" s="7">
        <v>0.81792456637824451</v>
      </c>
      <c r="D13" s="3"/>
    </row>
    <row r="14" spans="1:4" ht="12" customHeight="1">
      <c r="A14" s="5" t="s">
        <v>11</v>
      </c>
      <c r="B14" s="6">
        <v>10717.0738425</v>
      </c>
      <c r="C14" s="7">
        <v>2.8113601965221107</v>
      </c>
      <c r="D14" s="1"/>
    </row>
    <row r="15" spans="1:4" ht="12" customHeight="1">
      <c r="D15" s="1"/>
    </row>
    <row r="16" spans="1:4" ht="12" customHeight="1">
      <c r="D16" s="1"/>
    </row>
    <row r="17" spans="1:4" ht="12" customHeight="1">
      <c r="D17" s="1"/>
    </row>
    <row r="18" spans="1:4" ht="12" customHeight="1">
      <c r="A18" s="1" t="s">
        <v>12</v>
      </c>
      <c r="B18" s="2"/>
      <c r="C18" s="1"/>
      <c r="D18" s="1"/>
    </row>
    <row r="19" spans="1:4" ht="12" customHeight="1">
      <c r="A19" s="5" t="s">
        <v>32</v>
      </c>
      <c r="B19" s="6">
        <v>164638.46305285042</v>
      </c>
      <c r="C19" s="7">
        <v>42.056996721172169</v>
      </c>
      <c r="D19" s="1"/>
    </row>
    <row r="20" spans="1:4" ht="12" customHeight="1">
      <c r="A20" s="5" t="s">
        <v>2</v>
      </c>
      <c r="B20" s="6">
        <v>85433.75181289998</v>
      </c>
      <c r="C20" s="7">
        <v>21.824104484740957</v>
      </c>
      <c r="D20" s="1"/>
    </row>
    <row r="21" spans="1:4" ht="12" customHeight="1">
      <c r="A21" s="5" t="s">
        <v>3</v>
      </c>
      <c r="B21" s="6">
        <v>58887.361547978457</v>
      </c>
      <c r="C21" s="7">
        <v>15.042812752368754</v>
      </c>
      <c r="D21" s="1"/>
    </row>
    <row r="22" spans="1:4" ht="12" customHeight="1">
      <c r="A22" s="5" t="s">
        <v>5</v>
      </c>
      <c r="B22" s="6">
        <v>16397.632374780456</v>
      </c>
      <c r="C22" s="7">
        <v>4.1887852828154086</v>
      </c>
    </row>
    <row r="23" spans="1:4" ht="12" customHeight="1">
      <c r="A23" s="5" t="s">
        <v>4</v>
      </c>
      <c r="B23" s="6">
        <v>15137.714855047729</v>
      </c>
      <c r="C23" s="7">
        <v>3.8669385769254432</v>
      </c>
    </row>
    <row r="24" spans="1:4" ht="12" customHeight="1">
      <c r="A24" s="5" t="s">
        <v>6</v>
      </c>
      <c r="B24" s="6">
        <v>7267.0758933854813</v>
      </c>
      <c r="C24" s="7">
        <v>1.8563790098217334</v>
      </c>
    </row>
    <row r="25" spans="1:4" ht="12" customHeight="1">
      <c r="A25" s="5" t="s">
        <v>8</v>
      </c>
      <c r="B25" s="6">
        <v>6228.9514394684356</v>
      </c>
      <c r="C25" s="7">
        <v>1.5911894791071368</v>
      </c>
    </row>
    <row r="26" spans="1:4" ht="12" customHeight="1">
      <c r="A26" s="5" t="s">
        <v>33</v>
      </c>
      <c r="B26" s="6">
        <v>6082.5082744112087</v>
      </c>
      <c r="C26" s="7">
        <v>1.5537804824580805</v>
      </c>
    </row>
    <row r="27" spans="1:4" ht="12" customHeight="1">
      <c r="A27" s="5" t="s">
        <v>9</v>
      </c>
      <c r="B27" s="6">
        <v>5690.8645020451431</v>
      </c>
      <c r="C27" s="7">
        <v>1.4537348397519794</v>
      </c>
    </row>
    <row r="28" spans="1:4" ht="12" customHeight="1">
      <c r="A28" s="5" t="s">
        <v>34</v>
      </c>
      <c r="B28" s="6">
        <v>3212.4877158584627</v>
      </c>
      <c r="C28" s="7">
        <v>0.82063196428950202</v>
      </c>
    </row>
    <row r="29" spans="1:4" ht="12" customHeight="1">
      <c r="A29" s="5" t="s">
        <v>35</v>
      </c>
      <c r="B29" s="6">
        <v>10160.148108022966</v>
      </c>
      <c r="C29" s="7">
        <v>2.5954160877253614</v>
      </c>
    </row>
    <row r="30" spans="1:4" ht="12" customHeight="1"/>
    <row r="31" spans="1:4" ht="12" customHeight="1"/>
    <row r="32" spans="1:4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</sheetData>
  <phoneticPr fontId="5"/>
  <pageMargins left="0" right="0" top="0.74803149606299213" bottom="0.74803149606299213" header="0.31496062992125984" footer="0.31496062992125984"/>
  <pageSetup paperSize="9" scale="6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  <pageSetUpPr fitToPage="1"/>
  </sheetPr>
  <dimension ref="A1:P55"/>
  <sheetViews>
    <sheetView zoomScaleNormal="100" workbookViewId="0"/>
  </sheetViews>
  <sheetFormatPr defaultColWidth="9" defaultRowHeight="12"/>
  <cols>
    <col min="1" max="1" width="9" style="4"/>
    <col min="2" max="2" width="9.5" style="4" bestFit="1" customWidth="1"/>
    <col min="3" max="9" width="9" style="4"/>
    <col min="10" max="10" width="8.375" style="4" customWidth="1"/>
    <col min="11" max="11" width="14.25" style="4" customWidth="1"/>
    <col min="12" max="16384" width="9" style="4"/>
  </cols>
  <sheetData>
    <row r="1" spans="1:5" ht="13.5">
      <c r="A1" t="s">
        <v>149</v>
      </c>
    </row>
    <row r="3" spans="1:5" ht="12" customHeight="1">
      <c r="A3" s="9" t="s">
        <v>13</v>
      </c>
      <c r="B3" s="9"/>
      <c r="C3" s="9"/>
      <c r="D3" s="9"/>
      <c r="E3" s="9"/>
    </row>
    <row r="4" spans="1:5" ht="12" customHeight="1">
      <c r="A4" s="5" t="s">
        <v>14</v>
      </c>
      <c r="B4" s="5"/>
      <c r="C4" s="5"/>
      <c r="D4" s="9"/>
      <c r="E4" s="9"/>
    </row>
    <row r="5" spans="1:5" ht="12" customHeight="1">
      <c r="A5" s="5" t="s">
        <v>15</v>
      </c>
      <c r="B5" s="10">
        <v>100008.24854640001</v>
      </c>
      <c r="C5" s="7">
        <v>26.234699267654975</v>
      </c>
    </row>
    <row r="6" spans="1:5" ht="12" customHeight="1">
      <c r="A6" s="5" t="s">
        <v>16</v>
      </c>
      <c r="B6" s="10">
        <v>64679.524520300001</v>
      </c>
      <c r="C6" s="7">
        <v>16.967079208248649</v>
      </c>
    </row>
    <row r="7" spans="1:5" ht="12" customHeight="1">
      <c r="A7" s="5" t="s">
        <v>17</v>
      </c>
      <c r="B7" s="10">
        <v>53828.885852900006</v>
      </c>
      <c r="C7" s="7">
        <v>14.120681571666156</v>
      </c>
      <c r="D7" s="11"/>
      <c r="E7" s="9"/>
    </row>
    <row r="8" spans="1:5" ht="12" customHeight="1">
      <c r="A8" s="5" t="s">
        <v>18</v>
      </c>
      <c r="B8" s="10">
        <v>52833.592080800001</v>
      </c>
      <c r="C8" s="7">
        <v>13.859590779921124</v>
      </c>
      <c r="D8" s="11"/>
      <c r="E8" s="9"/>
    </row>
    <row r="9" spans="1:5" ht="12" customHeight="1">
      <c r="A9" s="5" t="s">
        <v>19</v>
      </c>
      <c r="B9" s="10">
        <v>35823.178418000003</v>
      </c>
      <c r="C9" s="7">
        <v>9.3973279831187355</v>
      </c>
      <c r="D9" s="11"/>
      <c r="E9" s="9"/>
    </row>
    <row r="10" spans="1:5" ht="12" customHeight="1">
      <c r="A10" s="5" t="s">
        <v>20</v>
      </c>
      <c r="B10" s="10">
        <v>35599.554289200001</v>
      </c>
      <c r="C10" s="7">
        <v>9.338665704223434</v>
      </c>
      <c r="D10" s="11"/>
      <c r="E10" s="9"/>
    </row>
    <row r="11" spans="1:5" ht="12" customHeight="1">
      <c r="A11" s="5" t="s">
        <v>21</v>
      </c>
      <c r="B11" s="10">
        <v>25359.556176899998</v>
      </c>
      <c r="C11" s="7">
        <v>6.6524545678199711</v>
      </c>
      <c r="D11" s="11"/>
      <c r="E11" s="9"/>
    </row>
    <row r="12" spans="1:5" ht="12" customHeight="1">
      <c r="A12" s="5" t="s">
        <v>22</v>
      </c>
      <c r="B12" s="10">
        <v>13073.463378900002</v>
      </c>
      <c r="C12" s="7">
        <v>3.4295009173469642</v>
      </c>
      <c r="D12" s="11"/>
      <c r="E12" s="9"/>
    </row>
    <row r="13" spans="1:5" ht="12" customHeight="1">
      <c r="A13" s="9"/>
      <c r="B13" s="9"/>
      <c r="C13" s="9"/>
      <c r="D13" s="11"/>
      <c r="E13" s="9"/>
    </row>
    <row r="14" spans="1:5" ht="12" customHeight="1">
      <c r="A14" s="9"/>
      <c r="B14" s="9"/>
      <c r="C14" s="9"/>
      <c r="D14" s="11"/>
      <c r="E14" s="9"/>
    </row>
    <row r="15" spans="1:5" ht="12" customHeight="1">
      <c r="A15" s="9" t="s">
        <v>23</v>
      </c>
      <c r="B15" s="9"/>
      <c r="C15" s="9"/>
      <c r="D15" s="9"/>
      <c r="E15" s="9"/>
    </row>
    <row r="16" spans="1:5" ht="12" customHeight="1">
      <c r="A16" s="5" t="s">
        <v>14</v>
      </c>
      <c r="B16" s="5"/>
      <c r="C16" s="5"/>
      <c r="D16" s="9"/>
      <c r="E16" s="9"/>
    </row>
    <row r="17" spans="1:5" ht="12" customHeight="1">
      <c r="A17" s="5" t="s">
        <v>24</v>
      </c>
      <c r="B17" s="10">
        <v>101859.27098642476</v>
      </c>
      <c r="C17" s="7">
        <v>26.866088471072779</v>
      </c>
      <c r="D17" s="9"/>
      <c r="E17" s="9"/>
    </row>
    <row r="18" spans="1:5" ht="12" customHeight="1">
      <c r="A18" s="5" t="s">
        <v>25</v>
      </c>
      <c r="B18" s="10">
        <v>56103.042135406569</v>
      </c>
      <c r="C18" s="7">
        <v>14.797566082198227</v>
      </c>
      <c r="D18" s="9"/>
      <c r="E18" s="9"/>
    </row>
    <row r="19" spans="1:5" ht="12" customHeight="1">
      <c r="A19" s="5" t="s">
        <v>26</v>
      </c>
      <c r="B19" s="10">
        <v>55413.588291168642</v>
      </c>
      <c r="C19" s="7">
        <v>14.615717853788206</v>
      </c>
      <c r="D19" s="9"/>
      <c r="E19" s="9"/>
    </row>
    <row r="20" spans="1:5" ht="12" customHeight="1">
      <c r="A20" s="5" t="s">
        <v>27</v>
      </c>
      <c r="B20" s="10">
        <v>52981.398313253405</v>
      </c>
      <c r="C20" s="7">
        <v>13.974210895292147</v>
      </c>
      <c r="D20" s="9"/>
      <c r="E20" s="9"/>
    </row>
    <row r="21" spans="1:5" ht="12" customHeight="1">
      <c r="A21" s="5" t="s">
        <v>28</v>
      </c>
      <c r="B21" s="10">
        <v>37628.753304983817</v>
      </c>
      <c r="C21" s="7">
        <v>9.9248444010815629</v>
      </c>
      <c r="D21" s="9"/>
      <c r="E21" s="9"/>
    </row>
    <row r="22" spans="1:5" ht="12" customHeight="1">
      <c r="A22" s="5" t="s">
        <v>29</v>
      </c>
      <c r="B22" s="10">
        <v>36117.071468177375</v>
      </c>
      <c r="C22" s="7">
        <v>9.5261278426922118</v>
      </c>
      <c r="D22" s="9"/>
      <c r="E22" s="9"/>
    </row>
    <row r="23" spans="1:5" ht="12" customHeight="1">
      <c r="A23" s="5" t="s">
        <v>30</v>
      </c>
      <c r="B23" s="10">
        <v>24953.564996146019</v>
      </c>
      <c r="C23" s="7">
        <v>6.5816756625371067</v>
      </c>
      <c r="D23" s="9"/>
      <c r="E23" s="9"/>
    </row>
    <row r="24" spans="1:5" ht="12" customHeight="1">
      <c r="A24" s="5" t="s">
        <v>31</v>
      </c>
      <c r="B24" s="10">
        <v>14080.270081188135</v>
      </c>
      <c r="C24" s="7">
        <v>3.7137687913377557</v>
      </c>
      <c r="D24" s="9"/>
      <c r="E24" s="9"/>
    </row>
    <row r="25" spans="1:5" ht="15.75" customHeight="1">
      <c r="A25" s="9"/>
      <c r="B25" s="12"/>
      <c r="C25" s="9"/>
      <c r="D25" s="9"/>
      <c r="E25" s="9"/>
    </row>
    <row r="41" spans="10:16" ht="21">
      <c r="J41" s="47"/>
      <c r="K41" t="s">
        <v>150</v>
      </c>
      <c r="L41" s="48"/>
      <c r="M41" s="48"/>
      <c r="N41" s="48"/>
      <c r="O41" s="49"/>
      <c r="P41" s="50"/>
    </row>
    <row r="42" spans="10:16" ht="12.75" thickBot="1">
      <c r="J42" s="51"/>
      <c r="K42" s="52"/>
      <c r="L42" s="53"/>
      <c r="M42" s="53"/>
      <c r="N42" s="54"/>
      <c r="O42" s="49"/>
      <c r="P42" s="50"/>
    </row>
    <row r="43" spans="10:16">
      <c r="J43" s="51"/>
      <c r="K43" s="81" t="s">
        <v>145</v>
      </c>
      <c r="L43" s="83" t="s">
        <v>141</v>
      </c>
      <c r="M43" s="84"/>
      <c r="N43" s="85" t="s">
        <v>12</v>
      </c>
      <c r="O43" s="86"/>
      <c r="P43" s="50"/>
    </row>
    <row r="44" spans="10:16">
      <c r="J44" s="55"/>
      <c r="K44" s="82"/>
      <c r="L44" s="67" t="s">
        <v>142</v>
      </c>
      <c r="M44" s="68" t="s">
        <v>143</v>
      </c>
      <c r="N44" s="68" t="s">
        <v>142</v>
      </c>
      <c r="O44" s="69" t="s">
        <v>143</v>
      </c>
      <c r="P44" s="56"/>
    </row>
    <row r="45" spans="10:16">
      <c r="J45" s="57"/>
      <c r="K45" s="79" t="s">
        <v>20</v>
      </c>
      <c r="L45" s="76">
        <v>35600</v>
      </c>
      <c r="M45" s="70">
        <f t="shared" ref="M45:M53" si="0">L45/L$53*100</f>
        <v>9.3387826254671147</v>
      </c>
      <c r="N45" s="71">
        <v>36117.071468177375</v>
      </c>
      <c r="O45" s="72">
        <f t="shared" ref="O45:O53" si="1">N45/N$53*100</f>
        <v>9.5261278426922118</v>
      </c>
      <c r="P45" s="58"/>
    </row>
    <row r="46" spans="10:16">
      <c r="J46" s="60"/>
      <c r="K46" s="79" t="s">
        <v>19</v>
      </c>
      <c r="L46" s="77">
        <v>35823</v>
      </c>
      <c r="M46" s="70">
        <f t="shared" si="0"/>
        <v>9.3972811795536106</v>
      </c>
      <c r="N46" s="71">
        <v>37628.753304983817</v>
      </c>
      <c r="O46" s="72">
        <f t="shared" si="1"/>
        <v>9.9248444010815629</v>
      </c>
      <c r="P46" s="59"/>
    </row>
    <row r="47" spans="10:16">
      <c r="J47" s="60"/>
      <c r="K47" s="79" t="s">
        <v>15</v>
      </c>
      <c r="L47" s="77">
        <v>100008</v>
      </c>
      <c r="M47" s="70">
        <f t="shared" si="0"/>
        <v>26.234634067632452</v>
      </c>
      <c r="N47" s="71">
        <v>101859.27098642476</v>
      </c>
      <c r="O47" s="72">
        <f t="shared" si="1"/>
        <v>26.866088471072779</v>
      </c>
      <c r="P47" s="59"/>
    </row>
    <row r="48" spans="10:16">
      <c r="J48" s="60"/>
      <c r="K48" s="79" t="s">
        <v>16</v>
      </c>
      <c r="L48" s="77">
        <v>64680</v>
      </c>
      <c r="M48" s="70">
        <f t="shared" si="0"/>
        <v>16.967203938629581</v>
      </c>
      <c r="N48" s="71">
        <v>56103.042135406569</v>
      </c>
      <c r="O48" s="72">
        <f t="shared" si="1"/>
        <v>14.797566082198227</v>
      </c>
      <c r="P48" s="59"/>
    </row>
    <row r="49" spans="10:16">
      <c r="J49" s="60"/>
      <c r="K49" s="79" t="s">
        <v>17</v>
      </c>
      <c r="L49" s="77">
        <v>53829</v>
      </c>
      <c r="M49" s="70">
        <f t="shared" si="0"/>
        <v>14.120711515344645</v>
      </c>
      <c r="N49" s="71">
        <v>52981.398313253405</v>
      </c>
      <c r="O49" s="72">
        <f t="shared" si="1"/>
        <v>13.974210895292147</v>
      </c>
      <c r="P49" s="59"/>
    </row>
    <row r="50" spans="10:16">
      <c r="J50" s="66"/>
      <c r="K50" s="79" t="s">
        <v>21</v>
      </c>
      <c r="L50" s="77">
        <v>25360</v>
      </c>
      <c r="M50" s="70">
        <f t="shared" si="0"/>
        <v>6.6525709938720796</v>
      </c>
      <c r="N50" s="71">
        <v>24953.564996146019</v>
      </c>
      <c r="O50" s="72">
        <f t="shared" si="1"/>
        <v>6.5816756625371067</v>
      </c>
      <c r="P50" s="59"/>
    </row>
    <row r="51" spans="10:16">
      <c r="J51" s="61"/>
      <c r="K51" s="79" t="s">
        <v>22</v>
      </c>
      <c r="L51" s="77">
        <v>13073</v>
      </c>
      <c r="M51" s="70">
        <f t="shared" si="0"/>
        <v>3.4293793613126859</v>
      </c>
      <c r="N51" s="71">
        <v>14080.270081188135</v>
      </c>
      <c r="O51" s="72">
        <f t="shared" si="1"/>
        <v>3.7137687913377557</v>
      </c>
      <c r="P51" s="59"/>
    </row>
    <row r="52" spans="10:16">
      <c r="J52" s="62"/>
      <c r="K52" s="79" t="s">
        <v>18</v>
      </c>
      <c r="L52" s="77">
        <v>52834</v>
      </c>
      <c r="M52" s="70">
        <f t="shared" si="0"/>
        <v>13.859697787469932</v>
      </c>
      <c r="N52" s="71">
        <v>55413.588291168642</v>
      </c>
      <c r="O52" s="72">
        <f t="shared" si="1"/>
        <v>14.615717853788206</v>
      </c>
      <c r="P52" s="63"/>
    </row>
    <row r="53" spans="10:16" ht="14.25" thickBot="1">
      <c r="J53" s="64"/>
      <c r="K53" s="80" t="s">
        <v>144</v>
      </c>
      <c r="L53" s="78">
        <v>381206.00326339994</v>
      </c>
      <c r="M53" s="73">
        <f t="shared" si="0"/>
        <v>100</v>
      </c>
      <c r="N53" s="74">
        <v>379136.95957674872</v>
      </c>
      <c r="O53" s="75">
        <f t="shared" si="1"/>
        <v>100</v>
      </c>
      <c r="P53" s="65"/>
    </row>
    <row r="54" spans="10:16" ht="13.5">
      <c r="J54" s="55"/>
      <c r="K54" s="64"/>
      <c r="L54" s="65"/>
      <c r="M54" s="65"/>
      <c r="N54" s="65"/>
      <c r="O54" s="65"/>
      <c r="P54" s="56"/>
    </row>
    <row r="55" spans="10:16" ht="13.5">
      <c r="J55" s="64"/>
      <c r="K55" s="64"/>
      <c r="L55" s="65"/>
      <c r="M55" s="65"/>
      <c r="N55" s="65"/>
      <c r="O55" s="65"/>
      <c r="P55" s="65"/>
    </row>
  </sheetData>
  <mergeCells count="3">
    <mergeCell ref="K43:K44"/>
    <mergeCell ref="L43:M43"/>
    <mergeCell ref="N43:O43"/>
  </mergeCells>
  <phoneticPr fontId="5"/>
  <pageMargins left="0.7" right="0.7" top="0.75" bottom="0.75" header="0.3" footer="0.3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"/>
  <sheetViews>
    <sheetView workbookViewId="0"/>
  </sheetViews>
  <sheetFormatPr defaultColWidth="9" defaultRowHeight="12"/>
  <cols>
    <col min="1" max="1" width="2.375" style="4" customWidth="1"/>
    <col min="2" max="2" width="2.5" style="4" customWidth="1"/>
    <col min="3" max="7" width="3.375" style="4" customWidth="1"/>
    <col min="8" max="9" width="2.25" style="4" customWidth="1"/>
    <col min="10" max="13" width="3.75" style="4" customWidth="1"/>
    <col min="14" max="14" width="3.375" style="4" customWidth="1"/>
    <col min="15" max="15" width="2.625" style="4" customWidth="1"/>
    <col min="16" max="20" width="3.375" style="4" customWidth="1"/>
    <col min="21" max="21" width="2.875" style="4" customWidth="1"/>
    <col min="22" max="25" width="4.375" style="4" customWidth="1"/>
    <col min="26" max="29" width="3.375" style="4" customWidth="1"/>
    <col min="30" max="30" width="2.625" style="4" customWidth="1"/>
    <col min="31" max="31" width="1.5" style="4" customWidth="1"/>
    <col min="32" max="32" width="2.625" style="4" customWidth="1"/>
    <col min="33" max="33" width="9" style="4"/>
    <col min="34" max="34" width="14.625" style="4" customWidth="1"/>
    <col min="35" max="45" width="9" style="4" customWidth="1"/>
    <col min="46" max="16384" width="9" style="4"/>
  </cols>
  <sheetData>
    <row r="1" spans="1:44" ht="12.75" customHeight="1">
      <c r="A1" s="4" t="s">
        <v>78</v>
      </c>
    </row>
    <row r="2" spans="1:44" ht="13.5">
      <c r="C2" s="31"/>
      <c r="D2" s="31"/>
      <c r="E2" s="31"/>
      <c r="F2" s="31"/>
      <c r="G2" s="31"/>
      <c r="H2" s="31"/>
      <c r="I2" s="31"/>
      <c r="J2" s="31"/>
      <c r="K2" s="31"/>
    </row>
    <row r="3" spans="1:44" ht="13.5">
      <c r="C3" s="31"/>
      <c r="D3" s="31"/>
      <c r="E3" s="31"/>
      <c r="F3" s="31"/>
      <c r="G3" s="31"/>
      <c r="H3" s="31"/>
      <c r="I3" s="31"/>
      <c r="J3" s="31"/>
      <c r="K3" s="31"/>
    </row>
    <row r="5" spans="1:44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44">
      <c r="A6" s="18"/>
      <c r="B6" s="30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8"/>
      <c r="AE6" s="18"/>
    </row>
    <row r="7" spans="1:44">
      <c r="A7" s="18"/>
      <c r="B7" s="2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8"/>
      <c r="W7" s="18"/>
      <c r="X7" s="19"/>
      <c r="Y7" s="27" t="s">
        <v>77</v>
      </c>
      <c r="Z7" s="19"/>
      <c r="AA7" s="19"/>
      <c r="AB7" s="19"/>
      <c r="AC7" s="19"/>
      <c r="AD7" s="23"/>
      <c r="AE7" s="18"/>
      <c r="AI7" s="4" t="s">
        <v>151</v>
      </c>
      <c r="AJ7" s="4" t="s">
        <v>152</v>
      </c>
      <c r="AK7" s="4" t="s">
        <v>153</v>
      </c>
      <c r="AL7" s="116" t="s">
        <v>154</v>
      </c>
      <c r="AM7" s="116"/>
      <c r="AN7" s="116"/>
      <c r="AO7" s="116"/>
      <c r="AP7" s="4" t="s">
        <v>155</v>
      </c>
      <c r="AQ7" s="4" t="s">
        <v>156</v>
      </c>
      <c r="AR7" s="4" t="s">
        <v>157</v>
      </c>
    </row>
    <row r="8" spans="1:44" ht="12.75" thickBot="1">
      <c r="A8" s="18"/>
      <c r="B8" s="24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3"/>
      <c r="AE8" s="18"/>
      <c r="AL8" s="4" t="s">
        <v>158</v>
      </c>
      <c r="AM8" s="4" t="s">
        <v>159</v>
      </c>
      <c r="AN8" s="4" t="s">
        <v>160</v>
      </c>
      <c r="AO8" s="4" t="s">
        <v>161</v>
      </c>
    </row>
    <row r="9" spans="1:44" ht="13.5" thickTop="1" thickBot="1">
      <c r="A9" s="18"/>
      <c r="B9" s="24"/>
      <c r="C9" s="19"/>
      <c r="D9" s="19"/>
      <c r="E9" s="19"/>
      <c r="F9" s="19"/>
      <c r="G9" s="19"/>
      <c r="H9" s="19"/>
      <c r="I9" s="19"/>
      <c r="J9" s="87" t="s">
        <v>76</v>
      </c>
      <c r="K9" s="88"/>
      <c r="L9" s="88"/>
      <c r="M9" s="8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07" t="s">
        <v>75</v>
      </c>
      <c r="AA9" s="108"/>
      <c r="AB9" s="108"/>
      <c r="AC9" s="109"/>
      <c r="AD9" s="23"/>
      <c r="AE9" s="18"/>
      <c r="AI9" s="4" t="s">
        <v>162</v>
      </c>
      <c r="AJ9" s="4" t="s">
        <v>163</v>
      </c>
      <c r="AK9" s="4" t="s">
        <v>164</v>
      </c>
      <c r="AL9" s="4" t="s">
        <v>165</v>
      </c>
      <c r="AM9" s="4" t="s">
        <v>166</v>
      </c>
      <c r="AN9" s="4" t="s">
        <v>167</v>
      </c>
      <c r="AO9" s="4" t="s">
        <v>168</v>
      </c>
      <c r="AP9" s="4" t="s">
        <v>169</v>
      </c>
      <c r="AQ9" s="4" t="s">
        <v>170</v>
      </c>
      <c r="AR9" s="4" t="s">
        <v>171</v>
      </c>
    </row>
    <row r="10" spans="1:44" ht="12.75" thickTop="1">
      <c r="A10" s="18"/>
      <c r="B10" s="24"/>
      <c r="C10" s="107" t="s">
        <v>74</v>
      </c>
      <c r="D10" s="108"/>
      <c r="E10" s="108"/>
      <c r="F10" s="109"/>
      <c r="G10" s="19"/>
      <c r="H10" s="19"/>
      <c r="I10" s="19"/>
      <c r="J10" s="105">
        <v>83456.123973998925</v>
      </c>
      <c r="K10" s="95"/>
      <c r="L10" s="95"/>
      <c r="M10" s="106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10">
        <v>207569.11425079589</v>
      </c>
      <c r="AA10" s="92"/>
      <c r="AB10" s="92"/>
      <c r="AC10" s="111"/>
      <c r="AD10" s="23"/>
      <c r="AE10" s="18"/>
      <c r="AH10" s="4" t="s">
        <v>140</v>
      </c>
      <c r="AI10" s="26">
        <v>379136.95957674878</v>
      </c>
      <c r="AJ10" s="26">
        <v>83456.123973998925</v>
      </c>
      <c r="AK10" s="26">
        <v>5821.6907421370943</v>
      </c>
      <c r="AL10" s="26">
        <v>289859.14469433227</v>
      </c>
      <c r="AM10" s="26">
        <v>131393.43832531225</v>
      </c>
      <c r="AN10" s="26">
        <v>124112.99027679699</v>
      </c>
      <c r="AO10" s="26">
        <v>7280.447998296795</v>
      </c>
      <c r="AP10" s="26">
        <v>207569.11425079589</v>
      </c>
      <c r="AQ10" s="26">
        <v>158465.7062852206</v>
      </c>
      <c r="AR10" s="26">
        <v>13102.138740433889</v>
      </c>
    </row>
    <row r="11" spans="1:44" ht="12.75" thickBot="1">
      <c r="A11" s="18"/>
      <c r="B11" s="24"/>
      <c r="C11" s="110">
        <v>379136.95957674878</v>
      </c>
      <c r="D11" s="92"/>
      <c r="E11" s="92"/>
      <c r="F11" s="111"/>
      <c r="G11" s="19"/>
      <c r="H11" s="19"/>
      <c r="I11" s="19"/>
      <c r="J11" s="97">
        <v>22.012130937370376</v>
      </c>
      <c r="K11" s="98"/>
      <c r="L11" s="98"/>
      <c r="M11" s="9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00">
        <v>54.74779205976558</v>
      </c>
      <c r="AA11" s="101"/>
      <c r="AB11" s="101"/>
      <c r="AC11" s="102"/>
      <c r="AD11" s="23"/>
      <c r="AE11" s="18"/>
      <c r="AH11" s="4" t="s">
        <v>123</v>
      </c>
      <c r="AI11" s="8">
        <v>100</v>
      </c>
      <c r="AJ11" s="4">
        <v>22.012130937370376</v>
      </c>
      <c r="AK11" s="4">
        <v>1.5355112697628226</v>
      </c>
      <c r="AL11" s="4">
        <v>76.452357749009167</v>
      </c>
      <c r="AM11" s="4">
        <v>34.655929738950775</v>
      </c>
      <c r="AN11" s="4">
        <v>32.735661122395207</v>
      </c>
      <c r="AO11" s="4">
        <v>1.9202686033100955</v>
      </c>
      <c r="AP11" s="4">
        <v>54.74779205976558</v>
      </c>
      <c r="AQ11" s="4">
        <v>41.796427987955717</v>
      </c>
      <c r="AR11" s="4">
        <v>3.4557798730729181</v>
      </c>
    </row>
    <row r="12" spans="1:44" ht="13.5" thickTop="1" thickBot="1">
      <c r="A12" s="18"/>
      <c r="B12" s="24"/>
      <c r="C12" s="113">
        <v>100</v>
      </c>
      <c r="D12" s="114"/>
      <c r="E12" s="114"/>
      <c r="F12" s="11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3"/>
      <c r="AE12" s="18"/>
    </row>
    <row r="13" spans="1:44" ht="12.75" thickTop="1">
      <c r="A13" s="18"/>
      <c r="B13" s="24"/>
      <c r="C13" s="19"/>
      <c r="D13" s="19"/>
      <c r="E13" s="19"/>
      <c r="F13" s="19"/>
      <c r="G13" s="19"/>
      <c r="H13" s="19"/>
      <c r="I13" s="19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103" t="s">
        <v>73</v>
      </c>
      <c r="AA13" s="103"/>
      <c r="AB13" s="103"/>
      <c r="AC13" s="103"/>
      <c r="AD13" s="23"/>
      <c r="AE13" s="18"/>
    </row>
    <row r="14" spans="1:44">
      <c r="A14" s="18"/>
      <c r="B14" s="24"/>
      <c r="C14" s="103" t="s">
        <v>72</v>
      </c>
      <c r="D14" s="103"/>
      <c r="E14" s="103"/>
      <c r="F14" s="103"/>
      <c r="G14" s="19"/>
      <c r="H14" s="19"/>
      <c r="I14" s="19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104">
        <v>0.52</v>
      </c>
      <c r="AA14" s="104"/>
      <c r="AB14" s="104"/>
      <c r="AC14" s="104"/>
      <c r="AD14" s="23"/>
      <c r="AE14" s="18"/>
    </row>
    <row r="15" spans="1:44">
      <c r="A15" s="18"/>
      <c r="B15" s="24"/>
      <c r="C15" s="104">
        <v>1</v>
      </c>
      <c r="D15" s="104"/>
      <c r="E15" s="104"/>
      <c r="F15" s="104"/>
      <c r="G15" s="19"/>
      <c r="H15" s="19"/>
      <c r="I15" s="19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19"/>
      <c r="AA15" s="19"/>
      <c r="AB15" s="19"/>
      <c r="AC15" s="19"/>
      <c r="AD15" s="23"/>
      <c r="AE15" s="18"/>
    </row>
    <row r="16" spans="1:44">
      <c r="A16" s="18"/>
      <c r="B16" s="24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87" t="s">
        <v>71</v>
      </c>
      <c r="W16" s="88"/>
      <c r="X16" s="88"/>
      <c r="Y16" s="89"/>
      <c r="Z16" s="19"/>
      <c r="AA16" s="19"/>
      <c r="AB16" s="19"/>
      <c r="AC16" s="19"/>
      <c r="AD16" s="23"/>
      <c r="AE16" s="18"/>
      <c r="AI16" s="4" t="s">
        <v>70</v>
      </c>
      <c r="AJ16" s="4" t="s">
        <v>69</v>
      </c>
      <c r="AK16" s="4" t="s">
        <v>68</v>
      </c>
      <c r="AL16" s="4" t="s">
        <v>67</v>
      </c>
      <c r="AM16" s="4" t="s">
        <v>66</v>
      </c>
      <c r="AN16" s="4" t="s">
        <v>65</v>
      </c>
      <c r="AO16" s="4" t="s">
        <v>64</v>
      </c>
      <c r="AP16" s="4" t="s">
        <v>63</v>
      </c>
      <c r="AQ16" s="4" t="s">
        <v>62</v>
      </c>
      <c r="AR16" s="4" t="s">
        <v>61</v>
      </c>
    </row>
    <row r="17" spans="1:44">
      <c r="A17" s="18"/>
      <c r="B17" s="24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05">
        <v>124112.99027679699</v>
      </c>
      <c r="W17" s="95"/>
      <c r="X17" s="95"/>
      <c r="Y17" s="106"/>
      <c r="Z17" s="19"/>
      <c r="AA17" s="19"/>
      <c r="AB17" s="19"/>
      <c r="AC17" s="19"/>
      <c r="AD17" s="23"/>
      <c r="AE17" s="18"/>
      <c r="AI17" s="8">
        <v>379136.95957674878</v>
      </c>
      <c r="AJ17" s="8">
        <v>83456.123973998925</v>
      </c>
      <c r="AK17" s="8">
        <v>5821.6907421370943</v>
      </c>
      <c r="AL17" s="8">
        <v>289859.14469433227</v>
      </c>
      <c r="AM17" s="8">
        <v>158465.7062852206</v>
      </c>
      <c r="AN17" s="8">
        <v>131393.43832531225</v>
      </c>
      <c r="AO17" s="8">
        <v>124112.99027679699</v>
      </c>
      <c r="AP17" s="8">
        <v>7280.447998296795</v>
      </c>
      <c r="AQ17" s="8">
        <v>207569.11425079589</v>
      </c>
      <c r="AR17" s="8">
        <v>13102.138740433889</v>
      </c>
    </row>
    <row r="18" spans="1:44">
      <c r="A18" s="18"/>
      <c r="B18" s="24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87" t="s">
        <v>60</v>
      </c>
      <c r="Q18" s="88"/>
      <c r="R18" s="88"/>
      <c r="S18" s="89"/>
      <c r="T18" s="19"/>
      <c r="U18" s="19"/>
      <c r="V18" s="97">
        <v>32.735661122395207</v>
      </c>
      <c r="W18" s="98"/>
      <c r="X18" s="98"/>
      <c r="Y18" s="99"/>
      <c r="Z18" s="19"/>
      <c r="AA18" s="19"/>
      <c r="AB18" s="19"/>
      <c r="AC18" s="19"/>
      <c r="AD18" s="23"/>
      <c r="AE18" s="18"/>
      <c r="AI18" s="4">
        <v>1</v>
      </c>
      <c r="AJ18" s="4">
        <v>0.22012130937370375</v>
      </c>
      <c r="AK18" s="4">
        <v>1.5355112697628225E-2</v>
      </c>
      <c r="AL18" s="4">
        <v>0.7645235774900917</v>
      </c>
      <c r="AM18" s="4">
        <v>0.4179642798795572</v>
      </c>
      <c r="AN18" s="4">
        <v>0.34655929738950775</v>
      </c>
      <c r="AO18" s="4">
        <v>0.3273566112239521</v>
      </c>
      <c r="AP18" s="4">
        <v>1.9202686033100956E-2</v>
      </c>
      <c r="AQ18" s="4">
        <v>0.54747792059765577</v>
      </c>
      <c r="AR18" s="4">
        <v>3.4557798730729179E-2</v>
      </c>
    </row>
    <row r="19" spans="1:44">
      <c r="A19" s="18"/>
      <c r="B19" s="24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91">
        <v>131393.43832531225</v>
      </c>
      <c r="Q19" s="92"/>
      <c r="R19" s="92"/>
      <c r="S19" s="93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3"/>
      <c r="AE19" s="18"/>
    </row>
    <row r="20" spans="1:44">
      <c r="A20" s="18"/>
      <c r="B20" s="24"/>
      <c r="C20" s="19"/>
      <c r="D20" s="19"/>
      <c r="E20" s="19"/>
      <c r="F20" s="19"/>
      <c r="G20" s="19"/>
      <c r="H20" s="19"/>
      <c r="I20" s="19"/>
      <c r="J20" s="87" t="s">
        <v>59</v>
      </c>
      <c r="K20" s="88"/>
      <c r="L20" s="88"/>
      <c r="M20" s="89"/>
      <c r="N20" s="19"/>
      <c r="O20" s="19"/>
      <c r="P20" s="97">
        <v>34.655929738950775</v>
      </c>
      <c r="Q20" s="98"/>
      <c r="R20" s="98"/>
      <c r="S20" s="99"/>
      <c r="T20" s="19"/>
      <c r="U20" s="19"/>
      <c r="V20" s="87" t="s">
        <v>58</v>
      </c>
      <c r="W20" s="88"/>
      <c r="X20" s="88"/>
      <c r="Y20" s="89"/>
      <c r="Z20" s="19"/>
      <c r="AA20" s="19"/>
      <c r="AB20" s="19"/>
      <c r="AC20" s="19"/>
      <c r="AD20" s="23"/>
      <c r="AE20" s="18"/>
    </row>
    <row r="21" spans="1:44" ht="12.75" thickBot="1">
      <c r="A21" s="18"/>
      <c r="B21" s="24"/>
      <c r="C21" s="19"/>
      <c r="D21" s="19"/>
      <c r="E21" s="19"/>
      <c r="F21" s="19"/>
      <c r="G21" s="19"/>
      <c r="H21" s="19"/>
      <c r="I21" s="19"/>
      <c r="J21" s="91">
        <v>289859.14469433227</v>
      </c>
      <c r="K21" s="92"/>
      <c r="L21" s="92"/>
      <c r="M21" s="93"/>
      <c r="N21" s="19"/>
      <c r="O21" s="19"/>
      <c r="P21" s="19"/>
      <c r="Q21" s="19"/>
      <c r="R21" s="19"/>
      <c r="S21" s="19"/>
      <c r="T21" s="19"/>
      <c r="U21" s="19"/>
      <c r="V21" s="105">
        <v>7280.447998296795</v>
      </c>
      <c r="W21" s="95"/>
      <c r="X21" s="95"/>
      <c r="Y21" s="106"/>
      <c r="Z21" s="19"/>
      <c r="AA21" s="19"/>
      <c r="AB21" s="19"/>
      <c r="AC21" s="19"/>
      <c r="AD21" s="23"/>
      <c r="AE21" s="18"/>
      <c r="AI21" s="8"/>
      <c r="AJ21" s="8"/>
      <c r="AK21" s="8"/>
      <c r="AL21" s="8"/>
      <c r="AM21" s="8"/>
      <c r="AN21" s="8"/>
      <c r="AO21" s="8"/>
      <c r="AP21" s="8"/>
      <c r="AQ21" s="8"/>
      <c r="AR21" s="8"/>
    </row>
    <row r="22" spans="1:44" ht="12.75" thickTop="1">
      <c r="A22" s="18"/>
      <c r="B22" s="24"/>
      <c r="C22" s="19"/>
      <c r="D22" s="19"/>
      <c r="E22" s="19"/>
      <c r="F22" s="19"/>
      <c r="G22" s="19"/>
      <c r="H22" s="19"/>
      <c r="I22" s="19"/>
      <c r="J22" s="97">
        <v>76.452357749009167</v>
      </c>
      <c r="K22" s="98"/>
      <c r="L22" s="98"/>
      <c r="M22" s="99"/>
      <c r="N22" s="19"/>
      <c r="O22" s="19"/>
      <c r="P22" s="107" t="s">
        <v>57</v>
      </c>
      <c r="Q22" s="108"/>
      <c r="R22" s="108"/>
      <c r="S22" s="109"/>
      <c r="T22" s="19"/>
      <c r="U22" s="19"/>
      <c r="V22" s="97">
        <v>1.9202686033100955</v>
      </c>
      <c r="W22" s="98"/>
      <c r="X22" s="98"/>
      <c r="Y22" s="99"/>
      <c r="Z22" s="19"/>
      <c r="AA22" s="19"/>
      <c r="AB22" s="19"/>
      <c r="AC22" s="19"/>
      <c r="AD22" s="23"/>
      <c r="AE22" s="18"/>
    </row>
    <row r="23" spans="1:44">
      <c r="A23" s="18"/>
      <c r="B23" s="24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10">
        <v>158465.7062852206</v>
      </c>
      <c r="Q23" s="92"/>
      <c r="R23" s="92"/>
      <c r="S23" s="111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3"/>
      <c r="AE23" s="18"/>
    </row>
    <row r="24" spans="1:44" ht="12.75" thickBot="1">
      <c r="A24" s="18"/>
      <c r="B24" s="24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00">
        <v>41.796427987955717</v>
      </c>
      <c r="Q24" s="101"/>
      <c r="R24" s="101"/>
      <c r="S24" s="102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3"/>
      <c r="AE24" s="18"/>
    </row>
    <row r="25" spans="1:44" ht="12.75" thickTop="1">
      <c r="A25" s="18"/>
      <c r="B25" s="24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3"/>
      <c r="AE25" s="18"/>
    </row>
    <row r="26" spans="1:44">
      <c r="A26" s="18"/>
      <c r="B26" s="24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12" t="s">
        <v>56</v>
      </c>
      <c r="Q26" s="112"/>
      <c r="R26" s="112"/>
      <c r="S26" s="112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3"/>
      <c r="AE26" s="18"/>
    </row>
    <row r="27" spans="1:44" ht="12.75" thickBot="1">
      <c r="A27" s="18"/>
      <c r="B27" s="24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04">
        <v>0.44</v>
      </c>
      <c r="Q27" s="104"/>
      <c r="R27" s="104"/>
      <c r="S27" s="104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3"/>
      <c r="AE27" s="18"/>
    </row>
    <row r="28" spans="1:44" ht="12.75" thickTop="1">
      <c r="A28" s="18"/>
      <c r="B28" s="24"/>
      <c r="C28" s="19"/>
      <c r="D28" s="19"/>
      <c r="E28" s="19"/>
      <c r="F28" s="19"/>
      <c r="G28" s="19"/>
      <c r="H28" s="19"/>
      <c r="I28" s="19"/>
      <c r="J28" s="87" t="s">
        <v>55</v>
      </c>
      <c r="K28" s="88"/>
      <c r="L28" s="88"/>
      <c r="M28" s="8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07" t="s">
        <v>54</v>
      </c>
      <c r="AA28" s="108"/>
      <c r="AB28" s="108"/>
      <c r="AC28" s="109"/>
      <c r="AD28" s="23"/>
      <c r="AE28" s="18"/>
    </row>
    <row r="29" spans="1:44">
      <c r="A29" s="18"/>
      <c r="B29" s="24"/>
      <c r="C29" s="19"/>
      <c r="D29" s="19"/>
      <c r="E29" s="19"/>
      <c r="F29" s="19"/>
      <c r="G29" s="19"/>
      <c r="H29" s="19"/>
      <c r="I29" s="19"/>
      <c r="J29" s="91">
        <v>5821.6907421370943</v>
      </c>
      <c r="K29" s="92"/>
      <c r="L29" s="92"/>
      <c r="M29" s="93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94">
        <v>13102.138740433889</v>
      </c>
      <c r="AA29" s="95"/>
      <c r="AB29" s="95"/>
      <c r="AC29" s="96"/>
      <c r="AD29" s="23"/>
      <c r="AE29" s="18"/>
    </row>
    <row r="30" spans="1:44" ht="12.75" thickBot="1">
      <c r="A30" s="18"/>
      <c r="B30" s="24"/>
      <c r="C30" s="19"/>
      <c r="D30" s="19"/>
      <c r="E30" s="19"/>
      <c r="F30" s="19"/>
      <c r="G30" s="19"/>
      <c r="H30" s="19"/>
      <c r="I30" s="19"/>
      <c r="J30" s="97">
        <v>1.5355112697628226</v>
      </c>
      <c r="K30" s="98"/>
      <c r="L30" s="98"/>
      <c r="M30" s="9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00">
        <v>3.4557798730729181</v>
      </c>
      <c r="AA30" s="101"/>
      <c r="AB30" s="101"/>
      <c r="AC30" s="102"/>
      <c r="AD30" s="23"/>
      <c r="AE30" s="18"/>
    </row>
    <row r="31" spans="1:44" ht="12.75" thickTop="1">
      <c r="A31" s="18"/>
      <c r="B31" s="24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3"/>
      <c r="AE31" s="18"/>
    </row>
    <row r="32" spans="1:44">
      <c r="A32" s="18"/>
      <c r="B32" s="24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03" t="s">
        <v>53</v>
      </c>
      <c r="AA32" s="103"/>
      <c r="AB32" s="103"/>
      <c r="AC32" s="103"/>
      <c r="AD32" s="23"/>
      <c r="AE32" s="18"/>
    </row>
    <row r="33" spans="1:31">
      <c r="A33" s="18"/>
      <c r="B33" s="24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04">
        <v>0.03</v>
      </c>
      <c r="AA33" s="104"/>
      <c r="AB33" s="104"/>
      <c r="AC33" s="104"/>
      <c r="AD33" s="23"/>
      <c r="AE33" s="18"/>
    </row>
    <row r="34" spans="1:31">
      <c r="A34" s="18"/>
      <c r="B34" s="24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3"/>
      <c r="AE34" s="18"/>
    </row>
    <row r="35" spans="1:31">
      <c r="A35" s="18"/>
      <c r="B35" s="22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0"/>
      <c r="AE35" s="18"/>
    </row>
    <row r="36" spans="1:31">
      <c r="A36" s="18"/>
      <c r="B36" s="19" t="s">
        <v>52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8"/>
    </row>
    <row r="37" spans="1:31"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</row>
    <row r="38" spans="1:31"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</row>
    <row r="39" spans="1:31" ht="13.5" customHeight="1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</row>
  </sheetData>
  <mergeCells count="40">
    <mergeCell ref="AL7:AO7"/>
    <mergeCell ref="J9:M9"/>
    <mergeCell ref="Z9:AC9"/>
    <mergeCell ref="C10:F10"/>
    <mergeCell ref="J10:M10"/>
    <mergeCell ref="Z10:AC10"/>
    <mergeCell ref="J22:M22"/>
    <mergeCell ref="P19:S19"/>
    <mergeCell ref="C11:F11"/>
    <mergeCell ref="J11:M11"/>
    <mergeCell ref="Z11:AC11"/>
    <mergeCell ref="C12:F12"/>
    <mergeCell ref="Z13:AC13"/>
    <mergeCell ref="C14:F14"/>
    <mergeCell ref="Z14:AC14"/>
    <mergeCell ref="C15:F15"/>
    <mergeCell ref="V16:Y16"/>
    <mergeCell ref="J20:M20"/>
    <mergeCell ref="P20:S20"/>
    <mergeCell ref="V20:Y20"/>
    <mergeCell ref="J21:M21"/>
    <mergeCell ref="V21:Y21"/>
    <mergeCell ref="P27:S27"/>
    <mergeCell ref="V17:Y17"/>
    <mergeCell ref="P18:S18"/>
    <mergeCell ref="V18:Y18"/>
    <mergeCell ref="Z28:AC28"/>
    <mergeCell ref="P22:S22"/>
    <mergeCell ref="V22:Y22"/>
    <mergeCell ref="P23:S23"/>
    <mergeCell ref="P24:S24"/>
    <mergeCell ref="P26:S26"/>
    <mergeCell ref="J28:M28"/>
    <mergeCell ref="A39:AE39"/>
    <mergeCell ref="J29:M29"/>
    <mergeCell ref="Z29:AC29"/>
    <mergeCell ref="J30:M30"/>
    <mergeCell ref="Z30:AC30"/>
    <mergeCell ref="Z32:AC32"/>
    <mergeCell ref="Z33:AC33"/>
  </mergeCells>
  <phoneticPr fontId="5"/>
  <pageMargins left="0.39370078740157483" right="0" top="0.74803149606299213" bottom="0.74803149606299213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zoomScaleNormal="100" workbookViewId="0"/>
  </sheetViews>
  <sheetFormatPr defaultRowHeight="13.5"/>
  <cols>
    <col min="1" max="1" width="11.125" style="36" bestFit="1" customWidth="1"/>
    <col min="2" max="2" width="13.625" style="36" customWidth="1"/>
    <col min="3" max="3" width="8.875" style="36"/>
    <col min="4" max="4" width="12.875" style="36" customWidth="1"/>
    <col min="5" max="256" width="8.875" style="36"/>
    <col min="257" max="257" width="11.125" style="36" bestFit="1" customWidth="1"/>
    <col min="258" max="258" width="13.625" style="36" customWidth="1"/>
    <col min="259" max="259" width="8.875" style="36"/>
    <col min="260" max="260" width="12.875" style="36" customWidth="1"/>
    <col min="261" max="512" width="8.875" style="36"/>
    <col min="513" max="513" width="11.125" style="36" bestFit="1" customWidth="1"/>
    <col min="514" max="514" width="13.625" style="36" customWidth="1"/>
    <col min="515" max="515" width="8.875" style="36"/>
    <col min="516" max="516" width="12.875" style="36" customWidth="1"/>
    <col min="517" max="768" width="8.875" style="36"/>
    <col min="769" max="769" width="11.125" style="36" bestFit="1" customWidth="1"/>
    <col min="770" max="770" width="13.625" style="36" customWidth="1"/>
    <col min="771" max="771" width="8.875" style="36"/>
    <col min="772" max="772" width="12.875" style="36" customWidth="1"/>
    <col min="773" max="1024" width="8.875" style="36"/>
    <col min="1025" max="1025" width="11.125" style="36" bestFit="1" customWidth="1"/>
    <col min="1026" max="1026" width="13.625" style="36" customWidth="1"/>
    <col min="1027" max="1027" width="8.875" style="36"/>
    <col min="1028" max="1028" width="12.875" style="36" customWidth="1"/>
    <col min="1029" max="1280" width="8.875" style="36"/>
    <col min="1281" max="1281" width="11.125" style="36" bestFit="1" customWidth="1"/>
    <col min="1282" max="1282" width="13.625" style="36" customWidth="1"/>
    <col min="1283" max="1283" width="8.875" style="36"/>
    <col min="1284" max="1284" width="12.875" style="36" customWidth="1"/>
    <col min="1285" max="1536" width="8.875" style="36"/>
    <col min="1537" max="1537" width="11.125" style="36" bestFit="1" customWidth="1"/>
    <col min="1538" max="1538" width="13.625" style="36" customWidth="1"/>
    <col min="1539" max="1539" width="8.875" style="36"/>
    <col min="1540" max="1540" width="12.875" style="36" customWidth="1"/>
    <col min="1541" max="1792" width="8.875" style="36"/>
    <col min="1793" max="1793" width="11.125" style="36" bestFit="1" customWidth="1"/>
    <col min="1794" max="1794" width="13.625" style="36" customWidth="1"/>
    <col min="1795" max="1795" width="8.875" style="36"/>
    <col min="1796" max="1796" width="12.875" style="36" customWidth="1"/>
    <col min="1797" max="2048" width="8.875" style="36"/>
    <col min="2049" max="2049" width="11.125" style="36" bestFit="1" customWidth="1"/>
    <col min="2050" max="2050" width="13.625" style="36" customWidth="1"/>
    <col min="2051" max="2051" width="8.875" style="36"/>
    <col min="2052" max="2052" width="12.875" style="36" customWidth="1"/>
    <col min="2053" max="2304" width="8.875" style="36"/>
    <col min="2305" max="2305" width="11.125" style="36" bestFit="1" customWidth="1"/>
    <col min="2306" max="2306" width="13.625" style="36" customWidth="1"/>
    <col min="2307" max="2307" width="8.875" style="36"/>
    <col min="2308" max="2308" width="12.875" style="36" customWidth="1"/>
    <col min="2309" max="2560" width="8.875" style="36"/>
    <col min="2561" max="2561" width="11.125" style="36" bestFit="1" customWidth="1"/>
    <col min="2562" max="2562" width="13.625" style="36" customWidth="1"/>
    <col min="2563" max="2563" width="8.875" style="36"/>
    <col min="2564" max="2564" width="12.875" style="36" customWidth="1"/>
    <col min="2565" max="2816" width="8.875" style="36"/>
    <col min="2817" max="2817" width="11.125" style="36" bestFit="1" customWidth="1"/>
    <col min="2818" max="2818" width="13.625" style="36" customWidth="1"/>
    <col min="2819" max="2819" width="8.875" style="36"/>
    <col min="2820" max="2820" width="12.875" style="36" customWidth="1"/>
    <col min="2821" max="3072" width="8.875" style="36"/>
    <col min="3073" max="3073" width="11.125" style="36" bestFit="1" customWidth="1"/>
    <col min="3074" max="3074" width="13.625" style="36" customWidth="1"/>
    <col min="3075" max="3075" width="8.875" style="36"/>
    <col min="3076" max="3076" width="12.875" style="36" customWidth="1"/>
    <col min="3077" max="3328" width="8.875" style="36"/>
    <col min="3329" max="3329" width="11.125" style="36" bestFit="1" customWidth="1"/>
    <col min="3330" max="3330" width="13.625" style="36" customWidth="1"/>
    <col min="3331" max="3331" width="8.875" style="36"/>
    <col min="3332" max="3332" width="12.875" style="36" customWidth="1"/>
    <col min="3333" max="3584" width="8.875" style="36"/>
    <col min="3585" max="3585" width="11.125" style="36" bestFit="1" customWidth="1"/>
    <col min="3586" max="3586" width="13.625" style="36" customWidth="1"/>
    <col min="3587" max="3587" width="8.875" style="36"/>
    <col min="3588" max="3588" width="12.875" style="36" customWidth="1"/>
    <col min="3589" max="3840" width="8.875" style="36"/>
    <col min="3841" max="3841" width="11.125" style="36" bestFit="1" customWidth="1"/>
    <col min="3842" max="3842" width="13.625" style="36" customWidth="1"/>
    <col min="3843" max="3843" width="8.875" style="36"/>
    <col min="3844" max="3844" width="12.875" style="36" customWidth="1"/>
    <col min="3845" max="4096" width="8.875" style="36"/>
    <col min="4097" max="4097" width="11.125" style="36" bestFit="1" customWidth="1"/>
    <col min="4098" max="4098" width="13.625" style="36" customWidth="1"/>
    <col min="4099" max="4099" width="8.875" style="36"/>
    <col min="4100" max="4100" width="12.875" style="36" customWidth="1"/>
    <col min="4101" max="4352" width="8.875" style="36"/>
    <col min="4353" max="4353" width="11.125" style="36" bestFit="1" customWidth="1"/>
    <col min="4354" max="4354" width="13.625" style="36" customWidth="1"/>
    <col min="4355" max="4355" width="8.875" style="36"/>
    <col min="4356" max="4356" width="12.875" style="36" customWidth="1"/>
    <col min="4357" max="4608" width="8.875" style="36"/>
    <col min="4609" max="4609" width="11.125" style="36" bestFit="1" customWidth="1"/>
    <col min="4610" max="4610" width="13.625" style="36" customWidth="1"/>
    <col min="4611" max="4611" width="8.875" style="36"/>
    <col min="4612" max="4612" width="12.875" style="36" customWidth="1"/>
    <col min="4613" max="4864" width="8.875" style="36"/>
    <col min="4865" max="4865" width="11.125" style="36" bestFit="1" customWidth="1"/>
    <col min="4866" max="4866" width="13.625" style="36" customWidth="1"/>
    <col min="4867" max="4867" width="8.875" style="36"/>
    <col min="4868" max="4868" width="12.875" style="36" customWidth="1"/>
    <col min="4869" max="5120" width="8.875" style="36"/>
    <col min="5121" max="5121" width="11.125" style="36" bestFit="1" customWidth="1"/>
    <col min="5122" max="5122" width="13.625" style="36" customWidth="1"/>
    <col min="5123" max="5123" width="8.875" style="36"/>
    <col min="5124" max="5124" width="12.875" style="36" customWidth="1"/>
    <col min="5125" max="5376" width="8.875" style="36"/>
    <col min="5377" max="5377" width="11.125" style="36" bestFit="1" customWidth="1"/>
    <col min="5378" max="5378" width="13.625" style="36" customWidth="1"/>
    <col min="5379" max="5379" width="8.875" style="36"/>
    <col min="5380" max="5380" width="12.875" style="36" customWidth="1"/>
    <col min="5381" max="5632" width="8.875" style="36"/>
    <col min="5633" max="5633" width="11.125" style="36" bestFit="1" customWidth="1"/>
    <col min="5634" max="5634" width="13.625" style="36" customWidth="1"/>
    <col min="5635" max="5635" width="8.875" style="36"/>
    <col min="5636" max="5636" width="12.875" style="36" customWidth="1"/>
    <col min="5637" max="5888" width="8.875" style="36"/>
    <col min="5889" max="5889" width="11.125" style="36" bestFit="1" customWidth="1"/>
    <col min="5890" max="5890" width="13.625" style="36" customWidth="1"/>
    <col min="5891" max="5891" width="8.875" style="36"/>
    <col min="5892" max="5892" width="12.875" style="36" customWidth="1"/>
    <col min="5893" max="6144" width="8.875" style="36"/>
    <col min="6145" max="6145" width="11.125" style="36" bestFit="1" customWidth="1"/>
    <col min="6146" max="6146" width="13.625" style="36" customWidth="1"/>
    <col min="6147" max="6147" width="8.875" style="36"/>
    <col min="6148" max="6148" width="12.875" style="36" customWidth="1"/>
    <col min="6149" max="6400" width="8.875" style="36"/>
    <col min="6401" max="6401" width="11.125" style="36" bestFit="1" customWidth="1"/>
    <col min="6402" max="6402" width="13.625" style="36" customWidth="1"/>
    <col min="6403" max="6403" width="8.875" style="36"/>
    <col min="6404" max="6404" width="12.875" style="36" customWidth="1"/>
    <col min="6405" max="6656" width="8.875" style="36"/>
    <col min="6657" max="6657" width="11.125" style="36" bestFit="1" customWidth="1"/>
    <col min="6658" max="6658" width="13.625" style="36" customWidth="1"/>
    <col min="6659" max="6659" width="8.875" style="36"/>
    <col min="6660" max="6660" width="12.875" style="36" customWidth="1"/>
    <col min="6661" max="6912" width="8.875" style="36"/>
    <col min="6913" max="6913" width="11.125" style="36" bestFit="1" customWidth="1"/>
    <col min="6914" max="6914" width="13.625" style="36" customWidth="1"/>
    <col min="6915" max="6915" width="8.875" style="36"/>
    <col min="6916" max="6916" width="12.875" style="36" customWidth="1"/>
    <col min="6917" max="7168" width="8.875" style="36"/>
    <col min="7169" max="7169" width="11.125" style="36" bestFit="1" customWidth="1"/>
    <col min="7170" max="7170" width="13.625" style="36" customWidth="1"/>
    <col min="7171" max="7171" width="8.875" style="36"/>
    <col min="7172" max="7172" width="12.875" style="36" customWidth="1"/>
    <col min="7173" max="7424" width="8.875" style="36"/>
    <col min="7425" max="7425" width="11.125" style="36" bestFit="1" customWidth="1"/>
    <col min="7426" max="7426" width="13.625" style="36" customWidth="1"/>
    <col min="7427" max="7427" width="8.875" style="36"/>
    <col min="7428" max="7428" width="12.875" style="36" customWidth="1"/>
    <col min="7429" max="7680" width="8.875" style="36"/>
    <col min="7681" max="7681" width="11.125" style="36" bestFit="1" customWidth="1"/>
    <col min="7682" max="7682" width="13.625" style="36" customWidth="1"/>
    <col min="7683" max="7683" width="8.875" style="36"/>
    <col min="7684" max="7684" width="12.875" style="36" customWidth="1"/>
    <col min="7685" max="7936" width="8.875" style="36"/>
    <col min="7937" max="7937" width="11.125" style="36" bestFit="1" customWidth="1"/>
    <col min="7938" max="7938" width="13.625" style="36" customWidth="1"/>
    <col min="7939" max="7939" width="8.875" style="36"/>
    <col min="7940" max="7940" width="12.875" style="36" customWidth="1"/>
    <col min="7941" max="8192" width="8.875" style="36"/>
    <col min="8193" max="8193" width="11.125" style="36" bestFit="1" customWidth="1"/>
    <col min="8194" max="8194" width="13.625" style="36" customWidth="1"/>
    <col min="8195" max="8195" width="8.875" style="36"/>
    <col min="8196" max="8196" width="12.875" style="36" customWidth="1"/>
    <col min="8197" max="8448" width="8.875" style="36"/>
    <col min="8449" max="8449" width="11.125" style="36" bestFit="1" customWidth="1"/>
    <col min="8450" max="8450" width="13.625" style="36" customWidth="1"/>
    <col min="8451" max="8451" width="8.875" style="36"/>
    <col min="8452" max="8452" width="12.875" style="36" customWidth="1"/>
    <col min="8453" max="8704" width="8.875" style="36"/>
    <col min="8705" max="8705" width="11.125" style="36" bestFit="1" customWidth="1"/>
    <col min="8706" max="8706" width="13.625" style="36" customWidth="1"/>
    <col min="8707" max="8707" width="8.875" style="36"/>
    <col min="8708" max="8708" width="12.875" style="36" customWidth="1"/>
    <col min="8709" max="8960" width="8.875" style="36"/>
    <col min="8961" max="8961" width="11.125" style="36" bestFit="1" customWidth="1"/>
    <col min="8962" max="8962" width="13.625" style="36" customWidth="1"/>
    <col min="8963" max="8963" width="8.875" style="36"/>
    <col min="8964" max="8964" width="12.875" style="36" customWidth="1"/>
    <col min="8965" max="9216" width="8.875" style="36"/>
    <col min="9217" max="9217" width="11.125" style="36" bestFit="1" customWidth="1"/>
    <col min="9218" max="9218" width="13.625" style="36" customWidth="1"/>
    <col min="9219" max="9219" width="8.875" style="36"/>
    <col min="9220" max="9220" width="12.875" style="36" customWidth="1"/>
    <col min="9221" max="9472" width="8.875" style="36"/>
    <col min="9473" max="9473" width="11.125" style="36" bestFit="1" customWidth="1"/>
    <col min="9474" max="9474" width="13.625" style="36" customWidth="1"/>
    <col min="9475" max="9475" width="8.875" style="36"/>
    <col min="9476" max="9476" width="12.875" style="36" customWidth="1"/>
    <col min="9477" max="9728" width="8.875" style="36"/>
    <col min="9729" max="9729" width="11.125" style="36" bestFit="1" customWidth="1"/>
    <col min="9730" max="9730" width="13.625" style="36" customWidth="1"/>
    <col min="9731" max="9731" width="8.875" style="36"/>
    <col min="9732" max="9732" width="12.875" style="36" customWidth="1"/>
    <col min="9733" max="9984" width="8.875" style="36"/>
    <col min="9985" max="9985" width="11.125" style="36" bestFit="1" customWidth="1"/>
    <col min="9986" max="9986" width="13.625" style="36" customWidth="1"/>
    <col min="9987" max="9987" width="8.875" style="36"/>
    <col min="9988" max="9988" width="12.875" style="36" customWidth="1"/>
    <col min="9989" max="10240" width="8.875" style="36"/>
    <col min="10241" max="10241" width="11.125" style="36" bestFit="1" customWidth="1"/>
    <col min="10242" max="10242" width="13.625" style="36" customWidth="1"/>
    <col min="10243" max="10243" width="8.875" style="36"/>
    <col min="10244" max="10244" width="12.875" style="36" customWidth="1"/>
    <col min="10245" max="10496" width="8.875" style="36"/>
    <col min="10497" max="10497" width="11.125" style="36" bestFit="1" customWidth="1"/>
    <col min="10498" max="10498" width="13.625" style="36" customWidth="1"/>
    <col min="10499" max="10499" width="8.875" style="36"/>
    <col min="10500" max="10500" width="12.875" style="36" customWidth="1"/>
    <col min="10501" max="10752" width="8.875" style="36"/>
    <col min="10753" max="10753" width="11.125" style="36" bestFit="1" customWidth="1"/>
    <col min="10754" max="10754" width="13.625" style="36" customWidth="1"/>
    <col min="10755" max="10755" width="8.875" style="36"/>
    <col min="10756" max="10756" width="12.875" style="36" customWidth="1"/>
    <col min="10757" max="11008" width="8.875" style="36"/>
    <col min="11009" max="11009" width="11.125" style="36" bestFit="1" customWidth="1"/>
    <col min="11010" max="11010" width="13.625" style="36" customWidth="1"/>
    <col min="11011" max="11011" width="8.875" style="36"/>
    <col min="11012" max="11012" width="12.875" style="36" customWidth="1"/>
    <col min="11013" max="11264" width="8.875" style="36"/>
    <col min="11265" max="11265" width="11.125" style="36" bestFit="1" customWidth="1"/>
    <col min="11266" max="11266" width="13.625" style="36" customWidth="1"/>
    <col min="11267" max="11267" width="8.875" style="36"/>
    <col min="11268" max="11268" width="12.875" style="36" customWidth="1"/>
    <col min="11269" max="11520" width="8.875" style="36"/>
    <col min="11521" max="11521" width="11.125" style="36" bestFit="1" customWidth="1"/>
    <col min="11522" max="11522" width="13.625" style="36" customWidth="1"/>
    <col min="11523" max="11523" width="8.875" style="36"/>
    <col min="11524" max="11524" width="12.875" style="36" customWidth="1"/>
    <col min="11525" max="11776" width="8.875" style="36"/>
    <col min="11777" max="11777" width="11.125" style="36" bestFit="1" customWidth="1"/>
    <col min="11778" max="11778" width="13.625" style="36" customWidth="1"/>
    <col min="11779" max="11779" width="8.875" style="36"/>
    <col min="11780" max="11780" width="12.875" style="36" customWidth="1"/>
    <col min="11781" max="12032" width="8.875" style="36"/>
    <col min="12033" max="12033" width="11.125" style="36" bestFit="1" customWidth="1"/>
    <col min="12034" max="12034" width="13.625" style="36" customWidth="1"/>
    <col min="12035" max="12035" width="8.875" style="36"/>
    <col min="12036" max="12036" width="12.875" style="36" customWidth="1"/>
    <col min="12037" max="12288" width="8.875" style="36"/>
    <col min="12289" max="12289" width="11.125" style="36" bestFit="1" customWidth="1"/>
    <col min="12290" max="12290" width="13.625" style="36" customWidth="1"/>
    <col min="12291" max="12291" width="8.875" style="36"/>
    <col min="12292" max="12292" width="12.875" style="36" customWidth="1"/>
    <col min="12293" max="12544" width="8.875" style="36"/>
    <col min="12545" max="12545" width="11.125" style="36" bestFit="1" customWidth="1"/>
    <col min="12546" max="12546" width="13.625" style="36" customWidth="1"/>
    <col min="12547" max="12547" width="8.875" style="36"/>
    <col min="12548" max="12548" width="12.875" style="36" customWidth="1"/>
    <col min="12549" max="12800" width="8.875" style="36"/>
    <col min="12801" max="12801" width="11.125" style="36" bestFit="1" customWidth="1"/>
    <col min="12802" max="12802" width="13.625" style="36" customWidth="1"/>
    <col min="12803" max="12803" width="8.875" style="36"/>
    <col min="12804" max="12804" width="12.875" style="36" customWidth="1"/>
    <col min="12805" max="13056" width="8.875" style="36"/>
    <col min="13057" max="13057" width="11.125" style="36" bestFit="1" customWidth="1"/>
    <col min="13058" max="13058" width="13.625" style="36" customWidth="1"/>
    <col min="13059" max="13059" width="8.875" style="36"/>
    <col min="13060" max="13060" width="12.875" style="36" customWidth="1"/>
    <col min="13061" max="13312" width="8.875" style="36"/>
    <col min="13313" max="13313" width="11.125" style="36" bestFit="1" customWidth="1"/>
    <col min="13314" max="13314" width="13.625" style="36" customWidth="1"/>
    <col min="13315" max="13315" width="8.875" style="36"/>
    <col min="13316" max="13316" width="12.875" style="36" customWidth="1"/>
    <col min="13317" max="13568" width="8.875" style="36"/>
    <col min="13569" max="13569" width="11.125" style="36" bestFit="1" customWidth="1"/>
    <col min="13570" max="13570" width="13.625" style="36" customWidth="1"/>
    <col min="13571" max="13571" width="8.875" style="36"/>
    <col min="13572" max="13572" width="12.875" style="36" customWidth="1"/>
    <col min="13573" max="13824" width="8.875" style="36"/>
    <col min="13825" max="13825" width="11.125" style="36" bestFit="1" customWidth="1"/>
    <col min="13826" max="13826" width="13.625" style="36" customWidth="1"/>
    <col min="13827" max="13827" width="8.875" style="36"/>
    <col min="13828" max="13828" width="12.875" style="36" customWidth="1"/>
    <col min="13829" max="14080" width="8.875" style="36"/>
    <col min="14081" max="14081" width="11.125" style="36" bestFit="1" customWidth="1"/>
    <col min="14082" max="14082" width="13.625" style="36" customWidth="1"/>
    <col min="14083" max="14083" width="8.875" style="36"/>
    <col min="14084" max="14084" width="12.875" style="36" customWidth="1"/>
    <col min="14085" max="14336" width="8.875" style="36"/>
    <col min="14337" max="14337" width="11.125" style="36" bestFit="1" customWidth="1"/>
    <col min="14338" max="14338" width="13.625" style="36" customWidth="1"/>
    <col min="14339" max="14339" width="8.875" style="36"/>
    <col min="14340" max="14340" width="12.875" style="36" customWidth="1"/>
    <col min="14341" max="14592" width="8.875" style="36"/>
    <col min="14593" max="14593" width="11.125" style="36" bestFit="1" customWidth="1"/>
    <col min="14594" max="14594" width="13.625" style="36" customWidth="1"/>
    <col min="14595" max="14595" width="8.875" style="36"/>
    <col min="14596" max="14596" width="12.875" style="36" customWidth="1"/>
    <col min="14597" max="14848" width="8.875" style="36"/>
    <col min="14849" max="14849" width="11.125" style="36" bestFit="1" customWidth="1"/>
    <col min="14850" max="14850" width="13.625" style="36" customWidth="1"/>
    <col min="14851" max="14851" width="8.875" style="36"/>
    <col min="14852" max="14852" width="12.875" style="36" customWidth="1"/>
    <col min="14853" max="15104" width="8.875" style="36"/>
    <col min="15105" max="15105" width="11.125" style="36" bestFit="1" customWidth="1"/>
    <col min="15106" max="15106" width="13.625" style="36" customWidth="1"/>
    <col min="15107" max="15107" width="8.875" style="36"/>
    <col min="15108" max="15108" width="12.875" style="36" customWidth="1"/>
    <col min="15109" max="15360" width="8.875" style="36"/>
    <col min="15361" max="15361" width="11.125" style="36" bestFit="1" customWidth="1"/>
    <col min="15362" max="15362" width="13.625" style="36" customWidth="1"/>
    <col min="15363" max="15363" width="8.875" style="36"/>
    <col min="15364" max="15364" width="12.875" style="36" customWidth="1"/>
    <col min="15365" max="15616" width="8.875" style="36"/>
    <col min="15617" max="15617" width="11.125" style="36" bestFit="1" customWidth="1"/>
    <col min="15618" max="15618" width="13.625" style="36" customWidth="1"/>
    <col min="15619" max="15619" width="8.875" style="36"/>
    <col min="15620" max="15620" width="12.875" style="36" customWidth="1"/>
    <col min="15621" max="15872" width="8.875" style="36"/>
    <col min="15873" max="15873" width="11.125" style="36" bestFit="1" customWidth="1"/>
    <col min="15874" max="15874" width="13.625" style="36" customWidth="1"/>
    <col min="15875" max="15875" width="8.875" style="36"/>
    <col min="15876" max="15876" width="12.875" style="36" customWidth="1"/>
    <col min="15877" max="16128" width="8.875" style="36"/>
    <col min="16129" max="16129" width="11.125" style="36" bestFit="1" customWidth="1"/>
    <col min="16130" max="16130" width="13.625" style="36" customWidth="1"/>
    <col min="16131" max="16131" width="8.875" style="36"/>
    <col min="16132" max="16132" width="12.875" style="36" customWidth="1"/>
    <col min="16133" max="16384" width="8.875" style="36"/>
  </cols>
  <sheetData>
    <row r="1" spans="1:4">
      <c r="A1" s="36" t="s">
        <v>99</v>
      </c>
    </row>
    <row r="3" spans="1:4">
      <c r="A3" s="37"/>
      <c r="B3" s="37" t="s">
        <v>100</v>
      </c>
      <c r="C3" s="37" t="s">
        <v>101</v>
      </c>
      <c r="D3" s="37" t="s">
        <v>102</v>
      </c>
    </row>
    <row r="4" spans="1:4">
      <c r="A4" s="37" t="s">
        <v>103</v>
      </c>
      <c r="B4" s="37">
        <v>147</v>
      </c>
      <c r="C4" s="37">
        <v>178</v>
      </c>
      <c r="D4" s="37">
        <v>69</v>
      </c>
    </row>
    <row r="5" spans="1:4">
      <c r="A5" s="37" t="s">
        <v>104</v>
      </c>
      <c r="B5" s="37">
        <v>150</v>
      </c>
      <c r="C5" s="37">
        <v>187</v>
      </c>
      <c r="D5" s="37">
        <v>68</v>
      </c>
    </row>
    <row r="6" spans="1:4">
      <c r="A6" s="37" t="s">
        <v>105</v>
      </c>
      <c r="B6" s="37">
        <v>181</v>
      </c>
      <c r="C6" s="37">
        <v>185</v>
      </c>
      <c r="D6" s="37">
        <v>60</v>
      </c>
    </row>
    <row r="7" spans="1:4">
      <c r="A7" s="37" t="s">
        <v>106</v>
      </c>
      <c r="B7" s="37">
        <v>169</v>
      </c>
      <c r="C7" s="37">
        <v>179</v>
      </c>
      <c r="D7" s="37">
        <v>67</v>
      </c>
    </row>
    <row r="8" spans="1:4">
      <c r="A8" s="37" t="s">
        <v>107</v>
      </c>
      <c r="B8" s="37">
        <v>172</v>
      </c>
      <c r="C8" s="37">
        <v>179</v>
      </c>
      <c r="D8" s="37">
        <v>58</v>
      </c>
    </row>
    <row r="9" spans="1:4">
      <c r="A9" s="37" t="s">
        <v>108</v>
      </c>
      <c r="B9" s="37">
        <v>171</v>
      </c>
      <c r="C9" s="37">
        <v>179</v>
      </c>
      <c r="D9" s="37">
        <v>50</v>
      </c>
    </row>
    <row r="10" spans="1:4">
      <c r="A10" s="37" t="s">
        <v>109</v>
      </c>
      <c r="B10" s="37">
        <v>184</v>
      </c>
      <c r="C10" s="37">
        <v>177</v>
      </c>
      <c r="D10" s="37">
        <v>45</v>
      </c>
    </row>
    <row r="11" spans="1:4">
      <c r="A11" s="37" t="s">
        <v>110</v>
      </c>
      <c r="B11" s="37">
        <v>183</v>
      </c>
      <c r="C11" s="37">
        <v>175</v>
      </c>
      <c r="D11" s="37">
        <v>42</v>
      </c>
    </row>
    <row r="12" spans="1:4">
      <c r="A12" s="37" t="s">
        <v>111</v>
      </c>
      <c r="B12" s="37">
        <v>182</v>
      </c>
      <c r="C12" s="37">
        <v>172</v>
      </c>
      <c r="D12" s="37">
        <v>40</v>
      </c>
    </row>
    <row r="13" spans="1:4">
      <c r="A13" s="37" t="s">
        <v>112</v>
      </c>
      <c r="B13" s="37">
        <v>201</v>
      </c>
      <c r="C13" s="37">
        <v>180</v>
      </c>
      <c r="D13" s="37">
        <v>30</v>
      </c>
    </row>
    <row r="14" spans="1:4">
      <c r="A14" s="37" t="s">
        <v>113</v>
      </c>
      <c r="B14" s="37">
        <v>211</v>
      </c>
      <c r="C14" s="37">
        <v>180</v>
      </c>
      <c r="D14" s="37">
        <v>26</v>
      </c>
    </row>
    <row r="15" spans="1:4">
      <c r="A15" s="37" t="s">
        <v>114</v>
      </c>
      <c r="B15" s="37">
        <v>219</v>
      </c>
      <c r="C15" s="37">
        <v>179</v>
      </c>
      <c r="D15" s="37">
        <v>24</v>
      </c>
    </row>
    <row r="16" spans="1:4">
      <c r="A16" s="37" t="s">
        <v>115</v>
      </c>
      <c r="B16" s="37">
        <v>215</v>
      </c>
      <c r="C16" s="37">
        <v>182</v>
      </c>
      <c r="D16" s="37">
        <v>22</v>
      </c>
    </row>
    <row r="17" spans="1:5">
      <c r="A17" s="37" t="s">
        <v>116</v>
      </c>
      <c r="B17" s="37">
        <v>219</v>
      </c>
      <c r="C17" s="37">
        <v>180</v>
      </c>
      <c r="D17" s="37">
        <v>20</v>
      </c>
    </row>
    <row r="18" spans="1:5">
      <c r="A18" s="37" t="s">
        <v>117</v>
      </c>
      <c r="B18" s="37">
        <v>217</v>
      </c>
      <c r="C18" s="37">
        <v>170</v>
      </c>
      <c r="D18" s="37">
        <v>17</v>
      </c>
    </row>
    <row r="19" spans="1:5">
      <c r="A19" s="37" t="s">
        <v>118</v>
      </c>
      <c r="B19" s="37">
        <v>207</v>
      </c>
      <c r="C19" s="37">
        <v>169</v>
      </c>
      <c r="D19" s="37">
        <v>14</v>
      </c>
    </row>
    <row r="20" spans="1:5">
      <c r="A20" s="37" t="s">
        <v>119</v>
      </c>
      <c r="B20" s="37">
        <v>205</v>
      </c>
      <c r="C20" s="37">
        <v>167</v>
      </c>
      <c r="D20" s="37">
        <v>14</v>
      </c>
      <c r="E20" s="38"/>
    </row>
    <row r="21" spans="1:5">
      <c r="A21" s="37" t="s">
        <v>0</v>
      </c>
      <c r="B21" s="39">
        <f>'[4]P34表-Ⅲ・10'!J47/1000</f>
        <v>199.99552121705352</v>
      </c>
      <c r="C21" s="39">
        <f>'[4]P34表-Ⅲ・10'!K47/1000</f>
        <v>168.77134520574086</v>
      </c>
      <c r="D21" s="39">
        <f>'[4]P34表-Ⅲ・10'!L47/1000</f>
        <v>12.439136840605588</v>
      </c>
    </row>
    <row r="22" spans="1:5">
      <c r="A22" s="37" t="s">
        <v>12</v>
      </c>
      <c r="B22" s="39">
        <v>208</v>
      </c>
      <c r="C22" s="39">
        <v>158</v>
      </c>
      <c r="D22" s="39">
        <v>13</v>
      </c>
    </row>
  </sheetData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workbookViewId="0"/>
  </sheetViews>
  <sheetFormatPr defaultColWidth="9" defaultRowHeight="12"/>
  <cols>
    <col min="1" max="1" width="7.5" style="40" customWidth="1"/>
    <col min="2" max="2" width="43.625" style="40" customWidth="1"/>
    <col min="3" max="3" width="9.5" style="40" customWidth="1"/>
    <col min="4" max="4" width="11.25" style="40" bestFit="1" customWidth="1"/>
    <col min="5" max="5" width="12.875" style="40" customWidth="1"/>
    <col min="6" max="6" width="9" style="40"/>
    <col min="7" max="7" width="3.875" style="40" customWidth="1"/>
    <col min="8" max="244" width="9" style="40"/>
    <col min="245" max="256" width="0" style="40" hidden="1" customWidth="1"/>
    <col min="257" max="257" width="7.5" style="40" customWidth="1"/>
    <col min="258" max="258" width="43.625" style="40" customWidth="1"/>
    <col min="259" max="259" width="9.5" style="40" customWidth="1"/>
    <col min="260" max="260" width="11.25" style="40" bestFit="1" customWidth="1"/>
    <col min="261" max="261" width="12.875" style="40" customWidth="1"/>
    <col min="262" max="262" width="9" style="40"/>
    <col min="263" max="263" width="3.875" style="40" customWidth="1"/>
    <col min="264" max="500" width="9" style="40"/>
    <col min="501" max="512" width="0" style="40" hidden="1" customWidth="1"/>
    <col min="513" max="513" width="7.5" style="40" customWidth="1"/>
    <col min="514" max="514" width="43.625" style="40" customWidth="1"/>
    <col min="515" max="515" width="9.5" style="40" customWidth="1"/>
    <col min="516" max="516" width="11.25" style="40" bestFit="1" customWidth="1"/>
    <col min="517" max="517" width="12.875" style="40" customWidth="1"/>
    <col min="518" max="518" width="9" style="40"/>
    <col min="519" max="519" width="3.875" style="40" customWidth="1"/>
    <col min="520" max="756" width="9" style="40"/>
    <col min="757" max="768" width="0" style="40" hidden="1" customWidth="1"/>
    <col min="769" max="769" width="7.5" style="40" customWidth="1"/>
    <col min="770" max="770" width="43.625" style="40" customWidth="1"/>
    <col min="771" max="771" width="9.5" style="40" customWidth="1"/>
    <col min="772" max="772" width="11.25" style="40" bestFit="1" customWidth="1"/>
    <col min="773" max="773" width="12.875" style="40" customWidth="1"/>
    <col min="774" max="774" width="9" style="40"/>
    <col min="775" max="775" width="3.875" style="40" customWidth="1"/>
    <col min="776" max="1012" width="9" style="40"/>
    <col min="1013" max="1024" width="0" style="40" hidden="1" customWidth="1"/>
    <col min="1025" max="1025" width="7.5" style="40" customWidth="1"/>
    <col min="1026" max="1026" width="43.625" style="40" customWidth="1"/>
    <col min="1027" max="1027" width="9.5" style="40" customWidth="1"/>
    <col min="1028" max="1028" width="11.25" style="40" bestFit="1" customWidth="1"/>
    <col min="1029" max="1029" width="12.875" style="40" customWidth="1"/>
    <col min="1030" max="1030" width="9" style="40"/>
    <col min="1031" max="1031" width="3.875" style="40" customWidth="1"/>
    <col min="1032" max="1268" width="9" style="40"/>
    <col min="1269" max="1280" width="0" style="40" hidden="1" customWidth="1"/>
    <col min="1281" max="1281" width="7.5" style="40" customWidth="1"/>
    <col min="1282" max="1282" width="43.625" style="40" customWidth="1"/>
    <col min="1283" max="1283" width="9.5" style="40" customWidth="1"/>
    <col min="1284" max="1284" width="11.25" style="40" bestFit="1" customWidth="1"/>
    <col min="1285" max="1285" width="12.875" style="40" customWidth="1"/>
    <col min="1286" max="1286" width="9" style="40"/>
    <col min="1287" max="1287" width="3.875" style="40" customWidth="1"/>
    <col min="1288" max="1524" width="9" style="40"/>
    <col min="1525" max="1536" width="0" style="40" hidden="1" customWidth="1"/>
    <col min="1537" max="1537" width="7.5" style="40" customWidth="1"/>
    <col min="1538" max="1538" width="43.625" style="40" customWidth="1"/>
    <col min="1539" max="1539" width="9.5" style="40" customWidth="1"/>
    <col min="1540" max="1540" width="11.25" style="40" bestFit="1" customWidth="1"/>
    <col min="1541" max="1541" width="12.875" style="40" customWidth="1"/>
    <col min="1542" max="1542" width="9" style="40"/>
    <col min="1543" max="1543" width="3.875" style="40" customWidth="1"/>
    <col min="1544" max="1780" width="9" style="40"/>
    <col min="1781" max="1792" width="0" style="40" hidden="1" customWidth="1"/>
    <col min="1793" max="1793" width="7.5" style="40" customWidth="1"/>
    <col min="1794" max="1794" width="43.625" style="40" customWidth="1"/>
    <col min="1795" max="1795" width="9.5" style="40" customWidth="1"/>
    <col min="1796" max="1796" width="11.25" style="40" bestFit="1" customWidth="1"/>
    <col min="1797" max="1797" width="12.875" style="40" customWidth="1"/>
    <col min="1798" max="1798" width="9" style="40"/>
    <col min="1799" max="1799" width="3.875" style="40" customWidth="1"/>
    <col min="1800" max="2036" width="9" style="40"/>
    <col min="2037" max="2048" width="0" style="40" hidden="1" customWidth="1"/>
    <col min="2049" max="2049" width="7.5" style="40" customWidth="1"/>
    <col min="2050" max="2050" width="43.625" style="40" customWidth="1"/>
    <col min="2051" max="2051" width="9.5" style="40" customWidth="1"/>
    <col min="2052" max="2052" width="11.25" style="40" bestFit="1" customWidth="1"/>
    <col min="2053" max="2053" width="12.875" style="40" customWidth="1"/>
    <col min="2054" max="2054" width="9" style="40"/>
    <col min="2055" max="2055" width="3.875" style="40" customWidth="1"/>
    <col min="2056" max="2292" width="9" style="40"/>
    <col min="2293" max="2304" width="0" style="40" hidden="1" customWidth="1"/>
    <col min="2305" max="2305" width="7.5" style="40" customWidth="1"/>
    <col min="2306" max="2306" width="43.625" style="40" customWidth="1"/>
    <col min="2307" max="2307" width="9.5" style="40" customWidth="1"/>
    <col min="2308" max="2308" width="11.25" style="40" bestFit="1" customWidth="1"/>
    <col min="2309" max="2309" width="12.875" style="40" customWidth="1"/>
    <col min="2310" max="2310" width="9" style="40"/>
    <col min="2311" max="2311" width="3.875" style="40" customWidth="1"/>
    <col min="2312" max="2548" width="9" style="40"/>
    <col min="2549" max="2560" width="0" style="40" hidden="1" customWidth="1"/>
    <col min="2561" max="2561" width="7.5" style="40" customWidth="1"/>
    <col min="2562" max="2562" width="43.625" style="40" customWidth="1"/>
    <col min="2563" max="2563" width="9.5" style="40" customWidth="1"/>
    <col min="2564" max="2564" width="11.25" style="40" bestFit="1" customWidth="1"/>
    <col min="2565" max="2565" width="12.875" style="40" customWidth="1"/>
    <col min="2566" max="2566" width="9" style="40"/>
    <col min="2567" max="2567" width="3.875" style="40" customWidth="1"/>
    <col min="2568" max="2804" width="9" style="40"/>
    <col min="2805" max="2816" width="0" style="40" hidden="1" customWidth="1"/>
    <col min="2817" max="2817" width="7.5" style="40" customWidth="1"/>
    <col min="2818" max="2818" width="43.625" style="40" customWidth="1"/>
    <col min="2819" max="2819" width="9.5" style="40" customWidth="1"/>
    <col min="2820" max="2820" width="11.25" style="40" bestFit="1" customWidth="1"/>
    <col min="2821" max="2821" width="12.875" style="40" customWidth="1"/>
    <col min="2822" max="2822" width="9" style="40"/>
    <col min="2823" max="2823" width="3.875" style="40" customWidth="1"/>
    <col min="2824" max="3060" width="9" style="40"/>
    <col min="3061" max="3072" width="0" style="40" hidden="1" customWidth="1"/>
    <col min="3073" max="3073" width="7.5" style="40" customWidth="1"/>
    <col min="3074" max="3074" width="43.625" style="40" customWidth="1"/>
    <col min="3075" max="3075" width="9.5" style="40" customWidth="1"/>
    <col min="3076" max="3076" width="11.25" style="40" bestFit="1" customWidth="1"/>
    <col min="3077" max="3077" width="12.875" style="40" customWidth="1"/>
    <col min="3078" max="3078" width="9" style="40"/>
    <col min="3079" max="3079" width="3.875" style="40" customWidth="1"/>
    <col min="3080" max="3316" width="9" style="40"/>
    <col min="3317" max="3328" width="0" style="40" hidden="1" customWidth="1"/>
    <col min="3329" max="3329" width="7.5" style="40" customWidth="1"/>
    <col min="3330" max="3330" width="43.625" style="40" customWidth="1"/>
    <col min="3331" max="3331" width="9.5" style="40" customWidth="1"/>
    <col min="3332" max="3332" width="11.25" style="40" bestFit="1" customWidth="1"/>
    <col min="3333" max="3333" width="12.875" style="40" customWidth="1"/>
    <col min="3334" max="3334" width="9" style="40"/>
    <col min="3335" max="3335" width="3.875" style="40" customWidth="1"/>
    <col min="3336" max="3572" width="9" style="40"/>
    <col min="3573" max="3584" width="0" style="40" hidden="1" customWidth="1"/>
    <col min="3585" max="3585" width="7.5" style="40" customWidth="1"/>
    <col min="3586" max="3586" width="43.625" style="40" customWidth="1"/>
    <col min="3587" max="3587" width="9.5" style="40" customWidth="1"/>
    <col min="3588" max="3588" width="11.25" style="40" bestFit="1" customWidth="1"/>
    <col min="3589" max="3589" width="12.875" style="40" customWidth="1"/>
    <col min="3590" max="3590" width="9" style="40"/>
    <col min="3591" max="3591" width="3.875" style="40" customWidth="1"/>
    <col min="3592" max="3828" width="9" style="40"/>
    <col min="3829" max="3840" width="0" style="40" hidden="1" customWidth="1"/>
    <col min="3841" max="3841" width="7.5" style="40" customWidth="1"/>
    <col min="3842" max="3842" width="43.625" style="40" customWidth="1"/>
    <col min="3843" max="3843" width="9.5" style="40" customWidth="1"/>
    <col min="3844" max="3844" width="11.25" style="40" bestFit="1" customWidth="1"/>
    <col min="3845" max="3845" width="12.875" style="40" customWidth="1"/>
    <col min="3846" max="3846" width="9" style="40"/>
    <col min="3847" max="3847" width="3.875" style="40" customWidth="1"/>
    <col min="3848" max="4084" width="9" style="40"/>
    <col min="4085" max="4096" width="0" style="40" hidden="1" customWidth="1"/>
    <col min="4097" max="4097" width="7.5" style="40" customWidth="1"/>
    <col min="4098" max="4098" width="43.625" style="40" customWidth="1"/>
    <col min="4099" max="4099" width="9.5" style="40" customWidth="1"/>
    <col min="4100" max="4100" width="11.25" style="40" bestFit="1" customWidth="1"/>
    <col min="4101" max="4101" width="12.875" style="40" customWidth="1"/>
    <col min="4102" max="4102" width="9" style="40"/>
    <col min="4103" max="4103" width="3.875" style="40" customWidth="1"/>
    <col min="4104" max="4340" width="9" style="40"/>
    <col min="4341" max="4352" width="0" style="40" hidden="1" customWidth="1"/>
    <col min="4353" max="4353" width="7.5" style="40" customWidth="1"/>
    <col min="4354" max="4354" width="43.625" style="40" customWidth="1"/>
    <col min="4355" max="4355" width="9.5" style="40" customWidth="1"/>
    <col min="4356" max="4356" width="11.25" style="40" bestFit="1" customWidth="1"/>
    <col min="4357" max="4357" width="12.875" style="40" customWidth="1"/>
    <col min="4358" max="4358" width="9" style="40"/>
    <col min="4359" max="4359" width="3.875" style="40" customWidth="1"/>
    <col min="4360" max="4596" width="9" style="40"/>
    <col min="4597" max="4608" width="0" style="40" hidden="1" customWidth="1"/>
    <col min="4609" max="4609" width="7.5" style="40" customWidth="1"/>
    <col min="4610" max="4610" width="43.625" style="40" customWidth="1"/>
    <col min="4611" max="4611" width="9.5" style="40" customWidth="1"/>
    <col min="4612" max="4612" width="11.25" style="40" bestFit="1" customWidth="1"/>
    <col min="4613" max="4613" width="12.875" style="40" customWidth="1"/>
    <col min="4614" max="4614" width="9" style="40"/>
    <col min="4615" max="4615" width="3.875" style="40" customWidth="1"/>
    <col min="4616" max="4852" width="9" style="40"/>
    <col min="4853" max="4864" width="0" style="40" hidden="1" customWidth="1"/>
    <col min="4865" max="4865" width="7.5" style="40" customWidth="1"/>
    <col min="4866" max="4866" width="43.625" style="40" customWidth="1"/>
    <col min="4867" max="4867" width="9.5" style="40" customWidth="1"/>
    <col min="4868" max="4868" width="11.25" style="40" bestFit="1" customWidth="1"/>
    <col min="4869" max="4869" width="12.875" style="40" customWidth="1"/>
    <col min="4870" max="4870" width="9" style="40"/>
    <col min="4871" max="4871" width="3.875" style="40" customWidth="1"/>
    <col min="4872" max="5108" width="9" style="40"/>
    <col min="5109" max="5120" width="0" style="40" hidden="1" customWidth="1"/>
    <col min="5121" max="5121" width="7.5" style="40" customWidth="1"/>
    <col min="5122" max="5122" width="43.625" style="40" customWidth="1"/>
    <col min="5123" max="5123" width="9.5" style="40" customWidth="1"/>
    <col min="5124" max="5124" width="11.25" style="40" bestFit="1" customWidth="1"/>
    <col min="5125" max="5125" width="12.875" style="40" customWidth="1"/>
    <col min="5126" max="5126" width="9" style="40"/>
    <col min="5127" max="5127" width="3.875" style="40" customWidth="1"/>
    <col min="5128" max="5364" width="9" style="40"/>
    <col min="5365" max="5376" width="0" style="40" hidden="1" customWidth="1"/>
    <col min="5377" max="5377" width="7.5" style="40" customWidth="1"/>
    <col min="5378" max="5378" width="43.625" style="40" customWidth="1"/>
    <col min="5379" max="5379" width="9.5" style="40" customWidth="1"/>
    <col min="5380" max="5380" width="11.25" style="40" bestFit="1" customWidth="1"/>
    <col min="5381" max="5381" width="12.875" style="40" customWidth="1"/>
    <col min="5382" max="5382" width="9" style="40"/>
    <col min="5383" max="5383" width="3.875" style="40" customWidth="1"/>
    <col min="5384" max="5620" width="9" style="40"/>
    <col min="5621" max="5632" width="0" style="40" hidden="1" customWidth="1"/>
    <col min="5633" max="5633" width="7.5" style="40" customWidth="1"/>
    <col min="5634" max="5634" width="43.625" style="40" customWidth="1"/>
    <col min="5635" max="5635" width="9.5" style="40" customWidth="1"/>
    <col min="5636" max="5636" width="11.25" style="40" bestFit="1" customWidth="1"/>
    <col min="5637" max="5637" width="12.875" style="40" customWidth="1"/>
    <col min="5638" max="5638" width="9" style="40"/>
    <col min="5639" max="5639" width="3.875" style="40" customWidth="1"/>
    <col min="5640" max="5876" width="9" style="40"/>
    <col min="5877" max="5888" width="0" style="40" hidden="1" customWidth="1"/>
    <col min="5889" max="5889" width="7.5" style="40" customWidth="1"/>
    <col min="5890" max="5890" width="43.625" style="40" customWidth="1"/>
    <col min="5891" max="5891" width="9.5" style="40" customWidth="1"/>
    <col min="5892" max="5892" width="11.25" style="40" bestFit="1" customWidth="1"/>
    <col min="5893" max="5893" width="12.875" style="40" customWidth="1"/>
    <col min="5894" max="5894" width="9" style="40"/>
    <col min="5895" max="5895" width="3.875" style="40" customWidth="1"/>
    <col min="5896" max="6132" width="9" style="40"/>
    <col min="6133" max="6144" width="0" style="40" hidden="1" customWidth="1"/>
    <col min="6145" max="6145" width="7.5" style="40" customWidth="1"/>
    <col min="6146" max="6146" width="43.625" style="40" customWidth="1"/>
    <col min="6147" max="6147" width="9.5" style="40" customWidth="1"/>
    <col min="6148" max="6148" width="11.25" style="40" bestFit="1" customWidth="1"/>
    <col min="6149" max="6149" width="12.875" style="40" customWidth="1"/>
    <col min="6150" max="6150" width="9" style="40"/>
    <col min="6151" max="6151" width="3.875" style="40" customWidth="1"/>
    <col min="6152" max="6388" width="9" style="40"/>
    <col min="6389" max="6400" width="0" style="40" hidden="1" customWidth="1"/>
    <col min="6401" max="6401" width="7.5" style="40" customWidth="1"/>
    <col min="6402" max="6402" width="43.625" style="40" customWidth="1"/>
    <col min="6403" max="6403" width="9.5" style="40" customWidth="1"/>
    <col min="6404" max="6404" width="11.25" style="40" bestFit="1" customWidth="1"/>
    <col min="6405" max="6405" width="12.875" style="40" customWidth="1"/>
    <col min="6406" max="6406" width="9" style="40"/>
    <col min="6407" max="6407" width="3.875" style="40" customWidth="1"/>
    <col min="6408" max="6644" width="9" style="40"/>
    <col min="6645" max="6656" width="0" style="40" hidden="1" customWidth="1"/>
    <col min="6657" max="6657" width="7.5" style="40" customWidth="1"/>
    <col min="6658" max="6658" width="43.625" style="40" customWidth="1"/>
    <col min="6659" max="6659" width="9.5" style="40" customWidth="1"/>
    <col min="6660" max="6660" width="11.25" style="40" bestFit="1" customWidth="1"/>
    <col min="6661" max="6661" width="12.875" style="40" customWidth="1"/>
    <col min="6662" max="6662" width="9" style="40"/>
    <col min="6663" max="6663" width="3.875" style="40" customWidth="1"/>
    <col min="6664" max="6900" width="9" style="40"/>
    <col min="6901" max="6912" width="0" style="40" hidden="1" customWidth="1"/>
    <col min="6913" max="6913" width="7.5" style="40" customWidth="1"/>
    <col min="6914" max="6914" width="43.625" style="40" customWidth="1"/>
    <col min="6915" max="6915" width="9.5" style="40" customWidth="1"/>
    <col min="6916" max="6916" width="11.25" style="40" bestFit="1" customWidth="1"/>
    <col min="6917" max="6917" width="12.875" style="40" customWidth="1"/>
    <col min="6918" max="6918" width="9" style="40"/>
    <col min="6919" max="6919" width="3.875" style="40" customWidth="1"/>
    <col min="6920" max="7156" width="9" style="40"/>
    <col min="7157" max="7168" width="0" style="40" hidden="1" customWidth="1"/>
    <col min="7169" max="7169" width="7.5" style="40" customWidth="1"/>
    <col min="7170" max="7170" width="43.625" style="40" customWidth="1"/>
    <col min="7171" max="7171" width="9.5" style="40" customWidth="1"/>
    <col min="7172" max="7172" width="11.25" style="40" bestFit="1" customWidth="1"/>
    <col min="7173" max="7173" width="12.875" style="40" customWidth="1"/>
    <col min="7174" max="7174" width="9" style="40"/>
    <col min="7175" max="7175" width="3.875" style="40" customWidth="1"/>
    <col min="7176" max="7412" width="9" style="40"/>
    <col min="7413" max="7424" width="0" style="40" hidden="1" customWidth="1"/>
    <col min="7425" max="7425" width="7.5" style="40" customWidth="1"/>
    <col min="7426" max="7426" width="43.625" style="40" customWidth="1"/>
    <col min="7427" max="7427" width="9.5" style="40" customWidth="1"/>
    <col min="7428" max="7428" width="11.25" style="40" bestFit="1" customWidth="1"/>
    <col min="7429" max="7429" width="12.875" style="40" customWidth="1"/>
    <col min="7430" max="7430" width="9" style="40"/>
    <col min="7431" max="7431" width="3.875" style="40" customWidth="1"/>
    <col min="7432" max="7668" width="9" style="40"/>
    <col min="7669" max="7680" width="0" style="40" hidden="1" customWidth="1"/>
    <col min="7681" max="7681" width="7.5" style="40" customWidth="1"/>
    <col min="7682" max="7682" width="43.625" style="40" customWidth="1"/>
    <col min="7683" max="7683" width="9.5" style="40" customWidth="1"/>
    <col min="7684" max="7684" width="11.25" style="40" bestFit="1" customWidth="1"/>
    <col min="7685" max="7685" width="12.875" style="40" customWidth="1"/>
    <col min="7686" max="7686" width="9" style="40"/>
    <col min="7687" max="7687" width="3.875" style="40" customWidth="1"/>
    <col min="7688" max="7924" width="9" style="40"/>
    <col min="7925" max="7936" width="0" style="40" hidden="1" customWidth="1"/>
    <col min="7937" max="7937" width="7.5" style="40" customWidth="1"/>
    <col min="7938" max="7938" width="43.625" style="40" customWidth="1"/>
    <col min="7939" max="7939" width="9.5" style="40" customWidth="1"/>
    <col min="7940" max="7940" width="11.25" style="40" bestFit="1" customWidth="1"/>
    <col min="7941" max="7941" width="12.875" style="40" customWidth="1"/>
    <col min="7942" max="7942" width="9" style="40"/>
    <col min="7943" max="7943" width="3.875" style="40" customWidth="1"/>
    <col min="7944" max="8180" width="9" style="40"/>
    <col min="8181" max="8192" width="0" style="40" hidden="1" customWidth="1"/>
    <col min="8193" max="8193" width="7.5" style="40" customWidth="1"/>
    <col min="8194" max="8194" width="43.625" style="40" customWidth="1"/>
    <col min="8195" max="8195" width="9.5" style="40" customWidth="1"/>
    <col min="8196" max="8196" width="11.25" style="40" bestFit="1" customWidth="1"/>
    <col min="8197" max="8197" width="12.875" style="40" customWidth="1"/>
    <col min="8198" max="8198" width="9" style="40"/>
    <col min="8199" max="8199" width="3.875" style="40" customWidth="1"/>
    <col min="8200" max="8436" width="9" style="40"/>
    <col min="8437" max="8448" width="0" style="40" hidden="1" customWidth="1"/>
    <col min="8449" max="8449" width="7.5" style="40" customWidth="1"/>
    <col min="8450" max="8450" width="43.625" style="40" customWidth="1"/>
    <col min="8451" max="8451" width="9.5" style="40" customWidth="1"/>
    <col min="8452" max="8452" width="11.25" style="40" bestFit="1" customWidth="1"/>
    <col min="8453" max="8453" width="12.875" style="40" customWidth="1"/>
    <col min="8454" max="8454" width="9" style="40"/>
    <col min="8455" max="8455" width="3.875" style="40" customWidth="1"/>
    <col min="8456" max="8692" width="9" style="40"/>
    <col min="8693" max="8704" width="0" style="40" hidden="1" customWidth="1"/>
    <col min="8705" max="8705" width="7.5" style="40" customWidth="1"/>
    <col min="8706" max="8706" width="43.625" style="40" customWidth="1"/>
    <col min="8707" max="8707" width="9.5" style="40" customWidth="1"/>
    <col min="8708" max="8708" width="11.25" style="40" bestFit="1" customWidth="1"/>
    <col min="8709" max="8709" width="12.875" style="40" customWidth="1"/>
    <col min="8710" max="8710" width="9" style="40"/>
    <col min="8711" max="8711" width="3.875" style="40" customWidth="1"/>
    <col min="8712" max="8948" width="9" style="40"/>
    <col min="8949" max="8960" width="0" style="40" hidden="1" customWidth="1"/>
    <col min="8961" max="8961" width="7.5" style="40" customWidth="1"/>
    <col min="8962" max="8962" width="43.625" style="40" customWidth="1"/>
    <col min="8963" max="8963" width="9.5" style="40" customWidth="1"/>
    <col min="8964" max="8964" width="11.25" style="40" bestFit="1" customWidth="1"/>
    <col min="8965" max="8965" width="12.875" style="40" customWidth="1"/>
    <col min="8966" max="8966" width="9" style="40"/>
    <col min="8967" max="8967" width="3.875" style="40" customWidth="1"/>
    <col min="8968" max="9204" width="9" style="40"/>
    <col min="9205" max="9216" width="0" style="40" hidden="1" customWidth="1"/>
    <col min="9217" max="9217" width="7.5" style="40" customWidth="1"/>
    <col min="9218" max="9218" width="43.625" style="40" customWidth="1"/>
    <col min="9219" max="9219" width="9.5" style="40" customWidth="1"/>
    <col min="9220" max="9220" width="11.25" style="40" bestFit="1" customWidth="1"/>
    <col min="9221" max="9221" width="12.875" style="40" customWidth="1"/>
    <col min="9222" max="9222" width="9" style="40"/>
    <col min="9223" max="9223" width="3.875" style="40" customWidth="1"/>
    <col min="9224" max="9460" width="9" style="40"/>
    <col min="9461" max="9472" width="0" style="40" hidden="1" customWidth="1"/>
    <col min="9473" max="9473" width="7.5" style="40" customWidth="1"/>
    <col min="9474" max="9474" width="43.625" style="40" customWidth="1"/>
    <col min="9475" max="9475" width="9.5" style="40" customWidth="1"/>
    <col min="9476" max="9476" width="11.25" style="40" bestFit="1" customWidth="1"/>
    <col min="9477" max="9477" width="12.875" style="40" customWidth="1"/>
    <col min="9478" max="9478" width="9" style="40"/>
    <col min="9479" max="9479" width="3.875" style="40" customWidth="1"/>
    <col min="9480" max="9716" width="9" style="40"/>
    <col min="9717" max="9728" width="0" style="40" hidden="1" customWidth="1"/>
    <col min="9729" max="9729" width="7.5" style="40" customWidth="1"/>
    <col min="9730" max="9730" width="43.625" style="40" customWidth="1"/>
    <col min="9731" max="9731" width="9.5" style="40" customWidth="1"/>
    <col min="9732" max="9732" width="11.25" style="40" bestFit="1" customWidth="1"/>
    <col min="9733" max="9733" width="12.875" style="40" customWidth="1"/>
    <col min="9734" max="9734" width="9" style="40"/>
    <col min="9735" max="9735" width="3.875" style="40" customWidth="1"/>
    <col min="9736" max="9972" width="9" style="40"/>
    <col min="9973" max="9984" width="0" style="40" hidden="1" customWidth="1"/>
    <col min="9985" max="9985" width="7.5" style="40" customWidth="1"/>
    <col min="9986" max="9986" width="43.625" style="40" customWidth="1"/>
    <col min="9987" max="9987" width="9.5" style="40" customWidth="1"/>
    <col min="9988" max="9988" width="11.25" style="40" bestFit="1" customWidth="1"/>
    <col min="9989" max="9989" width="12.875" style="40" customWidth="1"/>
    <col min="9990" max="9990" width="9" style="40"/>
    <col min="9991" max="9991" width="3.875" style="40" customWidth="1"/>
    <col min="9992" max="10228" width="9" style="40"/>
    <col min="10229" max="10240" width="0" style="40" hidden="1" customWidth="1"/>
    <col min="10241" max="10241" width="7.5" style="40" customWidth="1"/>
    <col min="10242" max="10242" width="43.625" style="40" customWidth="1"/>
    <col min="10243" max="10243" width="9.5" style="40" customWidth="1"/>
    <col min="10244" max="10244" width="11.25" style="40" bestFit="1" customWidth="1"/>
    <col min="10245" max="10245" width="12.875" style="40" customWidth="1"/>
    <col min="10246" max="10246" width="9" style="40"/>
    <col min="10247" max="10247" width="3.875" style="40" customWidth="1"/>
    <col min="10248" max="10484" width="9" style="40"/>
    <col min="10485" max="10496" width="0" style="40" hidden="1" customWidth="1"/>
    <col min="10497" max="10497" width="7.5" style="40" customWidth="1"/>
    <col min="10498" max="10498" width="43.625" style="40" customWidth="1"/>
    <col min="10499" max="10499" width="9.5" style="40" customWidth="1"/>
    <col min="10500" max="10500" width="11.25" style="40" bestFit="1" customWidth="1"/>
    <col min="10501" max="10501" width="12.875" style="40" customWidth="1"/>
    <col min="10502" max="10502" width="9" style="40"/>
    <col min="10503" max="10503" width="3.875" style="40" customWidth="1"/>
    <col min="10504" max="10740" width="9" style="40"/>
    <col min="10741" max="10752" width="0" style="40" hidden="1" customWidth="1"/>
    <col min="10753" max="10753" width="7.5" style="40" customWidth="1"/>
    <col min="10754" max="10754" width="43.625" style="40" customWidth="1"/>
    <col min="10755" max="10755" width="9.5" style="40" customWidth="1"/>
    <col min="10756" max="10756" width="11.25" style="40" bestFit="1" customWidth="1"/>
    <col min="10757" max="10757" width="12.875" style="40" customWidth="1"/>
    <col min="10758" max="10758" width="9" style="40"/>
    <col min="10759" max="10759" width="3.875" style="40" customWidth="1"/>
    <col min="10760" max="10996" width="9" style="40"/>
    <col min="10997" max="11008" width="0" style="40" hidden="1" customWidth="1"/>
    <col min="11009" max="11009" width="7.5" style="40" customWidth="1"/>
    <col min="11010" max="11010" width="43.625" style="40" customWidth="1"/>
    <col min="11011" max="11011" width="9.5" style="40" customWidth="1"/>
    <col min="11012" max="11012" width="11.25" style="40" bestFit="1" customWidth="1"/>
    <col min="11013" max="11013" width="12.875" style="40" customWidth="1"/>
    <col min="11014" max="11014" width="9" style="40"/>
    <col min="11015" max="11015" width="3.875" style="40" customWidth="1"/>
    <col min="11016" max="11252" width="9" style="40"/>
    <col min="11253" max="11264" width="0" style="40" hidden="1" customWidth="1"/>
    <col min="11265" max="11265" width="7.5" style="40" customWidth="1"/>
    <col min="11266" max="11266" width="43.625" style="40" customWidth="1"/>
    <col min="11267" max="11267" width="9.5" style="40" customWidth="1"/>
    <col min="11268" max="11268" width="11.25" style="40" bestFit="1" customWidth="1"/>
    <col min="11269" max="11269" width="12.875" style="40" customWidth="1"/>
    <col min="11270" max="11270" width="9" style="40"/>
    <col min="11271" max="11271" width="3.875" style="40" customWidth="1"/>
    <col min="11272" max="11508" width="9" style="40"/>
    <col min="11509" max="11520" width="0" style="40" hidden="1" customWidth="1"/>
    <col min="11521" max="11521" width="7.5" style="40" customWidth="1"/>
    <col min="11522" max="11522" width="43.625" style="40" customWidth="1"/>
    <col min="11523" max="11523" width="9.5" style="40" customWidth="1"/>
    <col min="11524" max="11524" width="11.25" style="40" bestFit="1" customWidth="1"/>
    <col min="11525" max="11525" width="12.875" style="40" customWidth="1"/>
    <col min="11526" max="11526" width="9" style="40"/>
    <col min="11527" max="11527" width="3.875" style="40" customWidth="1"/>
    <col min="11528" max="11764" width="9" style="40"/>
    <col min="11765" max="11776" width="0" style="40" hidden="1" customWidth="1"/>
    <col min="11777" max="11777" width="7.5" style="40" customWidth="1"/>
    <col min="11778" max="11778" width="43.625" style="40" customWidth="1"/>
    <col min="11779" max="11779" width="9.5" style="40" customWidth="1"/>
    <col min="11780" max="11780" width="11.25" style="40" bestFit="1" customWidth="1"/>
    <col min="11781" max="11781" width="12.875" style="40" customWidth="1"/>
    <col min="11782" max="11782" width="9" style="40"/>
    <col min="11783" max="11783" width="3.875" style="40" customWidth="1"/>
    <col min="11784" max="12020" width="9" style="40"/>
    <col min="12021" max="12032" width="0" style="40" hidden="1" customWidth="1"/>
    <col min="12033" max="12033" width="7.5" style="40" customWidth="1"/>
    <col min="12034" max="12034" width="43.625" style="40" customWidth="1"/>
    <col min="12035" max="12035" width="9.5" style="40" customWidth="1"/>
    <col min="12036" max="12036" width="11.25" style="40" bestFit="1" customWidth="1"/>
    <col min="12037" max="12037" width="12.875" style="40" customWidth="1"/>
    <col min="12038" max="12038" width="9" style="40"/>
    <col min="12039" max="12039" width="3.875" style="40" customWidth="1"/>
    <col min="12040" max="12276" width="9" style="40"/>
    <col min="12277" max="12288" width="0" style="40" hidden="1" customWidth="1"/>
    <col min="12289" max="12289" width="7.5" style="40" customWidth="1"/>
    <col min="12290" max="12290" width="43.625" style="40" customWidth="1"/>
    <col min="12291" max="12291" width="9.5" style="40" customWidth="1"/>
    <col min="12292" max="12292" width="11.25" style="40" bestFit="1" customWidth="1"/>
    <col min="12293" max="12293" width="12.875" style="40" customWidth="1"/>
    <col min="12294" max="12294" width="9" style="40"/>
    <col min="12295" max="12295" width="3.875" style="40" customWidth="1"/>
    <col min="12296" max="12532" width="9" style="40"/>
    <col min="12533" max="12544" width="0" style="40" hidden="1" customWidth="1"/>
    <col min="12545" max="12545" width="7.5" style="40" customWidth="1"/>
    <col min="12546" max="12546" width="43.625" style="40" customWidth="1"/>
    <col min="12547" max="12547" width="9.5" style="40" customWidth="1"/>
    <col min="12548" max="12548" width="11.25" style="40" bestFit="1" customWidth="1"/>
    <col min="12549" max="12549" width="12.875" style="40" customWidth="1"/>
    <col min="12550" max="12550" width="9" style="40"/>
    <col min="12551" max="12551" width="3.875" style="40" customWidth="1"/>
    <col min="12552" max="12788" width="9" style="40"/>
    <col min="12789" max="12800" width="0" style="40" hidden="1" customWidth="1"/>
    <col min="12801" max="12801" width="7.5" style="40" customWidth="1"/>
    <col min="12802" max="12802" width="43.625" style="40" customWidth="1"/>
    <col min="12803" max="12803" width="9.5" style="40" customWidth="1"/>
    <col min="12804" max="12804" width="11.25" style="40" bestFit="1" customWidth="1"/>
    <col min="12805" max="12805" width="12.875" style="40" customWidth="1"/>
    <col min="12806" max="12806" width="9" style="40"/>
    <col min="12807" max="12807" width="3.875" style="40" customWidth="1"/>
    <col min="12808" max="13044" width="9" style="40"/>
    <col min="13045" max="13056" width="0" style="40" hidden="1" customWidth="1"/>
    <col min="13057" max="13057" width="7.5" style="40" customWidth="1"/>
    <col min="13058" max="13058" width="43.625" style="40" customWidth="1"/>
    <col min="13059" max="13059" width="9.5" style="40" customWidth="1"/>
    <col min="13060" max="13060" width="11.25" style="40" bestFit="1" customWidth="1"/>
    <col min="13061" max="13061" width="12.875" style="40" customWidth="1"/>
    <col min="13062" max="13062" width="9" style="40"/>
    <col min="13063" max="13063" width="3.875" style="40" customWidth="1"/>
    <col min="13064" max="13300" width="9" style="40"/>
    <col min="13301" max="13312" width="0" style="40" hidden="1" customWidth="1"/>
    <col min="13313" max="13313" width="7.5" style="40" customWidth="1"/>
    <col min="13314" max="13314" width="43.625" style="40" customWidth="1"/>
    <col min="13315" max="13315" width="9.5" style="40" customWidth="1"/>
    <col min="13316" max="13316" width="11.25" style="40" bestFit="1" customWidth="1"/>
    <col min="13317" max="13317" width="12.875" style="40" customWidth="1"/>
    <col min="13318" max="13318" width="9" style="40"/>
    <col min="13319" max="13319" width="3.875" style="40" customWidth="1"/>
    <col min="13320" max="13556" width="9" style="40"/>
    <col min="13557" max="13568" width="0" style="40" hidden="1" customWidth="1"/>
    <col min="13569" max="13569" width="7.5" style="40" customWidth="1"/>
    <col min="13570" max="13570" width="43.625" style="40" customWidth="1"/>
    <col min="13571" max="13571" width="9.5" style="40" customWidth="1"/>
    <col min="13572" max="13572" width="11.25" style="40" bestFit="1" customWidth="1"/>
    <col min="13573" max="13573" width="12.875" style="40" customWidth="1"/>
    <col min="13574" max="13574" width="9" style="40"/>
    <col min="13575" max="13575" width="3.875" style="40" customWidth="1"/>
    <col min="13576" max="13812" width="9" style="40"/>
    <col min="13813" max="13824" width="0" style="40" hidden="1" customWidth="1"/>
    <col min="13825" max="13825" width="7.5" style="40" customWidth="1"/>
    <col min="13826" max="13826" width="43.625" style="40" customWidth="1"/>
    <col min="13827" max="13827" width="9.5" style="40" customWidth="1"/>
    <col min="13828" max="13828" width="11.25" style="40" bestFit="1" customWidth="1"/>
    <col min="13829" max="13829" width="12.875" style="40" customWidth="1"/>
    <col min="13830" max="13830" width="9" style="40"/>
    <col min="13831" max="13831" width="3.875" style="40" customWidth="1"/>
    <col min="13832" max="14068" width="9" style="40"/>
    <col min="14069" max="14080" width="0" style="40" hidden="1" customWidth="1"/>
    <col min="14081" max="14081" width="7.5" style="40" customWidth="1"/>
    <col min="14082" max="14082" width="43.625" style="40" customWidth="1"/>
    <col min="14083" max="14083" width="9.5" style="40" customWidth="1"/>
    <col min="14084" max="14084" width="11.25" style="40" bestFit="1" customWidth="1"/>
    <col min="14085" max="14085" width="12.875" style="40" customWidth="1"/>
    <col min="14086" max="14086" width="9" style="40"/>
    <col min="14087" max="14087" width="3.875" style="40" customWidth="1"/>
    <col min="14088" max="14324" width="9" style="40"/>
    <col min="14325" max="14336" width="0" style="40" hidden="1" customWidth="1"/>
    <col min="14337" max="14337" width="7.5" style="40" customWidth="1"/>
    <col min="14338" max="14338" width="43.625" style="40" customWidth="1"/>
    <col min="14339" max="14339" width="9.5" style="40" customWidth="1"/>
    <col min="14340" max="14340" width="11.25" style="40" bestFit="1" customWidth="1"/>
    <col min="14341" max="14341" width="12.875" style="40" customWidth="1"/>
    <col min="14342" max="14342" width="9" style="40"/>
    <col min="14343" max="14343" width="3.875" style="40" customWidth="1"/>
    <col min="14344" max="14580" width="9" style="40"/>
    <col min="14581" max="14592" width="0" style="40" hidden="1" customWidth="1"/>
    <col min="14593" max="14593" width="7.5" style="40" customWidth="1"/>
    <col min="14594" max="14594" width="43.625" style="40" customWidth="1"/>
    <col min="14595" max="14595" width="9.5" style="40" customWidth="1"/>
    <col min="14596" max="14596" width="11.25" style="40" bestFit="1" customWidth="1"/>
    <col min="14597" max="14597" width="12.875" style="40" customWidth="1"/>
    <col min="14598" max="14598" width="9" style="40"/>
    <col min="14599" max="14599" width="3.875" style="40" customWidth="1"/>
    <col min="14600" max="14836" width="9" style="40"/>
    <col min="14837" max="14848" width="0" style="40" hidden="1" customWidth="1"/>
    <col min="14849" max="14849" width="7.5" style="40" customWidth="1"/>
    <col min="14850" max="14850" width="43.625" style="40" customWidth="1"/>
    <col min="14851" max="14851" width="9.5" style="40" customWidth="1"/>
    <col min="14852" max="14852" width="11.25" style="40" bestFit="1" customWidth="1"/>
    <col min="14853" max="14853" width="12.875" style="40" customWidth="1"/>
    <col min="14854" max="14854" width="9" style="40"/>
    <col min="14855" max="14855" width="3.875" style="40" customWidth="1"/>
    <col min="14856" max="15092" width="9" style="40"/>
    <col min="15093" max="15104" width="0" style="40" hidden="1" customWidth="1"/>
    <col min="15105" max="15105" width="7.5" style="40" customWidth="1"/>
    <col min="15106" max="15106" width="43.625" style="40" customWidth="1"/>
    <col min="15107" max="15107" width="9.5" style="40" customWidth="1"/>
    <col min="15108" max="15108" width="11.25" style="40" bestFit="1" customWidth="1"/>
    <col min="15109" max="15109" width="12.875" style="40" customWidth="1"/>
    <col min="15110" max="15110" width="9" style="40"/>
    <col min="15111" max="15111" width="3.875" style="40" customWidth="1"/>
    <col min="15112" max="15348" width="9" style="40"/>
    <col min="15349" max="15360" width="0" style="40" hidden="1" customWidth="1"/>
    <col min="15361" max="15361" width="7.5" style="40" customWidth="1"/>
    <col min="15362" max="15362" width="43.625" style="40" customWidth="1"/>
    <col min="15363" max="15363" width="9.5" style="40" customWidth="1"/>
    <col min="15364" max="15364" width="11.25" style="40" bestFit="1" customWidth="1"/>
    <col min="15365" max="15365" width="12.875" style="40" customWidth="1"/>
    <col min="15366" max="15366" width="9" style="40"/>
    <col min="15367" max="15367" width="3.875" style="40" customWidth="1"/>
    <col min="15368" max="15604" width="9" style="40"/>
    <col min="15605" max="15616" width="0" style="40" hidden="1" customWidth="1"/>
    <col min="15617" max="15617" width="7.5" style="40" customWidth="1"/>
    <col min="15618" max="15618" width="43.625" style="40" customWidth="1"/>
    <col min="15619" max="15619" width="9.5" style="40" customWidth="1"/>
    <col min="15620" max="15620" width="11.25" style="40" bestFit="1" customWidth="1"/>
    <col min="15621" max="15621" width="12.875" style="40" customWidth="1"/>
    <col min="15622" max="15622" width="9" style="40"/>
    <col min="15623" max="15623" width="3.875" style="40" customWidth="1"/>
    <col min="15624" max="15860" width="9" style="40"/>
    <col min="15861" max="15872" width="0" style="40" hidden="1" customWidth="1"/>
    <col min="15873" max="15873" width="7.5" style="40" customWidth="1"/>
    <col min="15874" max="15874" width="43.625" style="40" customWidth="1"/>
    <col min="15875" max="15875" width="9.5" style="40" customWidth="1"/>
    <col min="15876" max="15876" width="11.25" style="40" bestFit="1" customWidth="1"/>
    <col min="15877" max="15877" width="12.875" style="40" customWidth="1"/>
    <col min="15878" max="15878" width="9" style="40"/>
    <col min="15879" max="15879" width="3.875" style="40" customWidth="1"/>
    <col min="15880" max="16116" width="9" style="40"/>
    <col min="16117" max="16128" width="0" style="40" hidden="1" customWidth="1"/>
    <col min="16129" max="16129" width="7.5" style="40" customWidth="1"/>
    <col min="16130" max="16130" width="43.625" style="40" customWidth="1"/>
    <col min="16131" max="16131" width="9.5" style="40" customWidth="1"/>
    <col min="16132" max="16132" width="11.25" style="40" bestFit="1" customWidth="1"/>
    <col min="16133" max="16133" width="12.875" style="40" customWidth="1"/>
    <col min="16134" max="16134" width="9" style="40"/>
    <col min="16135" max="16135" width="3.875" style="40" customWidth="1"/>
    <col min="16136" max="16384" width="9" style="40"/>
  </cols>
  <sheetData>
    <row r="1" spans="1:5">
      <c r="A1" s="40" t="s">
        <v>120</v>
      </c>
    </row>
    <row r="3" spans="1:5" ht="12" customHeight="1"/>
    <row r="4" spans="1:5">
      <c r="A4" s="41" t="s">
        <v>121</v>
      </c>
      <c r="B4" s="42"/>
      <c r="C4" s="42" t="s">
        <v>75</v>
      </c>
      <c r="D4" s="42" t="s">
        <v>57</v>
      </c>
      <c r="E4" s="42" t="s">
        <v>102</v>
      </c>
    </row>
    <row r="5" spans="1:5">
      <c r="A5" s="41"/>
      <c r="B5" s="43" t="s">
        <v>122</v>
      </c>
      <c r="C5" s="43">
        <v>54.747792103128987</v>
      </c>
      <c r="D5" s="43">
        <v>41.796428021060912</v>
      </c>
      <c r="E5" s="43">
        <v>3.4557798758100953</v>
      </c>
    </row>
    <row r="6" spans="1:5">
      <c r="A6" s="41"/>
      <c r="B6" s="42"/>
      <c r="C6" s="42"/>
      <c r="D6" s="42"/>
      <c r="E6" s="42"/>
    </row>
    <row r="7" spans="1:5">
      <c r="A7" s="41">
        <v>1</v>
      </c>
      <c r="B7" s="44" t="s">
        <v>124</v>
      </c>
      <c r="C7" s="44">
        <v>96.743379942593734</v>
      </c>
      <c r="D7" s="44">
        <v>0.99852049105215857</v>
      </c>
      <c r="E7" s="44">
        <v>2.2580995663541032</v>
      </c>
    </row>
    <row r="8" spans="1:5">
      <c r="A8" s="41">
        <v>2</v>
      </c>
      <c r="B8" s="44" t="s">
        <v>3</v>
      </c>
      <c r="C8" s="44">
        <v>96.022599513986549</v>
      </c>
      <c r="D8" s="44">
        <v>1.1617027782686398</v>
      </c>
      <c r="E8" s="44">
        <v>2.8156977077448069</v>
      </c>
    </row>
    <row r="9" spans="1:5">
      <c r="A9" s="41">
        <v>3</v>
      </c>
      <c r="B9" s="44" t="s">
        <v>2</v>
      </c>
      <c r="C9" s="44">
        <v>95.409511170108956</v>
      </c>
      <c r="D9" s="44">
        <v>4.5413279314068173</v>
      </c>
      <c r="E9" s="44">
        <v>4.9160898484219701E-2</v>
      </c>
    </row>
    <row r="10" spans="1:5">
      <c r="A10" s="41">
        <v>4</v>
      </c>
      <c r="B10" s="44" t="s">
        <v>125</v>
      </c>
      <c r="C10" s="44">
        <v>91.192008098268147</v>
      </c>
      <c r="D10" s="44">
        <v>3.5295324101568326</v>
      </c>
      <c r="E10" s="44">
        <v>5.2784594915750231</v>
      </c>
    </row>
    <row r="11" spans="1:5">
      <c r="A11" s="41">
        <v>5</v>
      </c>
      <c r="B11" s="44" t="s">
        <v>126</v>
      </c>
      <c r="C11" s="44">
        <v>82.388265662485011</v>
      </c>
      <c r="D11" s="44">
        <v>15.787761097293682</v>
      </c>
      <c r="E11" s="44">
        <v>1.8239732402213122</v>
      </c>
    </row>
    <row r="12" spans="1:5">
      <c r="A12" s="41">
        <v>6</v>
      </c>
      <c r="B12" s="44" t="s">
        <v>127</v>
      </c>
      <c r="C12" s="44">
        <v>79.246420255945594</v>
      </c>
      <c r="D12" s="44">
        <v>17.254066200480263</v>
      </c>
      <c r="E12" s="44">
        <v>3.4995135435741407</v>
      </c>
    </row>
    <row r="13" spans="1:5" ht="12" customHeight="1">
      <c r="A13" s="41">
        <v>7</v>
      </c>
      <c r="B13" s="44" t="s">
        <v>128</v>
      </c>
      <c r="C13" s="44">
        <v>72.542074854243012</v>
      </c>
      <c r="D13" s="44">
        <v>4.2333659706842965</v>
      </c>
      <c r="E13" s="44">
        <v>23.224559175072681</v>
      </c>
    </row>
    <row r="14" spans="1:5" ht="12" customHeight="1">
      <c r="A14" s="41">
        <v>8</v>
      </c>
      <c r="B14" s="44" t="s">
        <v>129</v>
      </c>
      <c r="C14" s="44">
        <v>70.590773785456818</v>
      </c>
      <c r="D14" s="44">
        <v>4.6246228535130687</v>
      </c>
      <c r="E14" s="44">
        <v>24.784603361030104</v>
      </c>
    </row>
    <row r="15" spans="1:5" ht="12" customHeight="1">
      <c r="A15" s="41">
        <v>9</v>
      </c>
      <c r="B15" s="44" t="s">
        <v>130</v>
      </c>
      <c r="C15" s="44">
        <v>70.315806688637153</v>
      </c>
      <c r="D15" s="44">
        <v>15.968988640449815</v>
      </c>
      <c r="E15" s="44">
        <v>13.715204670913037</v>
      </c>
    </row>
    <row r="16" spans="1:5" ht="12" customHeight="1">
      <c r="A16" s="41">
        <v>10</v>
      </c>
      <c r="B16" s="44" t="s">
        <v>131</v>
      </c>
      <c r="C16" s="44">
        <v>65.194081374456545</v>
      </c>
      <c r="D16" s="44">
        <v>31.891179282905174</v>
      </c>
      <c r="E16" s="44">
        <v>2.9147393426382662</v>
      </c>
    </row>
    <row r="17" spans="1:5" ht="12" customHeight="1">
      <c r="A17" s="41">
        <v>11</v>
      </c>
      <c r="B17" s="44" t="s">
        <v>132</v>
      </c>
      <c r="C17" s="44">
        <v>64.042131035008126</v>
      </c>
      <c r="D17" s="44">
        <v>12.099977258800717</v>
      </c>
      <c r="E17" s="44">
        <v>23.857891706191158</v>
      </c>
    </row>
    <row r="18" spans="1:5" ht="12" customHeight="1">
      <c r="A18" s="41">
        <v>12</v>
      </c>
      <c r="B18" s="44" t="s">
        <v>9</v>
      </c>
      <c r="C18" s="44">
        <v>55.084533712547348</v>
      </c>
      <c r="D18" s="44">
        <v>27.877533625837742</v>
      </c>
      <c r="E18" s="44">
        <v>17.037932661614906</v>
      </c>
    </row>
    <row r="19" spans="1:5" ht="12" customHeight="1">
      <c r="A19" s="41">
        <v>13</v>
      </c>
      <c r="B19" s="44" t="s">
        <v>133</v>
      </c>
      <c r="C19" s="44">
        <v>54.913102504136603</v>
      </c>
      <c r="D19" s="44">
        <v>40.830153857457937</v>
      </c>
      <c r="E19" s="44">
        <v>4.2567436384054718</v>
      </c>
    </row>
    <row r="20" spans="1:5" ht="12" customHeight="1">
      <c r="A20" s="41">
        <v>14</v>
      </c>
      <c r="B20" s="44" t="s">
        <v>134</v>
      </c>
      <c r="C20" s="44">
        <v>54.48318945259323</v>
      </c>
      <c r="D20" s="44">
        <v>33.54696105598444</v>
      </c>
      <c r="E20" s="44">
        <v>11.969849491422348</v>
      </c>
    </row>
    <row r="21" spans="1:5" ht="12" customHeight="1">
      <c r="A21" s="41">
        <v>15</v>
      </c>
      <c r="B21" s="44" t="s">
        <v>135</v>
      </c>
      <c r="C21" s="44">
        <v>47.057449366455131</v>
      </c>
      <c r="D21" s="44">
        <v>40.222531544700175</v>
      </c>
      <c r="E21" s="44">
        <v>12.720019088844698</v>
      </c>
    </row>
    <row r="22" spans="1:5" ht="12" customHeight="1">
      <c r="A22" s="41">
        <v>16</v>
      </c>
      <c r="B22" s="44" t="s">
        <v>136</v>
      </c>
      <c r="C22" s="44">
        <v>39.16660566916137</v>
      </c>
      <c r="D22" s="44">
        <v>59.016844059419839</v>
      </c>
      <c r="E22" s="44">
        <v>1.816550271418806</v>
      </c>
    </row>
    <row r="23" spans="1:5" ht="12" customHeight="1">
      <c r="A23" s="41">
        <v>17</v>
      </c>
      <c r="B23" s="44" t="s">
        <v>137</v>
      </c>
      <c r="C23" s="44">
        <v>39.112934477066617</v>
      </c>
      <c r="D23" s="44">
        <v>59.557567532182986</v>
      </c>
      <c r="E23" s="44">
        <v>1.3294979907504014</v>
      </c>
    </row>
    <row r="24" spans="1:5" ht="12" customHeight="1">
      <c r="A24" s="41">
        <v>18</v>
      </c>
      <c r="B24" s="44" t="s">
        <v>138</v>
      </c>
      <c r="C24" s="44">
        <v>17.13199048557038</v>
      </c>
      <c r="D24" s="44">
        <v>81.311240249234245</v>
      </c>
      <c r="E24" s="44">
        <v>1.5567692651953655</v>
      </c>
    </row>
    <row r="25" spans="1:5" ht="12" customHeight="1">
      <c r="A25" s="41">
        <v>19</v>
      </c>
      <c r="B25" s="44" t="s">
        <v>139</v>
      </c>
      <c r="C25" s="44">
        <v>11.030081203732301</v>
      </c>
      <c r="D25" s="44">
        <v>85.999152532623924</v>
      </c>
      <c r="E25" s="44">
        <v>2.9707662636437702</v>
      </c>
    </row>
    <row r="26" spans="1:5" ht="12" customHeight="1"/>
    <row r="27" spans="1:5" ht="12" customHeight="1"/>
    <row r="28" spans="1:5" ht="12" customHeight="1">
      <c r="C28" s="45"/>
      <c r="D28" s="45"/>
      <c r="E28" s="45"/>
    </row>
    <row r="29" spans="1:5" ht="12" customHeight="1">
      <c r="B29" s="45"/>
      <c r="C29" s="45"/>
      <c r="D29" s="45"/>
      <c r="E29" s="45"/>
    </row>
    <row r="30" spans="1:5" ht="12" customHeight="1">
      <c r="B30" s="45"/>
      <c r="C30" s="45"/>
      <c r="D30" s="45"/>
      <c r="E30" s="45"/>
    </row>
    <row r="31" spans="1:5" ht="12" customHeight="1">
      <c r="B31" s="45"/>
      <c r="C31" s="45"/>
      <c r="D31" s="45"/>
      <c r="E31" s="45"/>
    </row>
    <row r="32" spans="1:5" ht="12" customHeight="1">
      <c r="B32" s="45"/>
      <c r="C32" s="45"/>
      <c r="D32" s="45"/>
      <c r="E32" s="45"/>
    </row>
    <row r="33" spans="2:5" ht="12" customHeight="1">
      <c r="B33" s="45"/>
      <c r="C33" s="45"/>
      <c r="D33" s="45"/>
      <c r="E33" s="45"/>
    </row>
    <row r="34" spans="2:5" ht="12" customHeight="1">
      <c r="B34" s="45"/>
      <c r="C34" s="45"/>
      <c r="D34" s="45"/>
      <c r="E34" s="45"/>
    </row>
    <row r="35" spans="2:5" ht="12" customHeight="1">
      <c r="B35" s="45"/>
      <c r="C35" s="45"/>
      <c r="D35" s="45"/>
      <c r="E35" s="45"/>
    </row>
    <row r="36" spans="2:5" ht="12" customHeight="1">
      <c r="B36" s="45"/>
      <c r="C36" s="45"/>
      <c r="D36" s="45"/>
      <c r="E36" s="45"/>
    </row>
    <row r="37" spans="2:5" ht="12" customHeight="1">
      <c r="B37" s="45"/>
      <c r="C37" s="45"/>
      <c r="D37" s="45"/>
      <c r="E37" s="45"/>
    </row>
    <row r="38" spans="2:5" ht="12" customHeight="1">
      <c r="B38" s="45"/>
      <c r="C38" s="45"/>
      <c r="D38" s="45"/>
      <c r="E38" s="45"/>
    </row>
    <row r="39" spans="2:5" ht="12" customHeight="1">
      <c r="B39" s="45"/>
      <c r="C39" s="45"/>
      <c r="D39" s="45"/>
      <c r="E39" s="45"/>
    </row>
    <row r="40" spans="2:5" ht="12" customHeight="1">
      <c r="B40" s="45"/>
      <c r="C40" s="45"/>
      <c r="D40" s="45"/>
      <c r="E40" s="45"/>
    </row>
    <row r="41" spans="2:5" ht="12" customHeight="1">
      <c r="B41" s="45"/>
      <c r="C41" s="45"/>
      <c r="D41" s="45"/>
      <c r="E41" s="45"/>
    </row>
    <row r="42" spans="2:5" ht="12" customHeight="1">
      <c r="B42" s="45"/>
      <c r="C42" s="45"/>
      <c r="D42" s="45"/>
      <c r="E42" s="45"/>
    </row>
    <row r="43" spans="2:5">
      <c r="B43" s="45"/>
      <c r="C43" s="45"/>
      <c r="D43" s="45"/>
      <c r="E43" s="45"/>
    </row>
    <row r="44" spans="2:5" ht="12" customHeight="1">
      <c r="B44" s="45"/>
      <c r="C44" s="45"/>
      <c r="D44" s="45"/>
      <c r="E44" s="45"/>
    </row>
    <row r="45" spans="2:5">
      <c r="B45" s="45"/>
      <c r="C45" s="45"/>
      <c r="D45" s="45"/>
      <c r="E45" s="45"/>
    </row>
    <row r="46" spans="2:5">
      <c r="B46" s="45"/>
      <c r="C46" s="45"/>
      <c r="D46" s="45"/>
      <c r="E46" s="45"/>
    </row>
    <row r="47" spans="2:5">
      <c r="B47" s="45"/>
      <c r="C47" s="45"/>
      <c r="D47" s="45"/>
      <c r="E47" s="45"/>
    </row>
    <row r="50" spans="3:6">
      <c r="C50" s="45"/>
      <c r="D50" s="45"/>
      <c r="E50" s="45"/>
      <c r="F50" s="46"/>
    </row>
    <row r="51" spans="3:6">
      <c r="C51" s="45"/>
      <c r="D51" s="45"/>
      <c r="E51" s="45"/>
      <c r="F51" s="46"/>
    </row>
    <row r="52" spans="3:6">
      <c r="C52" s="45"/>
      <c r="D52" s="45"/>
      <c r="E52" s="45"/>
      <c r="F52" s="46"/>
    </row>
    <row r="53" spans="3:6">
      <c r="C53" s="45"/>
      <c r="D53" s="45"/>
      <c r="E53" s="45"/>
      <c r="F53" s="46"/>
    </row>
    <row r="54" spans="3:6">
      <c r="C54" s="45"/>
      <c r="D54" s="45"/>
      <c r="E54" s="45"/>
      <c r="F54" s="46"/>
    </row>
    <row r="55" spans="3:6">
      <c r="C55" s="45"/>
      <c r="D55" s="45"/>
      <c r="E55" s="45"/>
      <c r="F55" s="46"/>
    </row>
    <row r="56" spans="3:6">
      <c r="C56" s="45"/>
      <c r="D56" s="45"/>
      <c r="E56" s="45"/>
      <c r="F56" s="46"/>
    </row>
    <row r="57" spans="3:6">
      <c r="C57" s="45"/>
      <c r="D57" s="45"/>
      <c r="E57" s="45"/>
      <c r="F57" s="46"/>
    </row>
    <row r="58" spans="3:6">
      <c r="C58" s="45"/>
      <c r="D58" s="45"/>
      <c r="E58" s="45"/>
      <c r="F58" s="46"/>
    </row>
    <row r="59" spans="3:6">
      <c r="C59" s="45"/>
      <c r="D59" s="45"/>
      <c r="E59" s="45"/>
      <c r="F59" s="46"/>
    </row>
    <row r="60" spans="3:6">
      <c r="C60" s="45"/>
      <c r="D60" s="45"/>
      <c r="E60" s="45"/>
      <c r="F60" s="46"/>
    </row>
    <row r="61" spans="3:6">
      <c r="C61" s="45"/>
      <c r="D61" s="45"/>
      <c r="E61" s="45"/>
      <c r="F61" s="46"/>
    </row>
    <row r="62" spans="3:6">
      <c r="C62" s="45"/>
      <c r="D62" s="45"/>
      <c r="E62" s="45"/>
      <c r="F62" s="46"/>
    </row>
    <row r="63" spans="3:6">
      <c r="C63" s="45"/>
      <c r="D63" s="45"/>
      <c r="E63" s="45"/>
      <c r="F63" s="46"/>
    </row>
    <row r="64" spans="3:6">
      <c r="C64" s="45"/>
      <c r="D64" s="45"/>
      <c r="E64" s="45"/>
      <c r="F64" s="46"/>
    </row>
    <row r="65" spans="3:6">
      <c r="C65" s="45"/>
      <c r="D65" s="45"/>
      <c r="E65" s="45"/>
      <c r="F65" s="46"/>
    </row>
    <row r="66" spans="3:6">
      <c r="C66" s="45"/>
      <c r="D66" s="45"/>
      <c r="E66" s="45"/>
      <c r="F66" s="46"/>
    </row>
    <row r="67" spans="3:6">
      <c r="C67" s="45"/>
      <c r="D67" s="45"/>
      <c r="E67" s="45"/>
      <c r="F67" s="46"/>
    </row>
    <row r="68" spans="3:6">
      <c r="C68" s="45"/>
      <c r="D68" s="45"/>
      <c r="E68" s="45"/>
      <c r="F68" s="46"/>
    </row>
    <row r="69" spans="3:6">
      <c r="C69" s="45"/>
      <c r="D69" s="45"/>
      <c r="E69" s="45"/>
      <c r="F69" s="46"/>
    </row>
    <row r="72" spans="3:6">
      <c r="C72" s="45"/>
      <c r="D72" s="45"/>
      <c r="E72" s="45"/>
      <c r="F72" s="45"/>
    </row>
    <row r="73" spans="3:6">
      <c r="C73" s="45"/>
      <c r="D73" s="45"/>
      <c r="E73" s="45"/>
      <c r="F73" s="45"/>
    </row>
    <row r="74" spans="3:6">
      <c r="C74" s="45"/>
      <c r="D74" s="45"/>
      <c r="E74" s="45"/>
      <c r="F74" s="45"/>
    </row>
    <row r="75" spans="3:6">
      <c r="C75" s="45"/>
      <c r="D75" s="45"/>
      <c r="E75" s="45"/>
      <c r="F75" s="45"/>
    </row>
    <row r="76" spans="3:6">
      <c r="C76" s="45"/>
      <c r="D76" s="45"/>
      <c r="E76" s="45"/>
      <c r="F76" s="45"/>
    </row>
    <row r="77" spans="3:6">
      <c r="C77" s="45"/>
      <c r="D77" s="45"/>
      <c r="E77" s="45"/>
      <c r="F77" s="45"/>
    </row>
    <row r="78" spans="3:6">
      <c r="C78" s="45"/>
      <c r="D78" s="45"/>
      <c r="E78" s="45"/>
      <c r="F78" s="45"/>
    </row>
    <row r="79" spans="3:6">
      <c r="C79" s="45"/>
      <c r="D79" s="45"/>
      <c r="E79" s="45"/>
      <c r="F79" s="45"/>
    </row>
    <row r="80" spans="3:6">
      <c r="C80" s="45"/>
      <c r="D80" s="45"/>
      <c r="E80" s="45"/>
      <c r="F80" s="45"/>
    </row>
    <row r="81" spans="2:6">
      <c r="C81" s="45"/>
      <c r="D81" s="45"/>
      <c r="E81" s="45"/>
      <c r="F81" s="45"/>
    </row>
    <row r="82" spans="2:6">
      <c r="C82" s="45"/>
      <c r="D82" s="45"/>
      <c r="E82" s="45"/>
      <c r="F82" s="45"/>
    </row>
    <row r="83" spans="2:6">
      <c r="C83" s="45"/>
      <c r="D83" s="45"/>
      <c r="E83" s="45"/>
      <c r="F83" s="45"/>
    </row>
    <row r="84" spans="2:6">
      <c r="C84" s="45"/>
      <c r="D84" s="45"/>
      <c r="E84" s="45"/>
      <c r="F84" s="45"/>
    </row>
    <row r="85" spans="2:6">
      <c r="C85" s="45"/>
      <c r="D85" s="45"/>
      <c r="E85" s="45"/>
      <c r="F85" s="45"/>
    </row>
    <row r="86" spans="2:6">
      <c r="C86" s="45"/>
      <c r="D86" s="45"/>
      <c r="E86" s="45"/>
      <c r="F86" s="45"/>
    </row>
    <row r="87" spans="2:6">
      <c r="C87" s="45"/>
      <c r="D87" s="45"/>
      <c r="E87" s="45"/>
      <c r="F87" s="45"/>
    </row>
    <row r="88" spans="2:6">
      <c r="C88" s="45"/>
      <c r="D88" s="45"/>
      <c r="E88" s="45"/>
      <c r="F88" s="45"/>
    </row>
    <row r="89" spans="2:6">
      <c r="C89" s="45"/>
      <c r="D89" s="45"/>
      <c r="E89" s="45"/>
      <c r="F89" s="45"/>
    </row>
    <row r="90" spans="2:6">
      <c r="C90" s="45"/>
      <c r="D90" s="45"/>
      <c r="E90" s="45"/>
      <c r="F90" s="45"/>
    </row>
    <row r="91" spans="2:6">
      <c r="C91" s="45"/>
      <c r="D91" s="45"/>
      <c r="E91" s="45"/>
      <c r="F91" s="45"/>
    </row>
    <row r="94" spans="2:6">
      <c r="B94" s="45"/>
      <c r="C94" s="45"/>
      <c r="D94" s="45"/>
      <c r="E94" s="45"/>
      <c r="F94" s="45"/>
    </row>
    <row r="95" spans="2:6">
      <c r="B95" s="45"/>
      <c r="C95" s="45"/>
      <c r="D95" s="45"/>
      <c r="E95" s="45"/>
      <c r="F95" s="45"/>
    </row>
    <row r="96" spans="2:6">
      <c r="B96" s="45"/>
      <c r="C96" s="45"/>
      <c r="D96" s="45"/>
      <c r="E96" s="45"/>
      <c r="F96" s="45"/>
    </row>
    <row r="97" spans="2:6">
      <c r="B97" s="45"/>
      <c r="C97" s="45"/>
      <c r="D97" s="45"/>
      <c r="E97" s="45"/>
      <c r="F97" s="45"/>
    </row>
    <row r="98" spans="2:6">
      <c r="B98" s="45"/>
      <c r="C98" s="45"/>
      <c r="D98" s="45"/>
      <c r="E98" s="45"/>
      <c r="F98" s="45"/>
    </row>
    <row r="99" spans="2:6">
      <c r="B99" s="45"/>
      <c r="C99" s="45"/>
      <c r="D99" s="45"/>
      <c r="E99" s="45"/>
      <c r="F99" s="45"/>
    </row>
    <row r="100" spans="2:6">
      <c r="B100" s="45"/>
      <c r="C100" s="45"/>
      <c r="D100" s="45"/>
      <c r="E100" s="45"/>
      <c r="F100" s="45"/>
    </row>
    <row r="101" spans="2:6">
      <c r="B101" s="45"/>
      <c r="C101" s="45"/>
      <c r="D101" s="45"/>
      <c r="E101" s="45"/>
      <c r="F101" s="45"/>
    </row>
    <row r="102" spans="2:6">
      <c r="B102" s="45"/>
      <c r="C102" s="45"/>
      <c r="D102" s="45"/>
      <c r="E102" s="45"/>
      <c r="F102" s="45"/>
    </row>
    <row r="103" spans="2:6">
      <c r="B103" s="45"/>
      <c r="C103" s="45"/>
      <c r="D103" s="45"/>
      <c r="E103" s="45"/>
      <c r="F103" s="45"/>
    </row>
    <row r="104" spans="2:6">
      <c r="B104" s="45"/>
      <c r="C104" s="45"/>
      <c r="D104" s="45"/>
      <c r="E104" s="45"/>
      <c r="F104" s="45"/>
    </row>
    <row r="105" spans="2:6">
      <c r="B105" s="45"/>
      <c r="C105" s="45"/>
      <c r="D105" s="45"/>
      <c r="E105" s="45"/>
      <c r="F105" s="45"/>
    </row>
    <row r="106" spans="2:6">
      <c r="B106" s="45"/>
      <c r="C106" s="45"/>
      <c r="D106" s="45"/>
      <c r="E106" s="45"/>
      <c r="F106" s="45"/>
    </row>
    <row r="107" spans="2:6">
      <c r="B107" s="45"/>
      <c r="C107" s="45"/>
      <c r="D107" s="45"/>
      <c r="E107" s="45"/>
      <c r="F107" s="45"/>
    </row>
    <row r="108" spans="2:6">
      <c r="B108" s="45"/>
      <c r="C108" s="45"/>
      <c r="D108" s="45"/>
      <c r="E108" s="45"/>
      <c r="F108" s="45"/>
    </row>
    <row r="109" spans="2:6">
      <c r="B109" s="45"/>
      <c r="C109" s="45"/>
      <c r="D109" s="45"/>
      <c r="E109" s="45"/>
      <c r="F109" s="45"/>
    </row>
    <row r="110" spans="2:6">
      <c r="B110" s="45"/>
      <c r="C110" s="45"/>
      <c r="D110" s="45"/>
      <c r="E110" s="45"/>
      <c r="F110" s="45"/>
    </row>
    <row r="111" spans="2:6">
      <c r="B111" s="45"/>
      <c r="C111" s="45"/>
      <c r="D111" s="45"/>
      <c r="E111" s="45"/>
      <c r="F111" s="45"/>
    </row>
    <row r="112" spans="2:6">
      <c r="B112" s="45"/>
      <c r="C112" s="45"/>
      <c r="D112" s="45"/>
      <c r="E112" s="45"/>
      <c r="F112" s="45"/>
    </row>
    <row r="113" spans="2:6">
      <c r="B113" s="45"/>
      <c r="C113" s="45"/>
      <c r="D113" s="45"/>
      <c r="E113" s="45"/>
      <c r="F113" s="45"/>
    </row>
  </sheetData>
  <phoneticPr fontId="5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図1-1</vt:lpstr>
      <vt:lpstr>図1-2</vt:lpstr>
      <vt:lpstr>図1-3</vt:lpstr>
      <vt:lpstr>図1-4</vt:lpstr>
      <vt:lpstr>図1-5</vt:lpstr>
      <vt:lpstr>図1-6</vt:lpstr>
      <vt:lpstr>図1-7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Ito</dc:creator>
  <cp:lastModifiedBy>田代 浩一</cp:lastModifiedBy>
  <cp:lastPrinted>2014-11-27T22:48:17Z</cp:lastPrinted>
  <dcterms:created xsi:type="dcterms:W3CDTF">2014-11-27T02:42:59Z</dcterms:created>
  <dcterms:modified xsi:type="dcterms:W3CDTF">2015-10-13T01:34:25Z</dcterms:modified>
</cp:coreProperties>
</file>