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表1" sheetId="10" r:id="rId1"/>
  </sheets>
  <externalReferences>
    <externalReference r:id="rId2"/>
  </externalReferences>
  <definedNames>
    <definedName name="_xlnm._FilterDatabase" localSheetId="0" hidden="1">表1!$A$4:$H$73</definedName>
    <definedName name="_xlnm.Print_Area" localSheetId="0">表1!$B$1:$H$73</definedName>
  </definedNames>
  <calcPr calcId="145621"/>
</workbook>
</file>

<file path=xl/calcChain.xml><?xml version="1.0" encoding="utf-8"?>
<calcChain xmlns="http://schemas.openxmlformats.org/spreadsheetml/2006/main">
  <c r="F72" i="10" l="1"/>
  <c r="D72" i="10"/>
  <c r="E71" i="10"/>
  <c r="C71" i="10"/>
  <c r="E70" i="10"/>
  <c r="C70" i="10"/>
  <c r="E69" i="10"/>
  <c r="C69" i="10"/>
  <c r="E66" i="10"/>
  <c r="C66" i="10"/>
  <c r="E63" i="10"/>
  <c r="C63" i="10"/>
  <c r="E62" i="10"/>
  <c r="C62" i="10"/>
  <c r="E60" i="10"/>
  <c r="C60" i="10"/>
  <c r="E58" i="10"/>
  <c r="C58" i="10"/>
  <c r="E55" i="10"/>
  <c r="C55" i="10"/>
  <c r="E53" i="10"/>
  <c r="C53" i="10"/>
  <c r="E50" i="10"/>
  <c r="C50" i="10"/>
  <c r="E49" i="10"/>
  <c r="C49" i="10"/>
  <c r="E42" i="10"/>
  <c r="C42" i="10"/>
  <c r="E36" i="10"/>
  <c r="C36" i="10"/>
  <c r="E35" i="10"/>
  <c r="C35" i="10"/>
  <c r="E34" i="10"/>
  <c r="C34" i="10"/>
  <c r="E33" i="10"/>
  <c r="C33" i="10"/>
  <c r="E25" i="10"/>
  <c r="C25" i="10"/>
  <c r="E23" i="10"/>
  <c r="C23" i="10"/>
  <c r="E21" i="10"/>
  <c r="C21" i="10"/>
  <c r="E20" i="10"/>
  <c r="C20" i="10"/>
  <c r="E19" i="10"/>
  <c r="C19" i="10"/>
  <c r="E16" i="10"/>
  <c r="E14" i="10"/>
  <c r="C14" i="10"/>
  <c r="E13" i="10"/>
  <c r="C13" i="10"/>
  <c r="E12" i="10"/>
  <c r="C12" i="10"/>
  <c r="E10" i="10"/>
  <c r="C10" i="10"/>
  <c r="E6" i="10"/>
  <c r="C6" i="10"/>
  <c r="E72" i="10" l="1"/>
  <c r="C72" i="10"/>
</calcChain>
</file>

<file path=xl/sharedStrings.xml><?xml version="1.0" encoding="utf-8"?>
<sst xmlns="http://schemas.openxmlformats.org/spreadsheetml/2006/main" count="115" uniqueCount="98">
  <si>
    <t>県市名</t>
    <rPh sb="0" eb="1">
      <t>ケン</t>
    </rPh>
    <rPh sb="1" eb="2">
      <t>シ</t>
    </rPh>
    <rPh sb="2" eb="3">
      <t>メイ</t>
    </rPh>
    <phoneticPr fontId="2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</si>
  <si>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</si>
  <si>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</si>
  <si>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</si>
  <si>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</si>
  <si>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</si>
  <si>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</si>
  <si>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</si>
  <si>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</si>
  <si>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</si>
  <si>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</si>
  <si>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</si>
  <si>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</si>
  <si>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</si>
  <si>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</si>
  <si>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</si>
  <si>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</si>
  <si>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</si>
  <si>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</si>
  <si>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</si>
  <si>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</si>
  <si>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</si>
  <si>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</si>
  <si>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</si>
  <si>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</si>
  <si>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</si>
  <si>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</si>
  <si>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</si>
  <si>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</si>
  <si>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</si>
  <si>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</si>
  <si>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</si>
  <si>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</si>
  <si>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</si>
  <si>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</si>
  <si>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</si>
  <si>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</si>
  <si>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</si>
  <si>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</si>
  <si>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</si>
  <si>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</si>
  <si>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</si>
  <si>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</si>
  <si>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</si>
  <si>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</si>
  <si>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</si>
  <si>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</si>
  <si>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</si>
  <si>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</si>
  <si>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</si>
  <si>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</si>
  <si>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</si>
  <si>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</si>
  <si>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</si>
  <si>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静岡市</t>
    <rPh sb="0" eb="3">
      <t>シズオカシ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</si>
  <si>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</si>
  <si>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</si>
  <si>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</si>
  <si>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</si>
  <si>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</si>
  <si>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</si>
  <si>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</si>
  <si>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</si>
  <si>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2"/>
  </si>
  <si>
    <t>教育職員数</t>
    <rPh sb="0" eb="2">
      <t>キョウイク</t>
    </rPh>
    <rPh sb="2" eb="5">
      <t>ショクインスウ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</si>
  <si>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</si>
  <si>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</si>
  <si>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</si>
  <si>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表１　行政事件訴訟の県市別係属状況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phoneticPr fontId="2"/>
  </si>
  <si>
    <t>件数</t>
    <rPh sb="0" eb="2">
      <t>ケンスウ</t>
    </rPh>
    <phoneticPr fontId="2"/>
  </si>
  <si>
    <t>新潟市</t>
    <rPh sb="0" eb="3">
      <t>ニイガタシ</t>
    </rPh>
    <phoneticPr fontId="0"/>
  </si>
  <si>
    <t>浜松市</t>
    <rPh sb="0" eb="3">
      <t>ハママツシ</t>
    </rPh>
    <phoneticPr fontId="0"/>
  </si>
  <si>
    <t>懲戒処分取消請求(1)、分限処分取消請求(1)</t>
    <rPh sb="12" eb="14">
      <t>ブンゲン</t>
    </rPh>
    <rPh sb="14" eb="16">
      <t>ショブン</t>
    </rPh>
    <rPh sb="16" eb="18">
      <t>トリケシ</t>
    </rPh>
    <rPh sb="18" eb="20">
      <t>セイキュウ</t>
    </rPh>
    <phoneticPr fontId="2"/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</si>
  <si>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2"/>
  </si>
  <si>
    <t>その他(1)</t>
    <rPh sb="2" eb="3">
      <t>タ</t>
    </rPh>
    <phoneticPr fontId="2"/>
  </si>
  <si>
    <t>相模原市</t>
    <rPh sb="0" eb="4">
      <t>サガミハラシ</t>
    </rPh>
    <phoneticPr fontId="2"/>
  </si>
  <si>
    <t>岡山市</t>
    <rPh sb="0" eb="3">
      <t>オカヤマシ</t>
    </rPh>
    <phoneticPr fontId="2"/>
  </si>
  <si>
    <t>熊本市</t>
    <rPh sb="0" eb="2">
      <t>クマモト</t>
    </rPh>
    <phoneticPr fontId="2"/>
  </si>
  <si>
    <t>（平成27年4月1日現在）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</si>
  <si>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懲戒処分取消請求(1)</t>
    <phoneticPr fontId="2"/>
  </si>
  <si>
    <t>分限処分取消請求(1)、その他(1)</t>
    <rPh sb="0" eb="2">
      <t>ブンゲン</t>
    </rPh>
    <rPh sb="2" eb="4">
      <t>ショブン</t>
    </rPh>
    <rPh sb="4" eb="6">
      <t>トリケシ</t>
    </rPh>
    <rPh sb="6" eb="8">
      <t>セイキュウ</t>
    </rPh>
    <phoneticPr fontId="2"/>
  </si>
  <si>
    <t>懲戒処分取消請求(2)</t>
    <phoneticPr fontId="2"/>
  </si>
  <si>
    <t>注　件数、教育職員数の（）は、平成26年度中に新たに提訴等された事件の件数と関係職員数で内数</t>
    <rPh sb="0" eb="1">
      <t>チュウ</t>
    </rPh>
    <rPh sb="2" eb="4">
      <t>ケンスウ</t>
    </rPh>
    <rPh sb="5" eb="7">
      <t>キョウイク</t>
    </rPh>
    <rPh sb="7" eb="10">
      <t>ショクインスウ</t>
    </rPh>
    <rPh sb="15" eb="17">
      <t>ヘイセイ</t>
    </rPh>
    <rPh sb="19" eb="21">
      <t>ネンド</t>
    </rPh>
    <rPh sb="21" eb="22">
      <t>チュウ</t>
    </rPh>
    <rPh sb="23" eb="24">
      <t>アラ</t>
    </rPh>
    <rPh sb="26" eb="28">
      <t>テイソ</t>
    </rPh>
    <rPh sb="28" eb="29">
      <t>トウ</t>
    </rPh>
    <rPh sb="32" eb="34">
      <t>ジケン</t>
    </rPh>
    <rPh sb="35" eb="37">
      <t>ケンスウ</t>
    </rPh>
    <rPh sb="38" eb="40">
      <t>カンケイ</t>
    </rPh>
    <rPh sb="40" eb="43">
      <t>ショクインスウ</t>
    </rPh>
    <rPh sb="44" eb="45">
      <t>ウチ</t>
    </rPh>
    <rPh sb="45" eb="46">
      <t>スウ</t>
    </rPh>
    <phoneticPr fontId="2"/>
  </si>
  <si>
    <t>懲戒処分取消請求(1)、損害賠償等請求(2)</t>
    <rPh sb="0" eb="2">
      <t>チョウカイ</t>
    </rPh>
    <rPh sb="2" eb="4">
      <t>ショブン</t>
    </rPh>
    <rPh sb="4" eb="6">
      <t>トリケ</t>
    </rPh>
    <rPh sb="6" eb="8">
      <t>セイキュウ</t>
    </rPh>
    <rPh sb="12" eb="14">
      <t>ソンガイ</t>
    </rPh>
    <rPh sb="14" eb="16">
      <t>バイショウ</t>
    </rPh>
    <rPh sb="16" eb="17">
      <t>トウ</t>
    </rPh>
    <rPh sb="17" eb="19">
      <t>セイキュウ</t>
    </rPh>
    <phoneticPr fontId="2"/>
  </si>
  <si>
    <t>損害賠償等請求(1)</t>
    <rPh sb="0" eb="2">
      <t>ソンガイ</t>
    </rPh>
    <rPh sb="2" eb="4">
      <t>バイショウ</t>
    </rPh>
    <rPh sb="4" eb="5">
      <t>トウ</t>
    </rPh>
    <rPh sb="5" eb="7">
      <t>セイキュウ</t>
    </rPh>
    <phoneticPr fontId="2"/>
  </si>
  <si>
    <t>分限処分取消請求(2)、損害賠償等請求(5)</t>
    <rPh sb="0" eb="2">
      <t>ブンゲン</t>
    </rPh>
    <rPh sb="1" eb="2">
      <t>ショブン</t>
    </rPh>
    <rPh sb="12" eb="14">
      <t>ソンガイ</t>
    </rPh>
    <rPh sb="14" eb="16">
      <t>バイショウ</t>
    </rPh>
    <rPh sb="16" eb="17">
      <t>トウ</t>
    </rPh>
    <rPh sb="17" eb="19">
      <t>セイキュウ</t>
    </rPh>
    <phoneticPr fontId="2"/>
  </si>
  <si>
    <t>損害賠償等請求(1)</t>
    <rPh sb="4" eb="5">
      <t>トウ</t>
    </rPh>
    <phoneticPr fontId="2"/>
  </si>
  <si>
    <t>懲戒処分取消請求(7)、分限処分取消請求(3)、損害賠償等請求(11)、その他(10)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ソンガイ</t>
    </rPh>
    <rPh sb="26" eb="28">
      <t>バイショウ</t>
    </rPh>
    <rPh sb="28" eb="29">
      <t>トウ</t>
    </rPh>
    <rPh sb="29" eb="31">
      <t>セイキュウ</t>
    </rPh>
    <rPh sb="38" eb="39">
      <t>タ</t>
    </rPh>
    <phoneticPr fontId="2"/>
  </si>
  <si>
    <t>懲戒処分取消請求(2)、損害賠償等請求(1)</t>
    <rPh sb="12" eb="14">
      <t>ソンガイ</t>
    </rPh>
    <rPh sb="14" eb="16">
      <t>バイショウ</t>
    </rPh>
    <rPh sb="16" eb="17">
      <t>トウ</t>
    </rPh>
    <rPh sb="17" eb="19">
      <t>セイキュウ</t>
    </rPh>
    <phoneticPr fontId="2"/>
  </si>
  <si>
    <t>懲戒処分取消請求(4)、損害賠償等請求(2)</t>
    <rPh sb="0" eb="2">
      <t>チョウカイ</t>
    </rPh>
    <rPh sb="2" eb="4">
      <t>ショブン</t>
    </rPh>
    <rPh sb="4" eb="6">
      <t>トリケシ</t>
    </rPh>
    <rPh sb="6" eb="8">
      <t>セイキュウ</t>
    </rPh>
    <rPh sb="12" eb="14">
      <t>ソンガイ</t>
    </rPh>
    <rPh sb="14" eb="16">
      <t>バイショウ</t>
    </rPh>
    <rPh sb="16" eb="17">
      <t>トウ</t>
    </rPh>
    <rPh sb="17" eb="19">
      <t>セイキュウ</t>
    </rPh>
    <phoneticPr fontId="2"/>
  </si>
  <si>
    <t>懲戒処分取消請求(1)、分限処分取消請求(1)、損害賠償等請求(5)</t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ソンガイ</t>
    </rPh>
    <rPh sb="26" eb="28">
      <t>バイショウ</t>
    </rPh>
    <rPh sb="28" eb="29">
      <t>トウ</t>
    </rPh>
    <rPh sb="29" eb="31">
      <t>セイキュウ</t>
    </rPh>
    <phoneticPr fontId="2"/>
  </si>
  <si>
    <t>懲戒処分取消請求(2)、損害賠償等請求(3)、その他(2)</t>
    <rPh sb="12" eb="14">
      <t>ソンガイ</t>
    </rPh>
    <rPh sb="14" eb="16">
      <t>バイショウ</t>
    </rPh>
    <rPh sb="16" eb="17">
      <t>トウ</t>
    </rPh>
    <rPh sb="17" eb="19">
      <t>セイキュウ</t>
    </rPh>
    <phoneticPr fontId="2"/>
  </si>
  <si>
    <t>分限処分取消請求(1)、措置要求判定取消請求(1)、損害賠償等請求(1)</t>
    <rPh sb="26" eb="28">
      <t>ソンガイ</t>
    </rPh>
    <rPh sb="28" eb="30">
      <t>バイショウ</t>
    </rPh>
    <rPh sb="30" eb="31">
      <t>トウ</t>
    </rPh>
    <rPh sb="31" eb="33">
      <t>セイキュウ</t>
    </rPh>
    <phoneticPr fontId="2"/>
  </si>
  <si>
    <t>懲戒処分取消請求(1)、損害賠償等請求(1)</t>
    <rPh sb="16" eb="17">
      <t>トウ</t>
    </rPh>
    <phoneticPr fontId="2"/>
  </si>
  <si>
    <t>損害賠償等請求(1)、その他(1)</t>
    <rPh sb="0" eb="2">
      <t>ソンガイ</t>
    </rPh>
    <rPh sb="2" eb="4">
      <t>バイショウ</t>
    </rPh>
    <rPh sb="4" eb="5">
      <t>トウ</t>
    </rPh>
    <rPh sb="5" eb="7">
      <t>セイキュウ</t>
    </rPh>
    <phoneticPr fontId="2"/>
  </si>
  <si>
    <t>損害賠償等請求(1)、その他(2)</t>
    <rPh sb="4" eb="5">
      <t>トウ</t>
    </rPh>
    <phoneticPr fontId="2"/>
  </si>
  <si>
    <t>懲戒処分取消請求(1)、損害賠償等請求(1)</t>
    <rPh sb="0" eb="2">
      <t>チョウカイ</t>
    </rPh>
    <rPh sb="2" eb="4">
      <t>ショブン</t>
    </rPh>
    <rPh sb="4" eb="6">
      <t>トリケシ</t>
    </rPh>
    <rPh sb="6" eb="8">
      <t>セイキュウ</t>
    </rPh>
    <rPh sb="16" eb="17">
      <t>トウ</t>
    </rPh>
    <phoneticPr fontId="2"/>
  </si>
  <si>
    <t>懲戒処分取消請求(1)、損害賠償等請求(1)、その他(1)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16" eb="17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</si>
</sst>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\)_ "/>
    <numFmt numFmtId="177" formatCode="\(General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3" fillId="0" borderId="4" xfId="0" applyFont="1" applyFill="1" applyBorder="1">
      <alignment vertical="center"/>
    </xf>
    <xf numFmtId="177" fontId="3" fillId="0" borderId="5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7" xfId="0" applyNumberFormat="1" applyFont="1" applyFill="1" applyBorder="1">
      <alignment vertical="center"/>
    </xf>
    <xf numFmtId="0" fontId="6" fillId="0" borderId="8" xfId="0" applyFont="1" applyFill="1" applyBorder="1" applyAlignment="1">
      <alignment vertical="center" wrapText="1"/>
    </xf>
    <xf numFmtId="0" fontId="3" fillId="0" borderId="9" xfId="0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13" xfId="0" applyFont="1" applyFill="1" applyBorder="1">
      <alignment vertical="center"/>
    </xf>
    <xf numFmtId="177" fontId="3" fillId="0" borderId="14" xfId="0" applyNumberFormat="1" applyFont="1" applyFill="1" applyBorder="1">
      <alignment vertical="center"/>
    </xf>
    <xf numFmtId="176" fontId="3" fillId="0" borderId="14" xfId="0" applyNumberFormat="1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3" fillId="0" borderId="15" xfId="0" applyFont="1" applyFill="1" applyBorder="1">
      <alignment vertical="center"/>
    </xf>
    <xf numFmtId="38" fontId="3" fillId="2" borderId="16" xfId="1" applyFont="1" applyFill="1" applyBorder="1">
      <alignment vertical="center"/>
    </xf>
    <xf numFmtId="177" fontId="3" fillId="2" borderId="16" xfId="1" applyNumberFormat="1" applyFont="1" applyFill="1" applyBorder="1">
      <alignment vertical="center"/>
    </xf>
    <xf numFmtId="38" fontId="3" fillId="2" borderId="17" xfId="1" applyFont="1" applyFill="1" applyBorder="1">
      <alignment vertical="center"/>
    </xf>
    <xf numFmtId="177" fontId="3" fillId="2" borderId="18" xfId="1" applyNumberFormat="1" applyFont="1" applyFill="1" applyBorder="1">
      <alignment vertical="center"/>
    </xf>
    <xf numFmtId="0" fontId="6" fillId="0" borderId="19" xfId="0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177" fontId="3" fillId="0" borderId="10" xfId="0" applyNumberFormat="1" applyFont="1" applyFill="1" applyBorder="1">
      <alignment vertical="center"/>
    </xf>
    <xf numFmtId="177" fontId="3" fillId="0" borderId="28" xfId="0" applyNumberFormat="1" applyFont="1" applyFill="1" applyBorder="1">
      <alignment vertical="center"/>
    </xf>
    <xf numFmtId="0" fontId="6" fillId="0" borderId="0" xfId="0" applyFont="1" applyBorder="1" applyAlignment="1">
      <alignment horizontal="righ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844;&#21209;&#21729;&#20418;/02&#21508;&#31278;&#35519;&#26619;/01&#20154;&#20107;&#34892;&#25919;&#35519;&#26619;/&#26032;&#20154;&#20107;&#34892;&#25919;&#29366;&#27841;&#35519;&#26619;/&#65298;&#65303;&#20154;&#20107;&#34892;&#25919;&#29366;&#27841;&#35519;&#26619;&#38598;&#35336;/20_&#35380;&#35359;&#20107;&#20214;/&#38598;&#35336;&#20316;&#26989;/&#9675;13&#20418;&#23646;&#20013;&#20105;&#35359;&#20107;&#20214;&#12288;&#27096;&#24335;13&#967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内容別内訳"/>
      <sheetName val="総括票"/>
      <sheetName val="関係教職員数"/>
      <sheetName val="請求件数"/>
      <sheetName val="様式１3"/>
      <sheetName val="Sheet1"/>
    </sheetNames>
    <sheetDataSet>
      <sheetData sheetId="0"/>
      <sheetData sheetId="1"/>
      <sheetData sheetId="2">
        <row r="6">
          <cell r="AA6">
            <v>0</v>
          </cell>
        </row>
        <row r="10">
          <cell r="AA10">
            <v>0</v>
          </cell>
        </row>
        <row r="12">
          <cell r="AA12">
            <v>0</v>
          </cell>
        </row>
        <row r="13">
          <cell r="AA13">
            <v>0</v>
          </cell>
        </row>
        <row r="14">
          <cell r="AA14">
            <v>0</v>
          </cell>
        </row>
        <row r="16">
          <cell r="AA16">
            <v>1</v>
          </cell>
        </row>
        <row r="19">
          <cell r="AA19">
            <v>0</v>
          </cell>
        </row>
        <row r="20">
          <cell r="AA20">
            <v>0</v>
          </cell>
        </row>
        <row r="21">
          <cell r="AA21">
            <v>0</v>
          </cell>
        </row>
        <row r="23">
          <cell r="AA23">
            <v>0</v>
          </cell>
        </row>
        <row r="25">
          <cell r="AA25">
            <v>0</v>
          </cell>
        </row>
        <row r="33">
          <cell r="AA33">
            <v>0</v>
          </cell>
        </row>
        <row r="34">
          <cell r="AA34">
            <v>1</v>
          </cell>
        </row>
        <row r="35">
          <cell r="AA35">
            <v>0</v>
          </cell>
        </row>
        <row r="36">
          <cell r="AA36">
            <v>0</v>
          </cell>
        </row>
        <row r="42">
          <cell r="AA42">
            <v>0</v>
          </cell>
        </row>
        <row r="49">
          <cell r="AA49">
            <v>1</v>
          </cell>
        </row>
        <row r="50">
          <cell r="AA50">
            <v>1</v>
          </cell>
        </row>
        <row r="53">
          <cell r="AA53">
            <v>0</v>
          </cell>
        </row>
        <row r="55">
          <cell r="AA55">
            <v>0</v>
          </cell>
        </row>
        <row r="58">
          <cell r="AA58">
            <v>0</v>
          </cell>
        </row>
        <row r="60">
          <cell r="AA60">
            <v>0</v>
          </cell>
        </row>
        <row r="62">
          <cell r="AA62">
            <v>0</v>
          </cell>
        </row>
        <row r="63">
          <cell r="AA63">
            <v>0</v>
          </cell>
        </row>
        <row r="66">
          <cell r="AA66">
            <v>2</v>
          </cell>
        </row>
        <row r="69">
          <cell r="AA69">
            <v>0</v>
          </cell>
        </row>
        <row r="71">
          <cell r="AA71">
            <v>0</v>
          </cell>
        </row>
      </sheetData>
      <sheetData sheetId="3">
        <row r="6">
          <cell r="AA6">
            <v>0</v>
          </cell>
        </row>
        <row r="10">
          <cell r="AA10">
            <v>0</v>
          </cell>
        </row>
        <row r="12">
          <cell r="AA12">
            <v>0</v>
          </cell>
        </row>
        <row r="13">
          <cell r="AA13">
            <v>0</v>
          </cell>
        </row>
        <row r="14">
          <cell r="AA14">
            <v>0</v>
          </cell>
        </row>
        <row r="19">
          <cell r="AA19">
            <v>0</v>
          </cell>
        </row>
        <row r="20">
          <cell r="AA20">
            <v>0</v>
          </cell>
        </row>
        <row r="21">
          <cell r="AA21">
            <v>0</v>
          </cell>
        </row>
        <row r="23">
          <cell r="AA23">
            <v>0</v>
          </cell>
        </row>
        <row r="25">
          <cell r="AA25">
            <v>0</v>
          </cell>
        </row>
        <row r="33">
          <cell r="AA33">
            <v>0</v>
          </cell>
        </row>
        <row r="34">
          <cell r="AA34">
            <v>1</v>
          </cell>
        </row>
        <row r="35">
          <cell r="AA35">
            <v>0</v>
          </cell>
        </row>
        <row r="36">
          <cell r="AA36">
            <v>0</v>
          </cell>
        </row>
        <row r="42">
          <cell r="AA42">
            <v>0</v>
          </cell>
        </row>
        <row r="49">
          <cell r="AA49">
            <v>1</v>
          </cell>
        </row>
        <row r="50">
          <cell r="AA50">
            <v>1</v>
          </cell>
        </row>
        <row r="53">
          <cell r="AA53">
            <v>0</v>
          </cell>
        </row>
        <row r="55">
          <cell r="AA55">
            <v>0</v>
          </cell>
        </row>
        <row r="58">
          <cell r="AA58">
            <v>0</v>
          </cell>
        </row>
        <row r="60">
          <cell r="AA60">
            <v>0</v>
          </cell>
        </row>
        <row r="62">
          <cell r="AA62">
            <v>0</v>
          </cell>
        </row>
        <row r="63">
          <cell r="AA63">
            <v>0</v>
          </cell>
        </row>
        <row r="66">
          <cell r="AA66">
            <v>2</v>
          </cell>
        </row>
        <row r="69">
          <cell r="AA69">
            <v>0</v>
          </cell>
        </row>
        <row r="71">
          <cell r="AA71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73"/>
  <sheetViews>
    <sheetView showZeros="0" tabSelected="1" view="pageBreakPreview" zoomScaleNormal="100" zoomScaleSheetLayoutView="100" workbookViewId="0">
      <pane xSplit="2" ySplit="4" topLeftCell="C61" activePane="bottomRight" state="frozen"/>
      <selection activeCell="I11" sqref="I11"/>
      <selection pane="topRight" activeCell="I11" sqref="I11"/>
      <selection pane="bottomLeft" activeCell="I11" sqref="I11"/>
      <selection pane="bottomRight" activeCell="G49" sqref="G49"/>
    </sheetView>
  </sheetViews>
  <sheetFormatPr defaultRowHeight="13.5"/>
  <cols>
    <col min="1" max="1" width="3" style="1" customWidth="1"/>
    <col min="2" max="2" width="16.25" style="1" customWidth="1"/>
    <col min="3" max="6" width="7.625" style="1" customWidth="1"/>
    <col min="7" max="7" width="45.75" style="17" customWidth="1"/>
    <col min="8" max="8" width="3.75" style="1" customWidth="1"/>
    <col min="9" max="16384" width="9" style="1"/>
  </cols>
  <sheetData>
    <row r="1" spans="1:7" ht="17.25">
      <c r="B1" s="15" t="s">
        <v>68</v>
      </c>
    </row>
    <row r="2" spans="1:7" ht="18" thickBot="1">
      <c r="A2" s="18"/>
      <c r="B2" s="19"/>
      <c r="C2" s="18"/>
      <c r="D2" s="18"/>
      <c r="E2" s="18"/>
      <c r="F2" s="18"/>
      <c r="G2" s="20" t="s">
        <v>78</v>
      </c>
    </row>
    <row r="3" spans="1:7" s="16" customFormat="1" ht="40.5" customHeight="1">
      <c r="A3" s="21"/>
      <c r="B3" s="36" t="s">
        <v>0</v>
      </c>
      <c r="C3" s="40" t="s">
        <v>69</v>
      </c>
      <c r="D3" s="41"/>
      <c r="E3" s="40" t="s">
        <v>64</v>
      </c>
      <c r="F3" s="41"/>
      <c r="G3" s="38" t="s">
        <v>67</v>
      </c>
    </row>
    <row r="4" spans="1:7" s="16" customFormat="1" ht="17.25" customHeight="1" thickBot="1">
      <c r="A4" s="21"/>
      <c r="B4" s="37"/>
      <c r="C4" s="42" t="s">
        <v>65</v>
      </c>
      <c r="D4" s="43"/>
      <c r="E4" s="42" t="s">
        <v>66</v>
      </c>
      <c r="F4" s="43"/>
      <c r="G4" s="39"/>
    </row>
    <row r="5" spans="1:7" ht="22.5" customHeight="1">
      <c r="B5" s="4" t="s">
        <v>1</v>
      </c>
      <c r="C5" s="6">
        <v>3</v>
      </c>
      <c r="D5" s="7">
        <v>1</v>
      </c>
      <c r="E5" s="8">
        <v>77</v>
      </c>
      <c r="F5" s="9">
        <v>75</v>
      </c>
      <c r="G5" s="10" t="s">
        <v>83</v>
      </c>
    </row>
    <row r="6" spans="1:7" ht="15" customHeight="1">
      <c r="B6" s="2" t="s">
        <v>2</v>
      </c>
      <c r="C6" s="22">
        <f>[1]請求件数!AA6</f>
        <v>0</v>
      </c>
      <c r="D6" s="23"/>
      <c r="E6" s="22">
        <f>[1]関係教職員数!AA6</f>
        <v>0</v>
      </c>
      <c r="F6" s="24"/>
      <c r="G6" s="25"/>
    </row>
    <row r="7" spans="1:7" ht="15" customHeight="1">
      <c r="B7" s="2" t="s">
        <v>3</v>
      </c>
      <c r="C7" s="8">
        <v>1</v>
      </c>
      <c r="D7" s="32">
        <v>1</v>
      </c>
      <c r="E7" s="8">
        <v>1</v>
      </c>
      <c r="F7" s="9">
        <v>1</v>
      </c>
      <c r="G7" s="25" t="s">
        <v>74</v>
      </c>
    </row>
    <row r="8" spans="1:7" ht="15" customHeight="1">
      <c r="B8" s="2" t="s">
        <v>4</v>
      </c>
      <c r="C8" s="8">
        <v>1</v>
      </c>
      <c r="D8" s="32">
        <v>1</v>
      </c>
      <c r="E8" s="8">
        <v>1</v>
      </c>
      <c r="F8" s="9">
        <v>1</v>
      </c>
      <c r="G8" s="25" t="s">
        <v>84</v>
      </c>
    </row>
    <row r="9" spans="1:7" ht="15" customHeight="1">
      <c r="B9" s="2" t="s">
        <v>5</v>
      </c>
      <c r="C9" s="8">
        <v>2</v>
      </c>
      <c r="D9" s="32">
        <v>1</v>
      </c>
      <c r="E9" s="8">
        <v>2</v>
      </c>
      <c r="F9" s="9">
        <v>1</v>
      </c>
      <c r="G9" s="10" t="s">
        <v>72</v>
      </c>
    </row>
    <row r="10" spans="1:7" ht="15" customHeight="1">
      <c r="B10" s="2" t="s">
        <v>6</v>
      </c>
      <c r="C10" s="8">
        <f>[1]請求件数!AA10</f>
        <v>0</v>
      </c>
      <c r="D10" s="32"/>
      <c r="E10" s="8">
        <f>[1]関係教職員数!AA10</f>
        <v>0</v>
      </c>
      <c r="F10" s="9"/>
      <c r="G10" s="10"/>
    </row>
    <row r="11" spans="1:7" ht="15" customHeight="1">
      <c r="B11" s="2" t="s">
        <v>7</v>
      </c>
      <c r="C11" s="8">
        <v>1</v>
      </c>
      <c r="D11" s="32">
        <v>1</v>
      </c>
      <c r="E11" s="8">
        <v>1</v>
      </c>
      <c r="F11" s="9">
        <v>1</v>
      </c>
      <c r="G11" s="10" t="s">
        <v>79</v>
      </c>
    </row>
    <row r="12" spans="1:7" ht="15" customHeight="1">
      <c r="B12" s="2" t="s">
        <v>8</v>
      </c>
      <c r="C12" s="8">
        <f>[1]請求件数!AA12</f>
        <v>0</v>
      </c>
      <c r="D12" s="32"/>
      <c r="E12" s="8">
        <f>[1]関係教職員数!AA12</f>
        <v>0</v>
      </c>
      <c r="F12" s="9"/>
      <c r="G12" s="25"/>
    </row>
    <row r="13" spans="1:7" ht="15" customHeight="1">
      <c r="B13" s="2" t="s">
        <v>9</v>
      </c>
      <c r="C13" s="8">
        <f>[1]請求件数!AA13</f>
        <v>0</v>
      </c>
      <c r="D13" s="32"/>
      <c r="E13" s="8">
        <f>[1]関係教職員数!AA13</f>
        <v>0</v>
      </c>
      <c r="F13" s="9"/>
      <c r="G13" s="10"/>
    </row>
    <row r="14" spans="1:7" ht="15" customHeight="1">
      <c r="B14" s="2" t="s">
        <v>10</v>
      </c>
      <c r="C14" s="8">
        <f>[1]請求件数!AA14</f>
        <v>0</v>
      </c>
      <c r="D14" s="32"/>
      <c r="E14" s="8">
        <f>[1]関係教職員数!AA14</f>
        <v>0</v>
      </c>
      <c r="F14" s="9"/>
      <c r="G14" s="10"/>
    </row>
    <row r="15" spans="1:7" ht="15" customHeight="1">
      <c r="B15" s="2" t="s">
        <v>11</v>
      </c>
      <c r="C15" s="8">
        <v>7</v>
      </c>
      <c r="D15" s="32">
        <v>5</v>
      </c>
      <c r="E15" s="8">
        <v>8</v>
      </c>
      <c r="F15" s="9">
        <v>3</v>
      </c>
      <c r="G15" s="10" t="s">
        <v>85</v>
      </c>
    </row>
    <row r="16" spans="1:7" ht="15" customHeight="1">
      <c r="B16" s="2" t="s">
        <v>12</v>
      </c>
      <c r="C16" s="8">
        <v>1</v>
      </c>
      <c r="D16" s="32"/>
      <c r="E16" s="8">
        <f>[1]関係教職員数!AA16</f>
        <v>1</v>
      </c>
      <c r="F16" s="9"/>
      <c r="G16" s="25" t="s">
        <v>86</v>
      </c>
    </row>
    <row r="17" spans="2:7" ht="33.75" customHeight="1">
      <c r="B17" s="2" t="s">
        <v>13</v>
      </c>
      <c r="C17" s="8">
        <v>31</v>
      </c>
      <c r="D17" s="32">
        <v>20</v>
      </c>
      <c r="E17" s="8">
        <v>120</v>
      </c>
      <c r="F17" s="9">
        <v>68</v>
      </c>
      <c r="G17" s="10" t="s">
        <v>87</v>
      </c>
    </row>
    <row r="18" spans="2:7" ht="22.5" customHeight="1">
      <c r="B18" s="2" t="s">
        <v>14</v>
      </c>
      <c r="C18" s="8">
        <v>3</v>
      </c>
      <c r="D18" s="32">
        <v>2</v>
      </c>
      <c r="E18" s="8">
        <v>3</v>
      </c>
      <c r="F18" s="9">
        <v>2</v>
      </c>
      <c r="G18" s="10" t="s">
        <v>88</v>
      </c>
    </row>
    <row r="19" spans="2:7" ht="15" customHeight="1">
      <c r="B19" s="2" t="s">
        <v>15</v>
      </c>
      <c r="C19" s="8">
        <f>[1]請求件数!AA19</f>
        <v>0</v>
      </c>
      <c r="D19" s="32"/>
      <c r="E19" s="8">
        <f>[1]関係教職員数!AA19</f>
        <v>0</v>
      </c>
      <c r="F19" s="9"/>
      <c r="G19" s="10"/>
    </row>
    <row r="20" spans="2:7" ht="15" customHeight="1">
      <c r="B20" s="2" t="s">
        <v>16</v>
      </c>
      <c r="C20" s="8">
        <f>[1]請求件数!AA20</f>
        <v>0</v>
      </c>
      <c r="D20" s="32"/>
      <c r="E20" s="8">
        <f>[1]関係教職員数!AA20</f>
        <v>0</v>
      </c>
      <c r="F20" s="9"/>
      <c r="G20" s="10"/>
    </row>
    <row r="21" spans="2:7" ht="15" customHeight="1">
      <c r="B21" s="2" t="s">
        <v>17</v>
      </c>
      <c r="C21" s="8">
        <f>[1]請求件数!AA21</f>
        <v>0</v>
      </c>
      <c r="D21" s="32"/>
      <c r="E21" s="8">
        <f>[1]関係教職員数!AA21</f>
        <v>0</v>
      </c>
      <c r="F21" s="9"/>
      <c r="G21" s="10"/>
    </row>
    <row r="22" spans="2:7" ht="15" customHeight="1">
      <c r="B22" s="2" t="s">
        <v>18</v>
      </c>
      <c r="C22" s="8"/>
      <c r="D22" s="32"/>
      <c r="E22" s="8"/>
      <c r="F22" s="9"/>
      <c r="G22" s="10"/>
    </row>
    <row r="23" spans="2:7" ht="15" customHeight="1">
      <c r="B23" s="2" t="s">
        <v>19</v>
      </c>
      <c r="C23" s="8">
        <f>[1]請求件数!AA23</f>
        <v>0</v>
      </c>
      <c r="D23" s="32"/>
      <c r="E23" s="8">
        <f>[1]関係教職員数!AA23</f>
        <v>0</v>
      </c>
      <c r="F23" s="9"/>
      <c r="G23" s="10"/>
    </row>
    <row r="24" spans="2:7" ht="15" customHeight="1">
      <c r="B24" s="2" t="s">
        <v>20</v>
      </c>
      <c r="C24" s="8">
        <v>1</v>
      </c>
      <c r="D24" s="32">
        <v>1</v>
      </c>
      <c r="E24" s="8">
        <v>1</v>
      </c>
      <c r="F24" s="9">
        <v>1</v>
      </c>
      <c r="G24" s="10" t="s">
        <v>84</v>
      </c>
    </row>
    <row r="25" spans="2:7" ht="15" customHeight="1">
      <c r="B25" s="2" t="s">
        <v>21</v>
      </c>
      <c r="C25" s="8">
        <f>[1]請求件数!AA25</f>
        <v>0</v>
      </c>
      <c r="D25" s="32"/>
      <c r="E25" s="8">
        <f>[1]関係教職員数!AA25</f>
        <v>0</v>
      </c>
      <c r="F25" s="9"/>
      <c r="G25" s="10"/>
    </row>
    <row r="26" spans="2:7" ht="15" customHeight="1">
      <c r="B26" s="2" t="s">
        <v>22</v>
      </c>
      <c r="C26" s="8">
        <v>1</v>
      </c>
      <c r="D26" s="32">
        <v>1</v>
      </c>
      <c r="E26" s="8">
        <v>1</v>
      </c>
      <c r="F26" s="9">
        <v>1</v>
      </c>
      <c r="G26" s="10" t="s">
        <v>79</v>
      </c>
    </row>
    <row r="27" spans="2:7" ht="15" customHeight="1">
      <c r="B27" s="2" t="s">
        <v>23</v>
      </c>
      <c r="C27" s="8">
        <v>1</v>
      </c>
      <c r="D27" s="32"/>
      <c r="E27" s="8">
        <v>1</v>
      </c>
      <c r="F27" s="9"/>
      <c r="G27" s="10" t="s">
        <v>84</v>
      </c>
    </row>
    <row r="28" spans="2:7" ht="15" customHeight="1">
      <c r="B28" s="2" t="s">
        <v>24</v>
      </c>
      <c r="C28" s="8">
        <v>1</v>
      </c>
      <c r="D28" s="32">
        <v>1</v>
      </c>
      <c r="E28" s="8">
        <v>4</v>
      </c>
      <c r="F28" s="9">
        <v>4</v>
      </c>
      <c r="G28" s="10" t="s">
        <v>84</v>
      </c>
    </row>
    <row r="29" spans="2:7" ht="15" customHeight="1">
      <c r="B29" s="2" t="s">
        <v>25</v>
      </c>
      <c r="C29" s="8">
        <v>1</v>
      </c>
      <c r="D29" s="32">
        <v>1</v>
      </c>
      <c r="E29" s="8">
        <v>1</v>
      </c>
      <c r="F29" s="9">
        <v>1</v>
      </c>
      <c r="G29" s="10" t="s">
        <v>74</v>
      </c>
    </row>
    <row r="30" spans="2:7" ht="27.75" customHeight="1">
      <c r="B30" s="2" t="s">
        <v>26</v>
      </c>
      <c r="C30" s="8"/>
      <c r="D30" s="32"/>
      <c r="E30" s="8"/>
      <c r="F30" s="9"/>
      <c r="G30" s="10"/>
    </row>
    <row r="31" spans="2:7" ht="22.5" customHeight="1">
      <c r="B31" s="2" t="s">
        <v>27</v>
      </c>
      <c r="C31" s="8">
        <v>6</v>
      </c>
      <c r="D31" s="32">
        <v>3</v>
      </c>
      <c r="E31" s="8">
        <v>8</v>
      </c>
      <c r="F31" s="9">
        <v>5</v>
      </c>
      <c r="G31" s="10" t="s">
        <v>89</v>
      </c>
    </row>
    <row r="32" spans="2:7" ht="22.5" customHeight="1">
      <c r="B32" s="2" t="s">
        <v>28</v>
      </c>
      <c r="C32" s="8">
        <v>7</v>
      </c>
      <c r="D32" s="32">
        <v>5</v>
      </c>
      <c r="E32" s="8">
        <v>9</v>
      </c>
      <c r="F32" s="9">
        <v>5</v>
      </c>
      <c r="G32" s="10" t="s">
        <v>90</v>
      </c>
    </row>
    <row r="33" spans="2:7" ht="15" customHeight="1">
      <c r="B33" s="2" t="s">
        <v>29</v>
      </c>
      <c r="C33" s="8">
        <f>[1]請求件数!AA33</f>
        <v>0</v>
      </c>
      <c r="D33" s="32"/>
      <c r="E33" s="8">
        <f>[1]関係教職員数!AA33</f>
        <v>0</v>
      </c>
      <c r="F33" s="9"/>
      <c r="G33" s="10"/>
    </row>
    <row r="34" spans="2:7" ht="15" customHeight="1">
      <c r="B34" s="2" t="s">
        <v>30</v>
      </c>
      <c r="C34" s="8">
        <f>[1]請求件数!AA34</f>
        <v>1</v>
      </c>
      <c r="D34" s="32"/>
      <c r="E34" s="8">
        <f>[1]関係教職員数!AA34</f>
        <v>1</v>
      </c>
      <c r="F34" s="9"/>
      <c r="G34" s="10" t="s">
        <v>73</v>
      </c>
    </row>
    <row r="35" spans="2:7" ht="15" customHeight="1">
      <c r="B35" s="2" t="s">
        <v>31</v>
      </c>
      <c r="C35" s="8">
        <f>[1]請求件数!AA35</f>
        <v>0</v>
      </c>
      <c r="D35" s="32"/>
      <c r="E35" s="8">
        <f>[1]関係教職員数!AA35</f>
        <v>0</v>
      </c>
      <c r="F35" s="9"/>
      <c r="G35" s="10"/>
    </row>
    <row r="36" spans="2:7">
      <c r="B36" s="2" t="s">
        <v>32</v>
      </c>
      <c r="C36" s="8">
        <f>[1]請求件数!AA36</f>
        <v>0</v>
      </c>
      <c r="D36" s="32"/>
      <c r="E36" s="8">
        <f>[1]関係教職員数!AA36</f>
        <v>0</v>
      </c>
      <c r="F36" s="9"/>
      <c r="G36" s="10"/>
    </row>
    <row r="37" spans="2:7" ht="15" customHeight="1">
      <c r="B37" s="2" t="s">
        <v>33</v>
      </c>
      <c r="C37" s="8">
        <v>1</v>
      </c>
      <c r="D37" s="32">
        <v>1</v>
      </c>
      <c r="E37" s="8">
        <v>1</v>
      </c>
      <c r="F37" s="9">
        <v>1</v>
      </c>
      <c r="G37" s="10" t="s">
        <v>73</v>
      </c>
    </row>
    <row r="38" spans="2:7" ht="22.5" customHeight="1">
      <c r="B38" s="2" t="s">
        <v>34</v>
      </c>
      <c r="C38" s="8">
        <v>7</v>
      </c>
      <c r="D38" s="32">
        <v>6</v>
      </c>
      <c r="E38" s="8">
        <v>7</v>
      </c>
      <c r="F38" s="9">
        <v>6</v>
      </c>
      <c r="G38" s="10" t="s">
        <v>91</v>
      </c>
    </row>
    <row r="39" spans="2:7" ht="15" customHeight="1">
      <c r="B39" s="2" t="s">
        <v>35</v>
      </c>
      <c r="C39" s="8">
        <v>1</v>
      </c>
      <c r="D39" s="32">
        <v>1</v>
      </c>
      <c r="E39" s="8">
        <v>1</v>
      </c>
      <c r="F39" s="9">
        <v>1</v>
      </c>
      <c r="G39" s="10" t="s">
        <v>79</v>
      </c>
    </row>
    <row r="40" spans="2:7" ht="15" customHeight="1">
      <c r="B40" s="2" t="s">
        <v>36</v>
      </c>
      <c r="C40" s="8">
        <v>1</v>
      </c>
      <c r="D40" s="32"/>
      <c r="E40" s="8">
        <v>1</v>
      </c>
      <c r="F40" s="9"/>
      <c r="G40" s="10" t="s">
        <v>79</v>
      </c>
    </row>
    <row r="41" spans="2:7" ht="22.5" customHeight="1">
      <c r="B41" s="2" t="s">
        <v>37</v>
      </c>
      <c r="C41" s="8">
        <v>3</v>
      </c>
      <c r="D41" s="32">
        <v>1</v>
      </c>
      <c r="E41" s="8">
        <v>3</v>
      </c>
      <c r="F41" s="9">
        <v>1</v>
      </c>
      <c r="G41" s="10" t="s">
        <v>92</v>
      </c>
    </row>
    <row r="42" spans="2:7" ht="15" customHeight="1">
      <c r="B42" s="2" t="s">
        <v>38</v>
      </c>
      <c r="C42" s="8">
        <f>[1]請求件数!AA42</f>
        <v>0</v>
      </c>
      <c r="D42" s="32"/>
      <c r="E42" s="8">
        <f>[1]関係教職員数!AA42</f>
        <v>0</v>
      </c>
      <c r="F42" s="9"/>
      <c r="G42" s="10"/>
    </row>
    <row r="43" spans="2:7" ht="15" customHeight="1">
      <c r="B43" s="2" t="s">
        <v>39</v>
      </c>
      <c r="C43" s="8">
        <v>1</v>
      </c>
      <c r="D43" s="32">
        <v>1</v>
      </c>
      <c r="E43" s="8">
        <v>1</v>
      </c>
      <c r="F43" s="9">
        <v>1</v>
      </c>
      <c r="G43" s="10" t="s">
        <v>79</v>
      </c>
    </row>
    <row r="44" spans="2:7" ht="15" customHeight="1">
      <c r="B44" s="2" t="s">
        <v>40</v>
      </c>
      <c r="C44" s="8">
        <v>2</v>
      </c>
      <c r="D44" s="32">
        <v>0</v>
      </c>
      <c r="E44" s="8">
        <v>2</v>
      </c>
      <c r="F44" s="9">
        <v>0</v>
      </c>
      <c r="G44" s="10" t="s">
        <v>93</v>
      </c>
    </row>
    <row r="45" spans="2:7" ht="22.5" customHeight="1">
      <c r="B45" s="2" t="s">
        <v>41</v>
      </c>
      <c r="C45" s="8">
        <v>2</v>
      </c>
      <c r="D45" s="32">
        <v>0</v>
      </c>
      <c r="E45" s="8">
        <v>489</v>
      </c>
      <c r="F45" s="9"/>
      <c r="G45" s="10" t="s">
        <v>94</v>
      </c>
    </row>
    <row r="46" spans="2:7" ht="15" customHeight="1">
      <c r="B46" s="2" t="s">
        <v>42</v>
      </c>
      <c r="C46" s="8">
        <v>1</v>
      </c>
      <c r="D46" s="32">
        <v>1</v>
      </c>
      <c r="E46" s="8">
        <v>1</v>
      </c>
      <c r="F46" s="9">
        <v>1</v>
      </c>
      <c r="G46" s="10" t="s">
        <v>79</v>
      </c>
    </row>
    <row r="47" spans="2:7" ht="15" customHeight="1">
      <c r="B47" s="2" t="s">
        <v>43</v>
      </c>
      <c r="C47" s="8">
        <v>1</v>
      </c>
      <c r="D47" s="32"/>
      <c r="E47" s="8">
        <v>1</v>
      </c>
      <c r="F47" s="9"/>
      <c r="G47" s="10" t="s">
        <v>73</v>
      </c>
    </row>
    <row r="48" spans="2:7" ht="15" customHeight="1">
      <c r="B48" s="2" t="s">
        <v>44</v>
      </c>
      <c r="C48" s="8">
        <v>3</v>
      </c>
      <c r="D48" s="32">
        <v>2</v>
      </c>
      <c r="E48" s="8">
        <v>4</v>
      </c>
      <c r="F48" s="9">
        <v>3</v>
      </c>
      <c r="G48" s="10" t="s">
        <v>95</v>
      </c>
    </row>
    <row r="49" spans="2:7" ht="15" customHeight="1">
      <c r="B49" s="2" t="s">
        <v>45</v>
      </c>
      <c r="C49" s="8">
        <f>[1]請求件数!AA49</f>
        <v>1</v>
      </c>
      <c r="D49" s="32">
        <v>1</v>
      </c>
      <c r="E49" s="8">
        <f>[1]関係教職員数!AA49</f>
        <v>1</v>
      </c>
      <c r="F49" s="9">
        <v>1</v>
      </c>
      <c r="G49" s="10" t="s">
        <v>73</v>
      </c>
    </row>
    <row r="50" spans="2:7" ht="15" customHeight="1">
      <c r="B50" s="2" t="s">
        <v>46</v>
      </c>
      <c r="C50" s="8">
        <f>[1]請求件数!AA50</f>
        <v>1</v>
      </c>
      <c r="D50" s="32">
        <v>1</v>
      </c>
      <c r="E50" s="8">
        <f>[1]関係教職員数!AA50</f>
        <v>1</v>
      </c>
      <c r="F50" s="9">
        <v>1</v>
      </c>
      <c r="G50" s="10" t="s">
        <v>86</v>
      </c>
    </row>
    <row r="51" spans="2:7" ht="15" customHeight="1">
      <c r="B51" s="2" t="s">
        <v>47</v>
      </c>
      <c r="C51" s="8"/>
      <c r="D51" s="32"/>
      <c r="E51" s="8"/>
      <c r="F51" s="9"/>
      <c r="G51" s="10"/>
    </row>
    <row r="52" spans="2:7" ht="15" customHeight="1">
      <c r="B52" s="2" t="s">
        <v>48</v>
      </c>
      <c r="C52" s="8">
        <v>2</v>
      </c>
      <c r="D52" s="32">
        <v>0</v>
      </c>
      <c r="E52" s="8">
        <v>2</v>
      </c>
      <c r="F52" s="9"/>
      <c r="G52" s="10" t="s">
        <v>96</v>
      </c>
    </row>
    <row r="53" spans="2:7" ht="15" customHeight="1">
      <c r="B53" s="2" t="s">
        <v>49</v>
      </c>
      <c r="C53" s="8">
        <f>[1]請求件数!AA53</f>
        <v>0</v>
      </c>
      <c r="D53" s="32"/>
      <c r="E53" s="8">
        <f>[1]関係教職員数!AA53</f>
        <v>0</v>
      </c>
      <c r="F53" s="9"/>
      <c r="G53" s="10"/>
    </row>
    <row r="54" spans="2:7" ht="15" customHeight="1">
      <c r="B54" s="5" t="s">
        <v>50</v>
      </c>
      <c r="C54" s="8">
        <v>1</v>
      </c>
      <c r="D54" s="32"/>
      <c r="E54" s="8">
        <v>4</v>
      </c>
      <c r="F54" s="9"/>
      <c r="G54" s="10" t="s">
        <v>86</v>
      </c>
    </row>
    <row r="55" spans="2:7" ht="14.25" customHeight="1">
      <c r="B55" s="2" t="s">
        <v>51</v>
      </c>
      <c r="C55" s="8">
        <f>[1]請求件数!AA55</f>
        <v>0</v>
      </c>
      <c r="D55" s="32"/>
      <c r="E55" s="8">
        <f>[1]関係教職員数!AA55</f>
        <v>0</v>
      </c>
      <c r="F55" s="9"/>
      <c r="G55" s="10"/>
    </row>
    <row r="56" spans="2:7" ht="15" customHeight="1">
      <c r="B56" s="2" t="s">
        <v>52</v>
      </c>
      <c r="C56" s="8"/>
      <c r="D56" s="32"/>
      <c r="E56" s="8"/>
      <c r="F56" s="9"/>
      <c r="G56" s="10"/>
    </row>
    <row r="57" spans="2:7" ht="14.25" customHeight="1">
      <c r="B57" s="2" t="s">
        <v>53</v>
      </c>
      <c r="C57" s="8">
        <v>1</v>
      </c>
      <c r="D57" s="32">
        <v>1</v>
      </c>
      <c r="E57" s="8">
        <v>1</v>
      </c>
      <c r="F57" s="9">
        <v>1</v>
      </c>
      <c r="G57" s="10" t="s">
        <v>79</v>
      </c>
    </row>
    <row r="58" spans="2:7" ht="14.25" customHeight="1">
      <c r="B58" s="2" t="s">
        <v>75</v>
      </c>
      <c r="C58" s="8">
        <f>[1]請求件数!AA58</f>
        <v>0</v>
      </c>
      <c r="D58" s="32"/>
      <c r="E58" s="8">
        <f>[1]関係教職員数!AA58</f>
        <v>0</v>
      </c>
      <c r="F58" s="9"/>
      <c r="G58" s="10"/>
    </row>
    <row r="59" spans="2:7" ht="15" customHeight="1">
      <c r="B59" s="2" t="s">
        <v>70</v>
      </c>
      <c r="C59" s="8">
        <v>1</v>
      </c>
      <c r="D59" s="32"/>
      <c r="E59" s="8">
        <v>1</v>
      </c>
      <c r="F59" s="9"/>
      <c r="G59" s="10" t="s">
        <v>86</v>
      </c>
    </row>
    <row r="60" spans="2:7" ht="15" customHeight="1">
      <c r="B60" s="2" t="s">
        <v>54</v>
      </c>
      <c r="C60" s="8">
        <f>[1]請求件数!AA60</f>
        <v>0</v>
      </c>
      <c r="D60" s="32"/>
      <c r="E60" s="8">
        <f>[1]関係教職員数!AA60</f>
        <v>0</v>
      </c>
      <c r="F60" s="9"/>
      <c r="G60" s="10"/>
    </row>
    <row r="61" spans="2:7" ht="15" customHeight="1">
      <c r="B61" s="2" t="s">
        <v>71</v>
      </c>
      <c r="C61" s="8"/>
      <c r="D61" s="32"/>
      <c r="E61" s="8"/>
      <c r="F61" s="9"/>
      <c r="G61" s="10"/>
    </row>
    <row r="62" spans="2:7" ht="15" customHeight="1">
      <c r="B62" s="2" t="s">
        <v>55</v>
      </c>
      <c r="C62" s="8">
        <f>[1]請求件数!AA62</f>
        <v>0</v>
      </c>
      <c r="D62" s="32"/>
      <c r="E62" s="8">
        <f>[1]関係教職員数!AA62</f>
        <v>0</v>
      </c>
      <c r="F62" s="9"/>
      <c r="G62" s="10"/>
    </row>
    <row r="63" spans="2:7" ht="15" customHeight="1">
      <c r="B63" s="2" t="s">
        <v>56</v>
      </c>
      <c r="C63" s="8">
        <f>[1]請求件数!AA63</f>
        <v>0</v>
      </c>
      <c r="D63" s="32"/>
      <c r="E63" s="8">
        <f>[1]関係教職員数!AA63</f>
        <v>0</v>
      </c>
      <c r="F63" s="9"/>
      <c r="G63" s="10"/>
    </row>
    <row r="64" spans="2:7" ht="22.5" customHeight="1">
      <c r="B64" s="2" t="s">
        <v>57</v>
      </c>
      <c r="C64" s="8">
        <v>2</v>
      </c>
      <c r="D64" s="32">
        <v>2</v>
      </c>
      <c r="E64" s="8">
        <v>2</v>
      </c>
      <c r="F64" s="9">
        <v>2</v>
      </c>
      <c r="G64" s="10" t="s">
        <v>80</v>
      </c>
    </row>
    <row r="65" spans="1:7" ht="15" customHeight="1">
      <c r="B65" s="2" t="s">
        <v>58</v>
      </c>
      <c r="C65" s="8">
        <v>3</v>
      </c>
      <c r="D65" s="32"/>
      <c r="E65" s="8">
        <v>3</v>
      </c>
      <c r="F65" s="9"/>
      <c r="G65" s="10" t="s">
        <v>97</v>
      </c>
    </row>
    <row r="66" spans="1:7" ht="15" customHeight="1">
      <c r="B66" s="2" t="s">
        <v>59</v>
      </c>
      <c r="C66" s="8">
        <f>[1]請求件数!AA66</f>
        <v>2</v>
      </c>
      <c r="D66" s="32">
        <v>2</v>
      </c>
      <c r="E66" s="8">
        <f>[1]関係教職員数!AA66</f>
        <v>2</v>
      </c>
      <c r="F66" s="9">
        <v>2</v>
      </c>
      <c r="G66" s="10" t="s">
        <v>81</v>
      </c>
    </row>
    <row r="67" spans="1:7" ht="15" customHeight="1">
      <c r="B67" s="2" t="s">
        <v>76</v>
      </c>
      <c r="C67" s="8">
        <v>2</v>
      </c>
      <c r="D67" s="32">
        <v>2</v>
      </c>
      <c r="E67" s="8">
        <v>2</v>
      </c>
      <c r="F67" s="9">
        <v>2</v>
      </c>
      <c r="G67" s="10" t="s">
        <v>96</v>
      </c>
    </row>
    <row r="68" spans="1:7" ht="15" customHeight="1">
      <c r="B68" s="2" t="s">
        <v>60</v>
      </c>
      <c r="C68" s="8"/>
      <c r="D68" s="32"/>
      <c r="E68" s="8"/>
      <c r="F68" s="9"/>
      <c r="G68" s="10"/>
    </row>
    <row r="69" spans="1:7">
      <c r="B69" s="2" t="s">
        <v>61</v>
      </c>
      <c r="C69" s="8">
        <f>[1]請求件数!AA69</f>
        <v>0</v>
      </c>
      <c r="D69" s="32"/>
      <c r="E69" s="8">
        <f>[1]関係教職員数!AA69</f>
        <v>0</v>
      </c>
      <c r="F69" s="9"/>
      <c r="G69" s="10"/>
    </row>
    <row r="70" spans="1:7" ht="17.25" customHeight="1">
      <c r="B70" s="3" t="s">
        <v>62</v>
      </c>
      <c r="C70" s="11">
        <f>[1]請求件数!AA70</f>
        <v>0</v>
      </c>
      <c r="D70" s="33"/>
      <c r="E70" s="11">
        <f>[1]関係教職員数!AA70</f>
        <v>0</v>
      </c>
      <c r="F70" s="12"/>
      <c r="G70" s="14"/>
    </row>
    <row r="71" spans="1:7" ht="15" customHeight="1" thickBot="1">
      <c r="B71" s="3" t="s">
        <v>77</v>
      </c>
      <c r="C71" s="26">
        <f>[1]請求件数!AA71</f>
        <v>0</v>
      </c>
      <c r="D71" s="34"/>
      <c r="E71" s="26">
        <f>[1]関係教職員数!AA71</f>
        <v>0</v>
      </c>
      <c r="F71" s="12"/>
      <c r="G71" s="14"/>
    </row>
    <row r="72" spans="1:7" ht="14.25" thickBot="1">
      <c r="B72" s="13" t="s">
        <v>63</v>
      </c>
      <c r="C72" s="27">
        <f>SUM(C5:C71)</f>
        <v>108</v>
      </c>
      <c r="D72" s="28">
        <f>SUM(D5:D71)</f>
        <v>66</v>
      </c>
      <c r="E72" s="29">
        <f>SUM(E5:E71)</f>
        <v>770</v>
      </c>
      <c r="F72" s="30">
        <f>SUM(F5:F71)</f>
        <v>192</v>
      </c>
      <c r="G72" s="31"/>
    </row>
    <row r="73" spans="1:7">
      <c r="A73" s="18"/>
      <c r="B73" s="35" t="s">
        <v>82</v>
      </c>
      <c r="C73" s="35"/>
      <c r="D73" s="35"/>
      <c r="E73" s="35"/>
      <c r="F73" s="35"/>
      <c r="G73" s="35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2"/>
  <printOptions horizontalCentered="1"/>
  <pageMargins left="0.27559055118110237" right="0.19685039370078741" top="0.2" bottom="0.19685039370078741" header="0.2" footer="0.19685039370078741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2016-04-13T12:14:18Z</cp:lastPrinted>
  <dcterms:created xsi:type="dcterms:W3CDTF">2003-08-19T07:10:55Z</dcterms:created>
  <dcterms:modified xsi:type="dcterms:W3CDTF">2016-05-26T04:40:03Z</dcterms:modified>
</cp:coreProperties>
</file>