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375" yWindow="720" windowWidth="18675" windowHeight="6975"/>
  </bookViews>
  <sheets>
    <sheet name="15-00-30-1" sheetId="21" r:id="rId1"/>
  </sheets>
  <definedNames>
    <definedName name="_00" localSheetId="0">'15-00-30-1'!#REF!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'15-00-30-1'!#REF!</definedName>
    <definedName name="Z_84B820AB_D6C1_11D6_A8EA_0040CA1D7CBB_.wvu.Cols" localSheetId="0" hidden="1">'15-00-30-1'!#REF!</definedName>
    <definedName name="Z_84B820AC_D6C1_11D6_A8EA_0040CA1D7CBB_.wvu.Cols" localSheetId="0" hidden="1">'15-00-30-1'!#REF!</definedName>
  </definedNames>
  <calcPr calcId="145621"/>
</workbook>
</file>

<file path=xl/calcChain.xml><?xml version="1.0" encoding="utf-8"?>
<calcChain xmlns="http://schemas.openxmlformats.org/spreadsheetml/2006/main">
  <c r="H34" i="21" l="1"/>
  <c r="I34" i="21"/>
  <c r="J34" i="21"/>
  <c r="K34" i="21"/>
  <c r="L34" i="21"/>
  <c r="M34" i="21"/>
  <c r="N34" i="21"/>
  <c r="O34" i="21"/>
  <c r="P34" i="21"/>
  <c r="Q34" i="21"/>
  <c r="R34" i="21"/>
  <c r="S34" i="21"/>
  <c r="T34" i="21"/>
  <c r="U34" i="21"/>
  <c r="V34" i="21"/>
  <c r="W34" i="21"/>
  <c r="X34" i="21"/>
  <c r="Y34" i="21"/>
  <c r="Z34" i="21"/>
  <c r="AA34" i="21"/>
  <c r="AB34" i="21"/>
  <c r="AC34" i="21"/>
  <c r="AD34" i="21"/>
  <c r="AE34" i="21"/>
  <c r="AF34" i="21"/>
  <c r="AG34" i="21"/>
  <c r="AH34" i="21"/>
  <c r="AI34" i="21"/>
  <c r="AJ34" i="21"/>
  <c r="AK34" i="21"/>
  <c r="AL34" i="21"/>
  <c r="AM34" i="21"/>
  <c r="G34" i="21"/>
  <c r="F34" i="21"/>
  <c r="H14" i="21"/>
  <c r="I14" i="21"/>
  <c r="J14" i="21"/>
  <c r="K14" i="21"/>
  <c r="L14" i="21"/>
  <c r="M14" i="21"/>
  <c r="N14" i="21"/>
  <c r="O14" i="21"/>
  <c r="P14" i="21"/>
  <c r="Q14" i="21"/>
  <c r="R14" i="21"/>
  <c r="S14" i="21"/>
  <c r="T14" i="21"/>
  <c r="U14" i="21"/>
  <c r="V14" i="21"/>
  <c r="W14" i="21"/>
  <c r="X14" i="21"/>
  <c r="Y14" i="21"/>
  <c r="Z14" i="21"/>
  <c r="AA14" i="21"/>
  <c r="AB14" i="21"/>
  <c r="AC14" i="21"/>
  <c r="AD14" i="21"/>
  <c r="AE14" i="21"/>
  <c r="AF14" i="21"/>
  <c r="AG14" i="21"/>
  <c r="AH14" i="21"/>
  <c r="AI14" i="21"/>
  <c r="AJ14" i="21"/>
  <c r="AK14" i="21"/>
  <c r="AL14" i="21"/>
  <c r="AM14" i="21"/>
  <c r="G14" i="21"/>
  <c r="F14" i="21"/>
  <c r="B11" i="21"/>
  <c r="B10" i="21" s="1"/>
</calcChain>
</file>

<file path=xl/sharedStrings.xml><?xml version="1.0" encoding="utf-8"?>
<sst xmlns="http://schemas.openxmlformats.org/spreadsheetml/2006/main" count="102" uniqueCount="73">
  <si>
    <r>
      <t>Ｇ</t>
    </r>
    <r>
      <rPr>
        <vertAlign val="subscript"/>
        <sz val="9"/>
        <rFont val="ＭＳ 明朝"/>
        <family val="1"/>
        <charset val="128"/>
      </rPr>
      <t>3</t>
    </r>
    <r>
      <rPr>
        <sz val="11"/>
        <rFont val="ＭＳ 明朝"/>
        <family val="1"/>
        <charset val="128"/>
      </rPr>
      <t/>
    </r>
  </si>
  <si>
    <r>
      <t>Ｖ</t>
    </r>
    <r>
      <rPr>
        <vertAlign val="subscript"/>
        <sz val="9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/>
    </r>
  </si>
  <si>
    <r>
      <t>Ｐ</t>
    </r>
    <r>
      <rPr>
        <vertAlign val="subscript"/>
        <sz val="9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/>
    </r>
  </si>
  <si>
    <r>
      <t>Ｍ</t>
    </r>
    <r>
      <rPr>
        <vertAlign val="subscript"/>
        <sz val="9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/>
    </r>
  </si>
  <si>
    <t>Ｏ</t>
    <phoneticPr fontId="34"/>
  </si>
  <si>
    <r>
      <t>Ｇ</t>
    </r>
    <r>
      <rPr>
        <vertAlign val="subscript"/>
        <sz val="9"/>
        <rFont val="ＭＳ 明朝"/>
        <family val="1"/>
        <charset val="128"/>
      </rPr>
      <t>1</t>
    </r>
    <phoneticPr fontId="34"/>
  </si>
  <si>
    <r>
      <t>Ｖ</t>
    </r>
    <r>
      <rPr>
        <vertAlign val="subscript"/>
        <sz val="9"/>
        <rFont val="ＭＳ 明朝"/>
        <family val="1"/>
        <charset val="128"/>
      </rPr>
      <t>1</t>
    </r>
    <phoneticPr fontId="34"/>
  </si>
  <si>
    <r>
      <t>Ｅ</t>
    </r>
    <r>
      <rPr>
        <vertAlign val="subscript"/>
        <sz val="9"/>
        <rFont val="ＭＳ 明朝"/>
        <family val="1"/>
        <charset val="128"/>
      </rPr>
      <t>1</t>
    </r>
    <phoneticPr fontId="34"/>
  </si>
  <si>
    <r>
      <t>Ｈ</t>
    </r>
    <r>
      <rPr>
        <vertAlign val="subscript"/>
        <sz val="9"/>
        <rFont val="ＭＳ 明朝"/>
        <family val="1"/>
        <charset val="128"/>
      </rPr>
      <t>1</t>
    </r>
    <phoneticPr fontId="34"/>
  </si>
  <si>
    <r>
      <t>Ｈ</t>
    </r>
    <r>
      <rPr>
        <vertAlign val="subscript"/>
        <sz val="9"/>
        <rFont val="ＭＳ 明朝"/>
        <family val="1"/>
        <charset val="128"/>
      </rPr>
      <t>2</t>
    </r>
    <phoneticPr fontId="34"/>
  </si>
  <si>
    <r>
      <t>Ｐ</t>
    </r>
    <r>
      <rPr>
        <vertAlign val="subscript"/>
        <sz val="9"/>
        <rFont val="ＭＳ 明朝"/>
        <family val="1"/>
        <charset val="128"/>
      </rPr>
      <t>1</t>
    </r>
    <phoneticPr fontId="34"/>
  </si>
  <si>
    <r>
      <t>Ｍ</t>
    </r>
    <r>
      <rPr>
        <vertAlign val="subscript"/>
        <sz val="9"/>
        <rFont val="ＭＳ 明朝"/>
        <family val="1"/>
        <charset val="128"/>
      </rPr>
      <t>1</t>
    </r>
    <phoneticPr fontId="34"/>
  </si>
  <si>
    <r>
      <t>Ｇ</t>
    </r>
    <r>
      <rPr>
        <vertAlign val="subscript"/>
        <sz val="9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/>
    </r>
  </si>
  <si>
    <t>ＳＥ</t>
    <phoneticPr fontId="34"/>
  </si>
  <si>
    <t>ＳＧ</t>
    <phoneticPr fontId="34"/>
  </si>
  <si>
    <r>
      <t>Ｅ</t>
    </r>
    <r>
      <rPr>
        <vertAlign val="subscript"/>
        <sz val="9"/>
        <rFont val="ＭＳ 明朝"/>
        <family val="1"/>
        <charset val="128"/>
      </rPr>
      <t>3</t>
    </r>
    <phoneticPr fontId="18"/>
  </si>
  <si>
    <r>
      <t>Ｅ</t>
    </r>
    <r>
      <rPr>
        <vertAlign val="subscript"/>
        <sz val="9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/>
    </r>
  </si>
  <si>
    <t>総　数</t>
    <phoneticPr fontId="18"/>
  </si>
  <si>
    <t>ＳＥ</t>
    <phoneticPr fontId="18"/>
  </si>
  <si>
    <t>ＳＧ</t>
    <phoneticPr fontId="18"/>
  </si>
  <si>
    <t>Ｏ</t>
    <phoneticPr fontId="18"/>
  </si>
  <si>
    <r>
      <t>Ｇ</t>
    </r>
    <r>
      <rPr>
        <vertAlign val="subscript"/>
        <sz val="9"/>
        <rFont val="ＭＳ 明朝"/>
        <family val="1"/>
        <charset val="128"/>
      </rPr>
      <t>1</t>
    </r>
    <phoneticPr fontId="18"/>
  </si>
  <si>
    <r>
      <t>Ｇ</t>
    </r>
    <r>
      <rPr>
        <vertAlign val="subscript"/>
        <sz val="9"/>
        <rFont val="ＭＳ 明朝"/>
        <family val="1"/>
        <charset val="128"/>
      </rPr>
      <t>2</t>
    </r>
    <phoneticPr fontId="18"/>
  </si>
  <si>
    <r>
      <t>Ｇ</t>
    </r>
    <r>
      <rPr>
        <vertAlign val="subscript"/>
        <sz val="9"/>
        <rFont val="ＭＳ 明朝"/>
        <family val="1"/>
        <charset val="128"/>
      </rPr>
      <t>3</t>
    </r>
    <phoneticPr fontId="18"/>
  </si>
  <si>
    <r>
      <t>Ｖ</t>
    </r>
    <r>
      <rPr>
        <vertAlign val="subscript"/>
        <sz val="9"/>
        <rFont val="ＭＳ 明朝"/>
        <family val="1"/>
        <charset val="128"/>
      </rPr>
      <t>1</t>
    </r>
    <phoneticPr fontId="18"/>
  </si>
  <si>
    <r>
      <t>Ｖ</t>
    </r>
    <r>
      <rPr>
        <vertAlign val="subscript"/>
        <sz val="9"/>
        <rFont val="ＭＳ 明朝"/>
        <family val="1"/>
        <charset val="128"/>
      </rPr>
      <t>2</t>
    </r>
    <phoneticPr fontId="18"/>
  </si>
  <si>
    <r>
      <t>Ｅ</t>
    </r>
    <r>
      <rPr>
        <vertAlign val="subscript"/>
        <sz val="9"/>
        <rFont val="ＭＳ 明朝"/>
        <family val="1"/>
        <charset val="128"/>
      </rPr>
      <t>1</t>
    </r>
    <phoneticPr fontId="18"/>
  </si>
  <si>
    <r>
      <t>Ｅ</t>
    </r>
    <r>
      <rPr>
        <vertAlign val="subscript"/>
        <sz val="9"/>
        <rFont val="ＭＳ 明朝"/>
        <family val="1"/>
        <charset val="128"/>
      </rPr>
      <t>2</t>
    </r>
    <phoneticPr fontId="18"/>
  </si>
  <si>
    <r>
      <t>Ｅ</t>
    </r>
    <r>
      <rPr>
        <vertAlign val="subscript"/>
        <sz val="9"/>
        <rFont val="ＭＳ 明朝"/>
        <family val="1"/>
        <charset val="128"/>
      </rPr>
      <t>3</t>
    </r>
    <phoneticPr fontId="18"/>
  </si>
  <si>
    <r>
      <t>Ｈ</t>
    </r>
    <r>
      <rPr>
        <vertAlign val="subscript"/>
        <sz val="9"/>
        <rFont val="ＭＳ 明朝"/>
        <family val="1"/>
        <charset val="128"/>
      </rPr>
      <t>1</t>
    </r>
    <phoneticPr fontId="18"/>
  </si>
  <si>
    <r>
      <t>Ｈ</t>
    </r>
    <r>
      <rPr>
        <vertAlign val="subscript"/>
        <sz val="9"/>
        <rFont val="ＭＳ 明朝"/>
        <family val="1"/>
        <charset val="128"/>
      </rPr>
      <t>2</t>
    </r>
    <phoneticPr fontId="18"/>
  </si>
  <si>
    <r>
      <t>Ｐ</t>
    </r>
    <r>
      <rPr>
        <vertAlign val="subscript"/>
        <sz val="9"/>
        <rFont val="ＭＳ 明朝"/>
        <family val="1"/>
        <charset val="128"/>
      </rPr>
      <t>1</t>
    </r>
    <phoneticPr fontId="18"/>
  </si>
  <si>
    <r>
      <t>Ｐ</t>
    </r>
    <r>
      <rPr>
        <vertAlign val="subscript"/>
        <sz val="9"/>
        <rFont val="ＭＳ 明朝"/>
        <family val="1"/>
        <charset val="128"/>
      </rPr>
      <t>2</t>
    </r>
    <phoneticPr fontId="18"/>
  </si>
  <si>
    <r>
      <t>Ｍ</t>
    </r>
    <r>
      <rPr>
        <vertAlign val="subscript"/>
        <sz val="9"/>
        <rFont val="ＭＳ 明朝"/>
        <family val="1"/>
        <charset val="128"/>
      </rPr>
      <t>1</t>
    </r>
    <phoneticPr fontId="18"/>
  </si>
  <si>
    <r>
      <t>Ｍ</t>
    </r>
    <r>
      <rPr>
        <vertAlign val="subscript"/>
        <sz val="9"/>
        <rFont val="ＭＳ 明朝"/>
        <family val="1"/>
        <charset val="128"/>
      </rPr>
      <t>2</t>
    </r>
    <phoneticPr fontId="18"/>
  </si>
  <si>
    <t>な　し</t>
    <phoneticPr fontId="18"/>
  </si>
  <si>
    <t>Ｅ１</t>
    <phoneticPr fontId="18"/>
  </si>
  <si>
    <t>Ｅ２</t>
    <phoneticPr fontId="18"/>
  </si>
  <si>
    <t>ＳＡ</t>
    <phoneticPr fontId="18"/>
  </si>
  <si>
    <t>Ａ１</t>
    <phoneticPr fontId="18"/>
  </si>
  <si>
    <t>Ａ２</t>
    <phoneticPr fontId="18"/>
  </si>
  <si>
    <t>Ａ３</t>
    <phoneticPr fontId="18"/>
  </si>
  <si>
    <t>Ｎ１</t>
    <phoneticPr fontId="18"/>
  </si>
  <si>
    <t>Ｎ２</t>
    <phoneticPr fontId="18"/>
  </si>
  <si>
    <t>Ｎ３</t>
    <phoneticPr fontId="18"/>
  </si>
  <si>
    <t>Ａ４</t>
    <phoneticPr fontId="18"/>
  </si>
  <si>
    <t>Ａ５</t>
    <phoneticPr fontId="18"/>
  </si>
  <si>
    <t>Ｎ４</t>
    <phoneticPr fontId="18"/>
  </si>
  <si>
    <t>Ｎ５</t>
    <phoneticPr fontId="18"/>
  </si>
  <si>
    <t>Ｄ</t>
    <phoneticPr fontId="18"/>
  </si>
  <si>
    <t>30-1　新 収 容 者 の 矯 正 教 育 課 程 等 別　 前 回 矯 正 教 育 課 程 等（男）</t>
    <phoneticPr fontId="34"/>
  </si>
  <si>
    <t>矯正教育課程等</t>
    <phoneticPr fontId="34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</si>
  <si>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</si>
  <si>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</si>
  <si>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</si>
  <si>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</si>
  <si>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</si>
  <si>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</si>
  <si>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</si>
  <si>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</si>
  <si>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</si>
  <si>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</si>
  <si>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</si>
  <si>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</si>
  <si>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</si>
  <si>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</si>
  <si>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</si>
  <si>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（平成27年６月～12月）</t>
  </si>
  <si>
    <t>（平成27年１月～５月）</t>
    <rPh sb="1" eb="3">
      <t>ヘイセイ</t>
    </rPh>
    <rPh sb="5" eb="6">
      <t>ネン</t>
    </rPh>
    <rPh sb="7" eb="8">
      <t>ガツ</t>
    </rPh>
    <rPh sb="10" eb="11">
      <t>ガツ</t>
    </rPh>
    <phoneticPr fontId="34"/>
  </si>
  <si>
    <t>前回矯正教育課程</t>
    <phoneticPr fontId="18"/>
  </si>
  <si>
    <t>前回処遇課程等</t>
    <phoneticPr fontId="18"/>
  </si>
  <si>
    <t>…</t>
  </si>
  <si>
    <t>…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</si>
</sst>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##,##0\ ;\-###,##0\ ;&quot;－ &quot;"/>
    <numFmt numFmtId="184" formatCode="[$-411]ggge&quot;年&quot;"/>
    <numFmt numFmtId="185" formatCode="[$-411]e&quot;    &quot;"/>
  </numFmts>
  <fonts count="38" x14ac:knownFonts="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vertAlign val="subscript"/>
      <sz val="9"/>
      <name val="ＭＳ 明朝"/>
      <family val="1"/>
      <charset val="128"/>
    </font>
    <font>
      <sz val="1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11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2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30" fillId="0" borderId="0"/>
    <xf numFmtId="0" fontId="30" fillId="0" borderId="0"/>
    <xf numFmtId="0" fontId="5" fillId="0" borderId="0"/>
    <xf numFmtId="0" fontId="30" fillId="0" borderId="0"/>
    <xf numFmtId="0" fontId="5" fillId="0" borderId="0"/>
    <xf numFmtId="0" fontId="5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98">
    <xf numFmtId="49" fontId="0" fillId="0" borderId="0" xfId="0">
      <alignment vertical="center"/>
    </xf>
    <xf numFmtId="49" fontId="32" fillId="0" borderId="13" xfId="0" applyFont="1" applyFill="1" applyBorder="1" applyAlignment="1">
      <alignment vertical="center"/>
    </xf>
    <xf numFmtId="49" fontId="32" fillId="0" borderId="13" xfId="0" applyFont="1" applyFill="1" applyBorder="1" applyAlignment="1">
      <alignment horizontal="right" vertical="center"/>
    </xf>
    <xf numFmtId="49" fontId="32" fillId="0" borderId="0" xfId="0" applyFont="1" applyFill="1" applyAlignment="1">
      <alignment horizontal="right" vertical="center"/>
    </xf>
    <xf numFmtId="49" fontId="32" fillId="0" borderId="0" xfId="0" applyFont="1" applyFill="1" applyBorder="1">
      <alignment vertical="center"/>
    </xf>
    <xf numFmtId="49" fontId="32" fillId="0" borderId="0" xfId="0" applyFont="1" applyFill="1" applyBorder="1" applyAlignment="1">
      <alignment vertical="center"/>
    </xf>
    <xf numFmtId="49" fontId="32" fillId="0" borderId="0" xfId="0" applyFont="1" applyFill="1">
      <alignment vertical="center"/>
    </xf>
    <xf numFmtId="49" fontId="32" fillId="0" borderId="0" xfId="0" applyFont="1" applyFill="1" applyAlignment="1">
      <alignment horizontal="distributed" vertical="center"/>
    </xf>
    <xf numFmtId="49" fontId="32" fillId="0" borderId="14" xfId="0" applyFont="1" applyFill="1" applyBorder="1" applyAlignment="1">
      <alignment vertical="center"/>
    </xf>
    <xf numFmtId="0" fontId="32" fillId="0" borderId="0" xfId="0" applyNumberFormat="1" applyFont="1" applyFill="1" applyBorder="1">
      <alignment vertical="center"/>
    </xf>
    <xf numFmtId="49" fontId="32" fillId="0" borderId="15" xfId="0" applyFont="1" applyFill="1" applyBorder="1">
      <alignment vertical="center"/>
    </xf>
    <xf numFmtId="0" fontId="32" fillId="0" borderId="0" xfId="0" applyNumberFormat="1" applyFont="1" applyFill="1" applyBorder="1" applyAlignment="1">
      <alignment horizontal="right" vertical="center"/>
    </xf>
    <xf numFmtId="49" fontId="32" fillId="0" borderId="15" xfId="0" applyFont="1" applyFill="1" applyBorder="1" applyAlignment="1">
      <alignment vertical="center"/>
    </xf>
    <xf numFmtId="183" fontId="32" fillId="0" borderId="0" xfId="0" applyNumberFormat="1" applyFont="1" applyFill="1" applyBorder="1" applyAlignment="1">
      <alignment horizontal="right" vertical="center"/>
    </xf>
    <xf numFmtId="49" fontId="32" fillId="0" borderId="15" xfId="0" applyFont="1" applyFill="1" applyBorder="1" applyAlignment="1">
      <alignment horizontal="right" vertical="center"/>
    </xf>
    <xf numFmtId="49" fontId="35" fillId="0" borderId="0" xfId="0" applyFont="1" applyFill="1">
      <alignment vertical="center"/>
    </xf>
    <xf numFmtId="49" fontId="35" fillId="0" borderId="0" xfId="0" applyFont="1" applyFill="1" applyAlignment="1">
      <alignment horizontal="distributed" vertical="center" shrinkToFit="1"/>
    </xf>
    <xf numFmtId="49" fontId="35" fillId="0" borderId="0" xfId="0" applyFont="1" applyFill="1" applyAlignment="1">
      <alignment horizontal="distributed" vertical="center"/>
    </xf>
    <xf numFmtId="49" fontId="35" fillId="0" borderId="15" xfId="0" applyFont="1" applyFill="1" applyBorder="1" applyAlignment="1">
      <alignment vertical="center"/>
    </xf>
    <xf numFmtId="183" fontId="35" fillId="0" borderId="0" xfId="0" applyNumberFormat="1" applyFont="1" applyFill="1" applyBorder="1" applyAlignment="1">
      <alignment horizontal="right" vertical="center"/>
    </xf>
    <xf numFmtId="49" fontId="35" fillId="0" borderId="0" xfId="0" applyFont="1" applyFill="1" applyAlignment="1">
      <alignment horizontal="center" vertical="center"/>
    </xf>
    <xf numFmtId="49" fontId="32" fillId="0" borderId="13" xfId="0" applyFont="1" applyFill="1" applyBorder="1">
      <alignment vertical="center"/>
    </xf>
    <xf numFmtId="49" fontId="32" fillId="0" borderId="16" xfId="0" applyFont="1" applyFill="1" applyBorder="1" applyAlignment="1">
      <alignment vertical="center"/>
    </xf>
    <xf numFmtId="0" fontId="32" fillId="0" borderId="13" xfId="0" applyNumberFormat="1" applyFont="1" applyFill="1" applyBorder="1" applyAlignment="1">
      <alignment horizontal="right" vertical="center"/>
    </xf>
    <xf numFmtId="49" fontId="32" fillId="0" borderId="0" xfId="0" applyFont="1" applyFill="1" applyBorder="1" applyAlignment="1">
      <alignment horizontal="center" vertical="center" shrinkToFit="1"/>
    </xf>
    <xf numFmtId="49" fontId="32" fillId="0" borderId="14" xfId="0" applyFont="1" applyFill="1" applyBorder="1">
      <alignment vertical="center"/>
    </xf>
    <xf numFmtId="0" fontId="33" fillId="0" borderId="0" xfId="0" applyNumberFormat="1" applyFont="1" applyFill="1" applyBorder="1" applyAlignment="1">
      <alignment horizontal="left" vertical="center"/>
    </xf>
    <xf numFmtId="0" fontId="32" fillId="0" borderId="0" xfId="0" applyNumberFormat="1" applyFont="1" applyFill="1" applyBorder="1" applyAlignment="1">
      <alignment vertical="center"/>
    </xf>
    <xf numFmtId="183" fontId="32" fillId="0" borderId="0" xfId="0" applyNumberFormat="1" applyFont="1" applyFill="1" applyAlignment="1">
      <alignment horizontal="right" vertical="center"/>
    </xf>
    <xf numFmtId="0" fontId="30" fillId="0" borderId="0" xfId="0" applyNumberFormat="1" applyFont="1" applyFill="1" applyBorder="1" applyAlignment="1">
      <alignment vertical="center"/>
    </xf>
    <xf numFmtId="0" fontId="32" fillId="0" borderId="0" xfId="0" applyNumberFormat="1" applyFont="1" applyFill="1" applyBorder="1" applyAlignment="1">
      <alignment horizontal="distributed" vertical="center" justifyLastLine="1"/>
    </xf>
    <xf numFmtId="0" fontId="35" fillId="0" borderId="0" xfId="0" applyNumberFormat="1" applyFont="1" applyFill="1" applyBorder="1">
      <alignment vertical="center"/>
    </xf>
    <xf numFmtId="0" fontId="32" fillId="0" borderId="0" xfId="0" applyNumberFormat="1" applyFont="1" applyFill="1">
      <alignment vertical="center"/>
    </xf>
    <xf numFmtId="183" fontId="35" fillId="0" borderId="0" xfId="0" applyNumberFormat="1" applyFont="1" applyFill="1" applyAlignment="1">
      <alignment horizontal="right" vertical="center"/>
    </xf>
    <xf numFmtId="49" fontId="32" fillId="0" borderId="13" xfId="0" applyFont="1" applyFill="1" applyBorder="1" applyAlignment="1">
      <alignment horizontal="distributed" vertical="center" justifyLastLine="1"/>
    </xf>
    <xf numFmtId="49" fontId="32" fillId="0" borderId="0" xfId="0" applyFont="1" applyFill="1" applyBorder="1" applyAlignment="1">
      <alignment horizontal="distributed" vertical="center" justifyLastLine="1"/>
    </xf>
    <xf numFmtId="49" fontId="32" fillId="0" borderId="17" xfId="0" applyFont="1" applyFill="1" applyBorder="1" applyAlignment="1">
      <alignment horizontal="distributed" vertical="center" justifyLastLine="1"/>
    </xf>
    <xf numFmtId="0" fontId="32" fillId="0" borderId="17" xfId="0" applyNumberFormat="1" applyFont="1" applyFill="1" applyBorder="1" applyAlignment="1">
      <alignment horizontal="right" vertical="center"/>
    </xf>
    <xf numFmtId="49" fontId="32" fillId="0" borderId="18" xfId="0" applyFont="1" applyFill="1" applyBorder="1" applyAlignment="1">
      <alignment horizontal="distributed" vertical="center" justifyLastLine="1"/>
    </xf>
    <xf numFmtId="49" fontId="32" fillId="0" borderId="15" xfId="0" applyFont="1" applyFill="1" applyBorder="1" applyAlignment="1">
      <alignment horizontal="distributed" vertical="center" justifyLastLine="1"/>
    </xf>
    <xf numFmtId="49" fontId="32" fillId="0" borderId="16" xfId="0" applyFont="1" applyFill="1" applyBorder="1" applyAlignment="1">
      <alignment horizontal="distributed" vertical="center" justifyLastLine="1"/>
    </xf>
    <xf numFmtId="178" fontId="32" fillId="0" borderId="0" xfId="0" applyNumberFormat="1" applyFont="1" applyFill="1" applyBorder="1" applyAlignment="1">
      <alignment horizontal="right" vertical="center"/>
    </xf>
    <xf numFmtId="0" fontId="32" fillId="0" borderId="13" xfId="0" applyNumberFormat="1" applyFont="1" applyFill="1" applyBorder="1">
      <alignment vertical="center"/>
    </xf>
    <xf numFmtId="0" fontId="32" fillId="0" borderId="0" xfId="0" applyNumberFormat="1" applyFont="1" applyFill="1" applyAlignment="1">
      <alignment horizontal="distributed" vertical="center"/>
    </xf>
    <xf numFmtId="49" fontId="30" fillId="0" borderId="0" xfId="0" applyFont="1" applyFill="1" applyAlignment="1">
      <alignment vertical="center"/>
    </xf>
    <xf numFmtId="49" fontId="32" fillId="0" borderId="0" xfId="0" applyFont="1" applyFill="1" applyAlignment="1">
      <alignment vertical="center"/>
    </xf>
    <xf numFmtId="49" fontId="32" fillId="0" borderId="0" xfId="0" applyFont="1" applyFill="1" applyAlignment="1">
      <alignment horizontal="distributed" vertical="center" shrinkToFit="1"/>
    </xf>
    <xf numFmtId="183" fontId="0" fillId="0" borderId="0" xfId="0" applyNumberFormat="1" applyFont="1" applyFill="1" applyAlignment="1">
      <alignment horizontal="right" vertical="center"/>
    </xf>
    <xf numFmtId="183" fontId="0" fillId="0" borderId="0" xfId="0" applyNumberFormat="1" applyFont="1" applyFill="1" applyBorder="1" applyAlignment="1">
      <alignment horizontal="right" vertical="center"/>
    </xf>
    <xf numFmtId="0" fontId="32" fillId="0" borderId="19" xfId="0" applyNumberFormat="1" applyFont="1" applyFill="1" applyBorder="1">
      <alignment vertical="center"/>
    </xf>
    <xf numFmtId="0" fontId="32" fillId="0" borderId="21" xfId="0" applyNumberFormat="1" applyFont="1" applyFill="1" applyBorder="1">
      <alignment vertical="center"/>
    </xf>
    <xf numFmtId="183" fontId="32" fillId="0" borderId="22" xfId="0" applyNumberFormat="1" applyFont="1" applyFill="1" applyBorder="1" applyAlignment="1">
      <alignment horizontal="right" vertical="center"/>
    </xf>
    <xf numFmtId="183" fontId="32" fillId="0" borderId="23" xfId="0" applyNumberFormat="1" applyFont="1" applyFill="1" applyBorder="1" applyAlignment="1">
      <alignment horizontal="right" vertical="center"/>
    </xf>
    <xf numFmtId="183" fontId="35" fillId="0" borderId="22" xfId="0" applyNumberFormat="1" applyFont="1" applyFill="1" applyBorder="1" applyAlignment="1">
      <alignment horizontal="right" vertical="center"/>
    </xf>
    <xf numFmtId="183" fontId="35" fillId="0" borderId="23" xfId="0" applyNumberFormat="1" applyFont="1" applyFill="1" applyBorder="1" applyAlignment="1">
      <alignment horizontal="right" vertical="center"/>
    </xf>
    <xf numFmtId="0" fontId="32" fillId="0" borderId="20" xfId="0" applyNumberFormat="1" applyFont="1" applyFill="1" applyBorder="1" applyAlignment="1">
      <alignment horizontal="right" vertical="center"/>
    </xf>
    <xf numFmtId="0" fontId="32" fillId="0" borderId="24" xfId="0" applyNumberFormat="1" applyFont="1" applyFill="1" applyBorder="1" applyAlignment="1">
      <alignment horizontal="right" vertical="center"/>
    </xf>
    <xf numFmtId="183" fontId="35" fillId="0" borderId="19" xfId="0" applyNumberFormat="1" applyFont="1" applyFill="1" applyBorder="1" applyAlignment="1">
      <alignment horizontal="right" vertical="center"/>
    </xf>
    <xf numFmtId="0" fontId="32" fillId="0" borderId="22" xfId="0" applyNumberFormat="1" applyFont="1" applyFill="1" applyBorder="1">
      <alignment vertical="center"/>
    </xf>
    <xf numFmtId="0" fontId="32" fillId="0" borderId="23" xfId="0" applyNumberFormat="1" applyFont="1" applyFill="1" applyBorder="1">
      <alignment vertical="center"/>
    </xf>
    <xf numFmtId="183" fontId="0" fillId="0" borderId="22" xfId="0" applyNumberFormat="1" applyFont="1" applyFill="1" applyBorder="1" applyAlignment="1">
      <alignment horizontal="right" vertical="center"/>
    </xf>
    <xf numFmtId="183" fontId="0" fillId="0" borderId="23" xfId="0" applyNumberFormat="1" applyFont="1" applyFill="1" applyBorder="1" applyAlignment="1">
      <alignment horizontal="right" vertical="center"/>
    </xf>
    <xf numFmtId="0" fontId="32" fillId="0" borderId="18" xfId="0" applyNumberFormat="1" applyFont="1" applyFill="1" applyBorder="1" applyAlignment="1">
      <alignment horizontal="right" vertical="center"/>
    </xf>
    <xf numFmtId="183" fontId="32" fillId="0" borderId="15" xfId="0" applyNumberFormat="1" applyFont="1" applyFill="1" applyBorder="1" applyAlignment="1">
      <alignment horizontal="right" vertical="center"/>
    </xf>
    <xf numFmtId="183" fontId="35" fillId="0" borderId="15" xfId="0" applyNumberFormat="1" applyFont="1" applyFill="1" applyBorder="1" applyAlignment="1">
      <alignment horizontal="right" vertical="center"/>
    </xf>
    <xf numFmtId="0" fontId="32" fillId="0" borderId="16" xfId="0" applyNumberFormat="1" applyFont="1" applyFill="1" applyBorder="1" applyAlignment="1">
      <alignment horizontal="right" vertical="center"/>
    </xf>
    <xf numFmtId="0" fontId="32" fillId="0" borderId="15" xfId="0" applyNumberFormat="1" applyFont="1" applyFill="1" applyBorder="1">
      <alignment vertical="center"/>
    </xf>
    <xf numFmtId="183" fontId="0" fillId="0" borderId="15" xfId="0" applyNumberFormat="1" applyFont="1" applyFill="1" applyBorder="1" applyAlignment="1">
      <alignment horizontal="right" vertical="center"/>
    </xf>
    <xf numFmtId="49" fontId="32" fillId="0" borderId="13" xfId="0" applyFont="1" applyFill="1" applyBorder="1" applyAlignment="1">
      <alignment horizontal="center" vertical="center" shrinkToFit="1"/>
    </xf>
    <xf numFmtId="49" fontId="30" fillId="0" borderId="0" xfId="0" applyFont="1" applyFill="1" applyAlignment="1">
      <alignment vertical="center"/>
    </xf>
    <xf numFmtId="49" fontId="32" fillId="0" borderId="0" xfId="0" applyFont="1" applyFill="1" applyAlignment="1">
      <alignment horizontal="center" vertical="center" shrinkToFit="1"/>
    </xf>
    <xf numFmtId="49" fontId="0" fillId="0" borderId="0" xfId="0" applyFont="1" applyFill="1" applyBorder="1" applyAlignment="1">
      <alignment horizontal="center" vertical="center" shrinkToFit="1"/>
    </xf>
    <xf numFmtId="49" fontId="0" fillId="0" borderId="0" xfId="0" applyFill="1" applyAlignment="1">
      <alignment horizontal="center" vertical="center" shrinkToFit="1"/>
    </xf>
    <xf numFmtId="49" fontId="32" fillId="0" borderId="19" xfId="0" applyFont="1" applyFill="1" applyBorder="1" applyAlignment="1">
      <alignment horizontal="distributed" vertical="center" justifyLastLine="1"/>
    </xf>
    <xf numFmtId="49" fontId="32" fillId="0" borderId="20" xfId="0" applyFont="1" applyFill="1" applyBorder="1" applyAlignment="1">
      <alignment horizontal="distributed" vertical="center" justifyLastLine="1"/>
    </xf>
    <xf numFmtId="184" fontId="0" fillId="0" borderId="0" xfId="0" applyNumberFormat="1" applyFill="1" applyBorder="1" applyAlignment="1">
      <alignment horizontal="distributed" vertical="center"/>
    </xf>
    <xf numFmtId="49" fontId="35" fillId="0" borderId="0" xfId="0" applyFont="1" applyFill="1" applyAlignment="1">
      <alignment horizontal="distributed" vertical="center" shrinkToFit="1"/>
    </xf>
    <xf numFmtId="185" fontId="0" fillId="0" borderId="0" xfId="0" applyNumberFormat="1" applyFill="1" applyAlignment="1">
      <alignment horizontal="right" vertical="center"/>
    </xf>
    <xf numFmtId="185" fontId="35" fillId="0" borderId="0" xfId="0" applyNumberFormat="1" applyFont="1" applyFill="1" applyAlignment="1">
      <alignment horizontal="right" vertical="center"/>
    </xf>
    <xf numFmtId="49" fontId="0" fillId="0" borderId="22" xfId="0" applyBorder="1" applyAlignment="1">
      <alignment horizontal="distributed" vertical="center" justifyLastLine="1"/>
    </xf>
    <xf numFmtId="49" fontId="0" fillId="0" borderId="20" xfId="0" applyBorder="1" applyAlignment="1">
      <alignment horizontal="distributed" vertical="center" justifyLastLine="1"/>
    </xf>
    <xf numFmtId="49" fontId="0" fillId="0" borderId="17" xfId="0" applyFont="1" applyFill="1" applyBorder="1" applyAlignment="1">
      <alignment horizontal="distributed" vertical="center" justifyLastLine="1"/>
    </xf>
    <xf numFmtId="49" fontId="32" fillId="0" borderId="17" xfId="0" applyFont="1" applyFill="1" applyBorder="1" applyAlignment="1">
      <alignment horizontal="distributed" vertical="center" justifyLastLine="1"/>
    </xf>
    <xf numFmtId="49" fontId="32" fillId="0" borderId="0" xfId="0" applyFont="1" applyFill="1" applyBorder="1" applyAlignment="1">
      <alignment horizontal="distributed" vertical="center" justifyLastLine="1"/>
    </xf>
    <xf numFmtId="49" fontId="32" fillId="0" borderId="13" xfId="0" applyFont="1" applyFill="1" applyBorder="1" applyAlignment="1">
      <alignment horizontal="distributed" vertical="center" justifyLastLine="1"/>
    </xf>
    <xf numFmtId="49" fontId="32" fillId="0" borderId="18" xfId="0" applyFont="1" applyFill="1" applyBorder="1" applyAlignment="1">
      <alignment horizontal="distributed" vertical="center" justifyLastLine="1"/>
    </xf>
    <xf numFmtId="49" fontId="32" fillId="0" borderId="16" xfId="0" applyFont="1" applyFill="1" applyBorder="1" applyAlignment="1">
      <alignment horizontal="distributed" vertical="center" justifyLastLine="1"/>
    </xf>
    <xf numFmtId="49" fontId="0" fillId="0" borderId="19" xfId="0" applyFont="1" applyFill="1" applyBorder="1" applyAlignment="1">
      <alignment horizontal="distributed" vertical="center" justifyLastLine="1"/>
    </xf>
    <xf numFmtId="49" fontId="33" fillId="0" borderId="0" xfId="0" applyFont="1" applyFill="1" applyAlignment="1">
      <alignment horizontal="center" vertical="center"/>
    </xf>
    <xf numFmtId="49" fontId="35" fillId="0" borderId="17" xfId="0" applyFont="1" applyFill="1" applyBorder="1" applyAlignment="1">
      <alignment horizontal="center" vertical="center" shrinkToFit="1"/>
    </xf>
    <xf numFmtId="49" fontId="0" fillId="0" borderId="17" xfId="0" applyBorder="1" applyAlignment="1">
      <alignment horizontal="distributed" vertical="center" justifyLastLine="1"/>
    </xf>
    <xf numFmtId="49" fontId="0" fillId="0" borderId="18" xfId="0" applyBorder="1" applyAlignment="1">
      <alignment horizontal="distributed" vertical="center" justifyLastLine="1"/>
    </xf>
    <xf numFmtId="49" fontId="0" fillId="0" borderId="13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justifyLastLine="1"/>
    </xf>
    <xf numFmtId="49" fontId="32" fillId="0" borderId="21" xfId="0" applyFont="1" applyFill="1" applyBorder="1" applyAlignment="1">
      <alignment horizontal="distributed" vertical="center" justifyLastLine="1"/>
    </xf>
    <xf numFmtId="49" fontId="0" fillId="0" borderId="23" xfId="0" applyBorder="1" applyAlignment="1">
      <alignment horizontal="distributed" vertical="center" justifyLastLine="1"/>
    </xf>
    <xf numFmtId="49" fontId="0" fillId="0" borderId="24" xfId="0" applyBorder="1" applyAlignment="1">
      <alignment horizontal="distributed" vertical="center" justifyLastLine="1"/>
    </xf>
    <xf numFmtId="49" fontId="0" fillId="0" borderId="21" xfId="0" applyFont="1" applyFill="1" applyBorder="1" applyAlignment="1">
      <alignment horizontal="distributed" vertical="center" justifyLastLine="1"/>
    </xf>
  </cellXfs>
  <cellStyles count="111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桁区切り 2" xfId="84"/>
    <cellStyle name="見出し 1" xfId="85" builtinId="16" customBuiltin="1"/>
    <cellStyle name="見出し 1 2" xfId="86"/>
    <cellStyle name="見出し 2" xfId="87" builtinId="17" customBuiltin="1"/>
    <cellStyle name="見出し 2 2" xfId="88"/>
    <cellStyle name="見出し 3" xfId="89" builtinId="18" customBuiltin="1"/>
    <cellStyle name="見出し 3 2" xfId="90"/>
    <cellStyle name="見出し 4" xfId="91" builtinId="19" customBuiltin="1"/>
    <cellStyle name="見出し 4 2" xfId="92"/>
    <cellStyle name="集計" xfId="93" builtinId="25" customBuiltin="1"/>
    <cellStyle name="集計 2" xfId="94"/>
    <cellStyle name="出力" xfId="95" builtinId="21" customBuiltin="1"/>
    <cellStyle name="出力 2" xfId="96"/>
    <cellStyle name="説明文" xfId="97" builtinId="53" customBuiltin="1"/>
    <cellStyle name="説明文 2" xfId="98"/>
    <cellStyle name="入力" xfId="99" builtinId="20" customBuiltin="1"/>
    <cellStyle name="入力 2" xfId="100"/>
    <cellStyle name="標準" xfId="0" builtinId="0"/>
    <cellStyle name="標準 2" xfId="101"/>
    <cellStyle name="標準 2 2" xfId="102"/>
    <cellStyle name="標準 2 2 2" xfId="103"/>
    <cellStyle name="標準 2 3" xfId="104"/>
    <cellStyle name="標準 2_0013_少年院別　新収容者の精神診断" xfId="105"/>
    <cellStyle name="標準 3" xfId="106"/>
    <cellStyle name="標準 4" xfId="107"/>
    <cellStyle name="標準 5" xfId="108"/>
    <cellStyle name="良い" xfId="109" builtinId="26" customBuiltin="1"/>
    <cellStyle name="良い 2" xfId="1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6">
    <pageSetUpPr fitToPage="1"/>
  </sheetPr>
  <dimension ref="A1:AU66"/>
  <sheetViews>
    <sheetView showGridLines="0" tabSelected="1" zoomScaleNormal="100" zoomScaleSheetLayoutView="100" workbookViewId="0">
      <pane xSplit="5" ySplit="8" topLeftCell="S9" activePane="bottomRight" state="frozen"/>
      <selection pane="topRight" activeCell="F1" sqref="F1"/>
      <selection pane="bottomLeft" activeCell="A9" sqref="A9"/>
      <selection pane="bottomRight" sqref="A1:W1"/>
    </sheetView>
  </sheetViews>
  <sheetFormatPr defaultColWidth="0" defaultRowHeight="0" customHeight="1" zeroHeight="1" x14ac:dyDescent="0.15"/>
  <cols>
    <col min="1" max="1" width="1" style="32" customWidth="1"/>
    <col min="2" max="2" width="13.83203125" style="43" customWidth="1"/>
    <col min="3" max="3" width="7.33203125" style="43" customWidth="1"/>
    <col min="4" max="4" width="3" style="43" customWidth="1"/>
    <col min="5" max="5" width="1" style="32" customWidth="1"/>
    <col min="6" max="12" width="8.83203125" style="32" customWidth="1"/>
    <col min="13" max="13" width="8.83203125" style="9" customWidth="1"/>
    <col min="14" max="29" width="8.83203125" style="32" customWidth="1"/>
    <col min="30" max="30" width="8.83203125" style="9" customWidth="1"/>
    <col min="31" max="39" width="8.83203125" style="32" customWidth="1"/>
    <col min="40" max="40" width="4.83203125" style="9" customWidth="1"/>
    <col min="41" max="41" width="0.5" style="9" hidden="1" customWidth="1"/>
    <col min="42" max="42" width="9.33203125" style="9" hidden="1" customWidth="1"/>
    <col min="43" max="47" width="0" style="9" hidden="1" customWidth="1"/>
    <col min="48" max="16384" width="9.33203125" style="9" hidden="1"/>
  </cols>
  <sheetData>
    <row r="1" spans="1:39" s="29" customFormat="1" ht="17.25" x14ac:dyDescent="0.15">
      <c r="A1" s="69"/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69"/>
      <c r="W1" s="69"/>
      <c r="X1" s="44"/>
      <c r="Y1" s="44"/>
      <c r="Z1" s="44"/>
      <c r="AA1" s="44"/>
      <c r="AB1" s="44"/>
      <c r="AC1" s="44"/>
      <c r="AD1" s="44"/>
      <c r="AE1" s="44"/>
      <c r="AF1" s="44"/>
      <c r="AG1" s="44"/>
      <c r="AH1" s="44"/>
      <c r="AI1" s="44"/>
      <c r="AJ1" s="44"/>
      <c r="AK1" s="44"/>
      <c r="AL1" s="44"/>
      <c r="AM1" s="44"/>
    </row>
    <row r="2" spans="1:39" s="26" customFormat="1" ht="27" customHeight="1" x14ac:dyDescent="0.15">
      <c r="A2" s="88" t="s">
        <v>50</v>
      </c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  <c r="Q2" s="88"/>
      <c r="R2" s="88"/>
      <c r="S2" s="88"/>
      <c r="T2" s="88"/>
      <c r="U2" s="88"/>
      <c r="V2" s="88"/>
      <c r="W2" s="88"/>
      <c r="X2" s="88"/>
      <c r="Y2" s="88"/>
      <c r="Z2" s="88"/>
      <c r="AA2" s="88"/>
      <c r="AB2" s="88"/>
      <c r="AC2" s="88"/>
      <c r="AD2" s="88"/>
      <c r="AE2" s="88"/>
      <c r="AF2" s="88"/>
      <c r="AG2" s="88"/>
      <c r="AH2" s="88"/>
      <c r="AI2" s="88"/>
      <c r="AJ2" s="88"/>
      <c r="AK2" s="88"/>
      <c r="AL2" s="88"/>
      <c r="AM2" s="88"/>
    </row>
    <row r="3" spans="1:39" s="27" customFormat="1" ht="10.5" customHeight="1" x14ac:dyDescent="0.15">
      <c r="A3" s="1"/>
      <c r="B3" s="1"/>
      <c r="C3" s="2"/>
      <c r="D3" s="2"/>
      <c r="E3" s="1"/>
      <c r="F3" s="1"/>
      <c r="G3" s="1"/>
      <c r="H3" s="1"/>
      <c r="I3" s="5"/>
      <c r="J3" s="5"/>
      <c r="K3" s="5"/>
      <c r="L3" s="5"/>
      <c r="M3" s="5"/>
      <c r="N3" s="5"/>
      <c r="O3" s="1"/>
      <c r="P3" s="5"/>
      <c r="Q3" s="5"/>
      <c r="R3" s="5"/>
      <c r="S3" s="5"/>
      <c r="T3" s="5"/>
      <c r="U3" s="5"/>
      <c r="V3" s="1"/>
      <c r="W3" s="5"/>
      <c r="X3" s="1"/>
      <c r="Y3" s="1"/>
      <c r="Z3" s="5"/>
      <c r="AA3" s="5"/>
      <c r="AB3" s="5"/>
      <c r="AC3" s="5"/>
      <c r="AD3" s="5"/>
      <c r="AE3" s="5"/>
      <c r="AF3" s="1"/>
      <c r="AG3" s="5"/>
      <c r="AH3" s="5"/>
      <c r="AI3" s="5"/>
      <c r="AJ3" s="5"/>
      <c r="AK3" s="5"/>
      <c r="AL3" s="5"/>
      <c r="AM3" s="5"/>
    </row>
    <row r="4" spans="1:39" ht="2.1" customHeight="1" x14ac:dyDescent="0.15">
      <c r="A4" s="6"/>
      <c r="B4" s="7"/>
      <c r="C4" s="7"/>
      <c r="D4" s="7"/>
      <c r="E4" s="2"/>
      <c r="F4" s="1"/>
      <c r="G4" s="1"/>
      <c r="H4" s="1"/>
      <c r="I4" s="8"/>
      <c r="J4" s="8"/>
      <c r="K4" s="25"/>
      <c r="L4" s="8"/>
      <c r="M4" s="8"/>
      <c r="N4" s="25"/>
      <c r="O4" s="1"/>
      <c r="P4" s="8"/>
      <c r="Q4" s="8"/>
      <c r="R4" s="25"/>
      <c r="S4" s="8"/>
      <c r="T4" s="8"/>
      <c r="U4" s="25"/>
      <c r="V4" s="1"/>
      <c r="W4" s="8"/>
      <c r="X4" s="1"/>
      <c r="Y4" s="1"/>
      <c r="Z4" s="8"/>
      <c r="AA4" s="8"/>
      <c r="AB4" s="25"/>
      <c r="AC4" s="8"/>
      <c r="AD4" s="8"/>
      <c r="AE4" s="25"/>
      <c r="AF4" s="1"/>
      <c r="AG4" s="8"/>
      <c r="AH4" s="8"/>
      <c r="AI4" s="25"/>
      <c r="AJ4" s="8"/>
      <c r="AK4" s="8"/>
      <c r="AL4" s="25"/>
      <c r="AM4" s="8"/>
    </row>
    <row r="5" spans="1:39" s="30" customFormat="1" ht="15" customHeight="1" x14ac:dyDescent="0.15">
      <c r="A5" s="36"/>
      <c r="B5" s="81" t="s">
        <v>51</v>
      </c>
      <c r="C5" s="82"/>
      <c r="D5" s="82"/>
      <c r="E5" s="38"/>
      <c r="F5" s="73" t="s">
        <v>17</v>
      </c>
      <c r="G5" s="81" t="s">
        <v>70</v>
      </c>
      <c r="H5" s="90"/>
      <c r="I5" s="90"/>
      <c r="J5" s="90"/>
      <c r="K5" s="90"/>
      <c r="L5" s="90"/>
      <c r="M5" s="90"/>
      <c r="N5" s="90"/>
      <c r="O5" s="90"/>
      <c r="P5" s="90"/>
      <c r="Q5" s="90"/>
      <c r="R5" s="90"/>
      <c r="S5" s="90"/>
      <c r="T5" s="90"/>
      <c r="U5" s="90"/>
      <c r="V5" s="90"/>
      <c r="W5" s="91"/>
      <c r="X5" s="97" t="s">
        <v>69</v>
      </c>
      <c r="Y5" s="90"/>
      <c r="Z5" s="90"/>
      <c r="AA5" s="90"/>
      <c r="AB5" s="90"/>
      <c r="AC5" s="90"/>
      <c r="AD5" s="90"/>
      <c r="AE5" s="90"/>
      <c r="AF5" s="90"/>
      <c r="AG5" s="90"/>
      <c r="AH5" s="90"/>
      <c r="AI5" s="90"/>
      <c r="AJ5" s="90"/>
      <c r="AK5" s="90"/>
      <c r="AL5" s="91"/>
      <c r="AM5" s="94" t="s">
        <v>35</v>
      </c>
    </row>
    <row r="6" spans="1:39" s="30" customFormat="1" ht="15" customHeight="1" x14ac:dyDescent="0.15">
      <c r="A6" s="35"/>
      <c r="B6" s="83"/>
      <c r="C6" s="83"/>
      <c r="D6" s="83"/>
      <c r="E6" s="39"/>
      <c r="F6" s="79"/>
      <c r="G6" s="92"/>
      <c r="H6" s="92"/>
      <c r="I6" s="92"/>
      <c r="J6" s="92"/>
      <c r="K6" s="92"/>
      <c r="L6" s="92"/>
      <c r="M6" s="92"/>
      <c r="N6" s="92"/>
      <c r="O6" s="92"/>
      <c r="P6" s="92"/>
      <c r="Q6" s="92"/>
      <c r="R6" s="92"/>
      <c r="S6" s="92"/>
      <c r="T6" s="92"/>
      <c r="U6" s="92"/>
      <c r="V6" s="92"/>
      <c r="W6" s="93"/>
      <c r="X6" s="96"/>
      <c r="Y6" s="92"/>
      <c r="Z6" s="92"/>
      <c r="AA6" s="92"/>
      <c r="AB6" s="92"/>
      <c r="AC6" s="92"/>
      <c r="AD6" s="92"/>
      <c r="AE6" s="92"/>
      <c r="AF6" s="92"/>
      <c r="AG6" s="92"/>
      <c r="AH6" s="92"/>
      <c r="AI6" s="92"/>
      <c r="AJ6" s="92"/>
      <c r="AK6" s="92"/>
      <c r="AL6" s="93"/>
      <c r="AM6" s="95"/>
    </row>
    <row r="7" spans="1:39" s="30" customFormat="1" ht="15" customHeight="1" x14ac:dyDescent="0.15">
      <c r="A7" s="35"/>
      <c r="B7" s="83"/>
      <c r="C7" s="83"/>
      <c r="D7" s="83"/>
      <c r="E7" s="39"/>
      <c r="F7" s="79"/>
      <c r="G7" s="85" t="s">
        <v>18</v>
      </c>
      <c r="H7" s="73" t="s">
        <v>19</v>
      </c>
      <c r="I7" s="73" t="s">
        <v>20</v>
      </c>
      <c r="J7" s="73" t="s">
        <v>21</v>
      </c>
      <c r="K7" s="73" t="s">
        <v>22</v>
      </c>
      <c r="L7" s="73" t="s">
        <v>23</v>
      </c>
      <c r="M7" s="73" t="s">
        <v>24</v>
      </c>
      <c r="N7" s="73" t="s">
        <v>25</v>
      </c>
      <c r="O7" s="73" t="s">
        <v>26</v>
      </c>
      <c r="P7" s="73" t="s">
        <v>27</v>
      </c>
      <c r="Q7" s="73" t="s">
        <v>28</v>
      </c>
      <c r="R7" s="73" t="s">
        <v>29</v>
      </c>
      <c r="S7" s="73" t="s">
        <v>30</v>
      </c>
      <c r="T7" s="73" t="s">
        <v>31</v>
      </c>
      <c r="U7" s="73" t="s">
        <v>32</v>
      </c>
      <c r="V7" s="73" t="s">
        <v>33</v>
      </c>
      <c r="W7" s="73" t="s">
        <v>34</v>
      </c>
      <c r="X7" s="73" t="s">
        <v>18</v>
      </c>
      <c r="Y7" s="87" t="s">
        <v>36</v>
      </c>
      <c r="Z7" s="87" t="s">
        <v>37</v>
      </c>
      <c r="AA7" s="87" t="s">
        <v>38</v>
      </c>
      <c r="AB7" s="87" t="s">
        <v>39</v>
      </c>
      <c r="AC7" s="87" t="s">
        <v>40</v>
      </c>
      <c r="AD7" s="87" t="s">
        <v>41</v>
      </c>
      <c r="AE7" s="87" t="s">
        <v>42</v>
      </c>
      <c r="AF7" s="87" t="s">
        <v>43</v>
      </c>
      <c r="AG7" s="87" t="s">
        <v>44</v>
      </c>
      <c r="AH7" s="87" t="s">
        <v>45</v>
      </c>
      <c r="AI7" s="87" t="s">
        <v>46</v>
      </c>
      <c r="AJ7" s="87" t="s">
        <v>47</v>
      </c>
      <c r="AK7" s="87" t="s">
        <v>48</v>
      </c>
      <c r="AL7" s="87" t="s">
        <v>49</v>
      </c>
      <c r="AM7" s="95"/>
    </row>
    <row r="8" spans="1:39" s="30" customFormat="1" ht="15" customHeight="1" x14ac:dyDescent="0.15">
      <c r="A8" s="34"/>
      <c r="B8" s="84"/>
      <c r="C8" s="84"/>
      <c r="D8" s="84"/>
      <c r="E8" s="40"/>
      <c r="F8" s="80"/>
      <c r="G8" s="86"/>
      <c r="H8" s="74"/>
      <c r="I8" s="74"/>
      <c r="J8" s="74"/>
      <c r="K8" s="74"/>
      <c r="L8" s="74"/>
      <c r="M8" s="74"/>
      <c r="N8" s="74"/>
      <c r="O8" s="74"/>
      <c r="P8" s="74"/>
      <c r="Q8" s="74"/>
      <c r="R8" s="74"/>
      <c r="S8" s="74"/>
      <c r="T8" s="74"/>
      <c r="U8" s="74"/>
      <c r="V8" s="74"/>
      <c r="W8" s="74"/>
      <c r="X8" s="74"/>
      <c r="Y8" s="74"/>
      <c r="Z8" s="74"/>
      <c r="AA8" s="74"/>
      <c r="AB8" s="74"/>
      <c r="AC8" s="74"/>
      <c r="AD8" s="74"/>
      <c r="AE8" s="74"/>
      <c r="AF8" s="74"/>
      <c r="AG8" s="74"/>
      <c r="AH8" s="74"/>
      <c r="AI8" s="74"/>
      <c r="AJ8" s="74"/>
      <c r="AK8" s="74"/>
      <c r="AL8" s="74"/>
      <c r="AM8" s="96"/>
    </row>
    <row r="9" spans="1:39" ht="5.0999999999999996" customHeight="1" x14ac:dyDescent="0.15">
      <c r="A9" s="6"/>
      <c r="B9" s="7"/>
      <c r="C9" s="7"/>
      <c r="D9" s="7"/>
      <c r="E9" s="10"/>
      <c r="F9" s="49"/>
      <c r="G9" s="50"/>
      <c r="H9" s="9"/>
      <c r="I9" s="9"/>
      <c r="J9" s="9"/>
      <c r="K9" s="9"/>
      <c r="L9" s="9"/>
      <c r="N9" s="11"/>
      <c r="O9" s="9"/>
      <c r="P9" s="9"/>
      <c r="Q9" s="9"/>
      <c r="R9" s="9"/>
      <c r="S9" s="9"/>
      <c r="T9" s="9"/>
      <c r="U9" s="11"/>
      <c r="V9" s="9"/>
      <c r="W9" s="9"/>
      <c r="X9" s="9"/>
      <c r="Y9" s="9"/>
      <c r="Z9" s="9"/>
      <c r="AA9" s="9"/>
      <c r="AB9" s="9"/>
      <c r="AC9" s="9"/>
      <c r="AE9" s="11"/>
      <c r="AF9" s="9"/>
      <c r="AG9" s="9"/>
      <c r="AH9" s="9"/>
      <c r="AI9" s="9"/>
      <c r="AJ9" s="9"/>
      <c r="AK9" s="9"/>
      <c r="AL9" s="62"/>
      <c r="AM9" s="50"/>
    </row>
    <row r="10" spans="1:39" s="11" customFormat="1" ht="15" customHeight="1" x14ac:dyDescent="0.15">
      <c r="A10" s="3"/>
      <c r="B10" s="75">
        <f>DATE(YEAR(B11)-1,1,8)</f>
        <v>41282</v>
      </c>
      <c r="C10" s="75"/>
      <c r="D10" s="75"/>
      <c r="E10" s="14"/>
      <c r="F10" s="51">
        <v>2915</v>
      </c>
      <c r="G10" s="52">
        <v>36</v>
      </c>
      <c r="H10" s="28">
        <v>105</v>
      </c>
      <c r="I10" s="28">
        <v>5</v>
      </c>
      <c r="J10" s="28">
        <v>37</v>
      </c>
      <c r="K10" s="13">
        <v>4</v>
      </c>
      <c r="L10" s="13">
        <v>0</v>
      </c>
      <c r="M10" s="13">
        <v>1</v>
      </c>
      <c r="N10" s="13">
        <v>206</v>
      </c>
      <c r="O10" s="13">
        <v>70</v>
      </c>
      <c r="P10" s="13">
        <v>0</v>
      </c>
      <c r="Q10" s="41">
        <v>0</v>
      </c>
      <c r="R10" s="13">
        <v>31</v>
      </c>
      <c r="S10" s="13">
        <v>18</v>
      </c>
      <c r="T10" s="13">
        <v>1</v>
      </c>
      <c r="U10" s="13">
        <v>0</v>
      </c>
      <c r="V10" s="13">
        <v>3</v>
      </c>
      <c r="W10" s="13">
        <v>0</v>
      </c>
      <c r="X10" s="47" t="s">
        <v>72</v>
      </c>
      <c r="Y10" s="28" t="s">
        <v>71</v>
      </c>
      <c r="Z10" s="28" t="s">
        <v>71</v>
      </c>
      <c r="AA10" s="28" t="s">
        <v>71</v>
      </c>
      <c r="AB10" s="13" t="s">
        <v>71</v>
      </c>
      <c r="AC10" s="13" t="s">
        <v>71</v>
      </c>
      <c r="AD10" s="13" t="s">
        <v>71</v>
      </c>
      <c r="AE10" s="13" t="s">
        <v>71</v>
      </c>
      <c r="AF10" s="13" t="s">
        <v>71</v>
      </c>
      <c r="AG10" s="13" t="s">
        <v>71</v>
      </c>
      <c r="AH10" s="41" t="s">
        <v>71</v>
      </c>
      <c r="AI10" s="13" t="s">
        <v>71</v>
      </c>
      <c r="AJ10" s="13" t="s">
        <v>71</v>
      </c>
      <c r="AK10" s="13" t="s">
        <v>71</v>
      </c>
      <c r="AL10" s="63" t="s">
        <v>71</v>
      </c>
      <c r="AM10" s="52">
        <v>2398</v>
      </c>
    </row>
    <row r="11" spans="1:39" s="11" customFormat="1" ht="15" customHeight="1" x14ac:dyDescent="0.15">
      <c r="A11" s="3"/>
      <c r="B11" s="77">
        <f>DATE(YEAR(B12)-1,1,8)</f>
        <v>41647</v>
      </c>
      <c r="C11" s="77"/>
      <c r="D11" s="7"/>
      <c r="E11" s="14"/>
      <c r="F11" s="51">
        <v>2653</v>
      </c>
      <c r="G11" s="52">
        <v>34</v>
      </c>
      <c r="H11" s="28">
        <v>105</v>
      </c>
      <c r="I11" s="28">
        <v>4</v>
      </c>
      <c r="J11" s="28">
        <v>30</v>
      </c>
      <c r="K11" s="13">
        <v>5</v>
      </c>
      <c r="L11" s="13">
        <v>0</v>
      </c>
      <c r="M11" s="13">
        <v>6</v>
      </c>
      <c r="N11" s="13">
        <v>194</v>
      </c>
      <c r="O11" s="13">
        <v>71</v>
      </c>
      <c r="P11" s="13">
        <v>0</v>
      </c>
      <c r="Q11" s="41">
        <v>0</v>
      </c>
      <c r="R11" s="13">
        <v>20</v>
      </c>
      <c r="S11" s="13">
        <v>13</v>
      </c>
      <c r="T11" s="13">
        <v>1</v>
      </c>
      <c r="U11" s="13">
        <v>0</v>
      </c>
      <c r="V11" s="13">
        <v>4</v>
      </c>
      <c r="W11" s="13">
        <v>1</v>
      </c>
      <c r="X11" s="47" t="s">
        <v>72</v>
      </c>
      <c r="Y11" s="28" t="s">
        <v>71</v>
      </c>
      <c r="Z11" s="28" t="s">
        <v>71</v>
      </c>
      <c r="AA11" s="28" t="s">
        <v>71</v>
      </c>
      <c r="AB11" s="13" t="s">
        <v>71</v>
      </c>
      <c r="AC11" s="13" t="s">
        <v>71</v>
      </c>
      <c r="AD11" s="13" t="s">
        <v>71</v>
      </c>
      <c r="AE11" s="13" t="s">
        <v>71</v>
      </c>
      <c r="AF11" s="13" t="s">
        <v>71</v>
      </c>
      <c r="AG11" s="13" t="s">
        <v>71</v>
      </c>
      <c r="AH11" s="41" t="s">
        <v>71</v>
      </c>
      <c r="AI11" s="13" t="s">
        <v>71</v>
      </c>
      <c r="AJ11" s="13" t="s">
        <v>71</v>
      </c>
      <c r="AK11" s="13" t="s">
        <v>71</v>
      </c>
      <c r="AL11" s="63" t="s">
        <v>71</v>
      </c>
      <c r="AM11" s="52">
        <v>2165</v>
      </c>
    </row>
    <row r="12" spans="1:39" s="31" customFormat="1" ht="15" customHeight="1" x14ac:dyDescent="0.15">
      <c r="A12" s="15"/>
      <c r="B12" s="78">
        <v>42012</v>
      </c>
      <c r="C12" s="78"/>
      <c r="D12" s="17"/>
      <c r="E12" s="18"/>
      <c r="F12" s="53">
        <v>2538</v>
      </c>
      <c r="G12" s="54">
        <v>32</v>
      </c>
      <c r="H12" s="33">
        <v>77</v>
      </c>
      <c r="I12" s="33">
        <v>2</v>
      </c>
      <c r="J12" s="33">
        <v>16</v>
      </c>
      <c r="K12" s="19">
        <v>0</v>
      </c>
      <c r="L12" s="19">
        <v>0</v>
      </c>
      <c r="M12" s="19">
        <v>6</v>
      </c>
      <c r="N12" s="19">
        <v>191</v>
      </c>
      <c r="O12" s="19">
        <v>71</v>
      </c>
      <c r="P12" s="19">
        <v>1</v>
      </c>
      <c r="Q12" s="19">
        <v>0</v>
      </c>
      <c r="R12" s="19">
        <v>19</v>
      </c>
      <c r="S12" s="19">
        <v>15</v>
      </c>
      <c r="T12" s="19">
        <v>1</v>
      </c>
      <c r="U12" s="19">
        <v>0</v>
      </c>
      <c r="V12" s="19">
        <v>2</v>
      </c>
      <c r="W12" s="19">
        <v>0</v>
      </c>
      <c r="X12" s="33">
        <v>0</v>
      </c>
      <c r="Y12" s="33">
        <v>0</v>
      </c>
      <c r="Z12" s="33">
        <v>1</v>
      </c>
      <c r="AA12" s="33">
        <v>1</v>
      </c>
      <c r="AB12" s="19">
        <v>2</v>
      </c>
      <c r="AC12" s="19">
        <v>3</v>
      </c>
      <c r="AD12" s="19">
        <v>0</v>
      </c>
      <c r="AE12" s="19">
        <v>0</v>
      </c>
      <c r="AF12" s="19">
        <v>1</v>
      </c>
      <c r="AG12" s="19">
        <v>1</v>
      </c>
      <c r="AH12" s="19">
        <v>0</v>
      </c>
      <c r="AI12" s="19">
        <v>0</v>
      </c>
      <c r="AJ12" s="19">
        <v>0</v>
      </c>
      <c r="AK12" s="19">
        <v>0</v>
      </c>
      <c r="AL12" s="64">
        <v>0</v>
      </c>
      <c r="AM12" s="54">
        <v>2096</v>
      </c>
    </row>
    <row r="13" spans="1:39" s="31" customFormat="1" ht="15" customHeight="1" x14ac:dyDescent="0.15">
      <c r="A13" s="15"/>
      <c r="B13" s="16"/>
      <c r="C13" s="16"/>
      <c r="D13" s="20"/>
      <c r="E13" s="18"/>
      <c r="F13" s="53"/>
      <c r="G13" s="54"/>
      <c r="H13" s="33"/>
      <c r="I13" s="33"/>
      <c r="J13" s="33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33"/>
      <c r="Y13" s="33"/>
      <c r="Z13" s="33"/>
      <c r="AA13" s="33"/>
      <c r="AB13" s="19"/>
      <c r="AC13" s="19"/>
      <c r="AD13" s="19"/>
      <c r="AE13" s="19"/>
      <c r="AF13" s="19"/>
      <c r="AG13" s="19"/>
      <c r="AH13" s="19"/>
      <c r="AI13" s="19"/>
      <c r="AJ13" s="19"/>
      <c r="AK13" s="19"/>
      <c r="AL13" s="64"/>
      <c r="AM13" s="54"/>
    </row>
    <row r="14" spans="1:39" s="31" customFormat="1" ht="15" customHeight="1" x14ac:dyDescent="0.15">
      <c r="A14" s="15"/>
      <c r="B14" s="76" t="s">
        <v>68</v>
      </c>
      <c r="C14" s="76"/>
      <c r="D14" s="76"/>
      <c r="E14" s="18"/>
      <c r="F14" s="53">
        <f>SUM(F16:F32)</f>
        <v>872</v>
      </c>
      <c r="G14" s="54">
        <f>SUM(G16:G32)</f>
        <v>15</v>
      </c>
      <c r="H14" s="33">
        <f t="shared" ref="H14:AM14" si="0">SUM(H16:H32)</f>
        <v>32</v>
      </c>
      <c r="I14" s="33">
        <f t="shared" si="0"/>
        <v>0</v>
      </c>
      <c r="J14" s="33">
        <f t="shared" si="0"/>
        <v>5</v>
      </c>
      <c r="K14" s="33">
        <f t="shared" si="0"/>
        <v>0</v>
      </c>
      <c r="L14" s="33">
        <f t="shared" si="0"/>
        <v>0</v>
      </c>
      <c r="M14" s="33">
        <f t="shared" si="0"/>
        <v>2</v>
      </c>
      <c r="N14" s="33">
        <f t="shared" si="0"/>
        <v>78</v>
      </c>
      <c r="O14" s="33">
        <f t="shared" si="0"/>
        <v>19</v>
      </c>
      <c r="P14" s="33">
        <f t="shared" si="0"/>
        <v>1</v>
      </c>
      <c r="Q14" s="33">
        <f t="shared" si="0"/>
        <v>0</v>
      </c>
      <c r="R14" s="33">
        <f t="shared" si="0"/>
        <v>7</v>
      </c>
      <c r="S14" s="33">
        <f t="shared" si="0"/>
        <v>4</v>
      </c>
      <c r="T14" s="33">
        <f t="shared" si="0"/>
        <v>0</v>
      </c>
      <c r="U14" s="33">
        <f t="shared" si="0"/>
        <v>0</v>
      </c>
      <c r="V14" s="33">
        <f t="shared" si="0"/>
        <v>0</v>
      </c>
      <c r="W14" s="33">
        <f t="shared" si="0"/>
        <v>0</v>
      </c>
      <c r="X14" s="33">
        <f t="shared" si="0"/>
        <v>0</v>
      </c>
      <c r="Y14" s="33">
        <f t="shared" si="0"/>
        <v>0</v>
      </c>
      <c r="Z14" s="33">
        <f t="shared" si="0"/>
        <v>0</v>
      </c>
      <c r="AA14" s="33">
        <f t="shared" si="0"/>
        <v>0</v>
      </c>
      <c r="AB14" s="33">
        <f t="shared" si="0"/>
        <v>0</v>
      </c>
      <c r="AC14" s="33">
        <f t="shared" si="0"/>
        <v>0</v>
      </c>
      <c r="AD14" s="33">
        <f t="shared" si="0"/>
        <v>0</v>
      </c>
      <c r="AE14" s="33">
        <f t="shared" si="0"/>
        <v>0</v>
      </c>
      <c r="AF14" s="33">
        <f t="shared" si="0"/>
        <v>0</v>
      </c>
      <c r="AG14" s="33">
        <f t="shared" si="0"/>
        <v>0</v>
      </c>
      <c r="AH14" s="33">
        <f t="shared" si="0"/>
        <v>0</v>
      </c>
      <c r="AI14" s="33">
        <f t="shared" si="0"/>
        <v>0</v>
      </c>
      <c r="AJ14" s="33">
        <f t="shared" si="0"/>
        <v>0</v>
      </c>
      <c r="AK14" s="33">
        <f t="shared" si="0"/>
        <v>0</v>
      </c>
      <c r="AL14" s="64">
        <f t="shared" si="0"/>
        <v>0</v>
      </c>
      <c r="AM14" s="54">
        <f t="shared" si="0"/>
        <v>709</v>
      </c>
    </row>
    <row r="15" spans="1:39" ht="6" customHeight="1" x14ac:dyDescent="0.15">
      <c r="A15" s="6"/>
      <c r="B15" s="46"/>
      <c r="C15" s="46"/>
      <c r="D15" s="45"/>
      <c r="E15" s="12"/>
      <c r="F15" s="51"/>
      <c r="G15" s="52"/>
      <c r="H15" s="28"/>
      <c r="I15" s="28"/>
      <c r="J15" s="28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28"/>
      <c r="Y15" s="28"/>
      <c r="Z15" s="28"/>
      <c r="AA15" s="28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63"/>
      <c r="AM15" s="52"/>
    </row>
    <row r="16" spans="1:39" ht="15" customHeight="1" x14ac:dyDescent="0.15">
      <c r="A16" s="6"/>
      <c r="B16" s="72" t="s">
        <v>13</v>
      </c>
      <c r="C16" s="70"/>
      <c r="D16" s="70"/>
      <c r="E16" s="12"/>
      <c r="F16" s="51">
        <v>16</v>
      </c>
      <c r="G16" s="52">
        <v>0</v>
      </c>
      <c r="H16" s="28">
        <v>0</v>
      </c>
      <c r="I16" s="28">
        <v>0</v>
      </c>
      <c r="J16" s="28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13">
        <v>0</v>
      </c>
      <c r="X16" s="28">
        <v>0</v>
      </c>
      <c r="Y16" s="28">
        <v>0</v>
      </c>
      <c r="Z16" s="28">
        <v>0</v>
      </c>
      <c r="AA16" s="28">
        <v>0</v>
      </c>
      <c r="AB16" s="13">
        <v>0</v>
      </c>
      <c r="AC16" s="13">
        <v>0</v>
      </c>
      <c r="AD16" s="13">
        <v>0</v>
      </c>
      <c r="AE16" s="13">
        <v>0</v>
      </c>
      <c r="AF16" s="13">
        <v>0</v>
      </c>
      <c r="AG16" s="13">
        <v>0</v>
      </c>
      <c r="AH16" s="13">
        <v>0</v>
      </c>
      <c r="AI16" s="13">
        <v>0</v>
      </c>
      <c r="AJ16" s="13">
        <v>0</v>
      </c>
      <c r="AK16" s="13">
        <v>0</v>
      </c>
      <c r="AL16" s="63">
        <v>0</v>
      </c>
      <c r="AM16" s="52">
        <v>16</v>
      </c>
    </row>
    <row r="17" spans="1:39" ht="15" customHeight="1" x14ac:dyDescent="0.15">
      <c r="A17" s="6"/>
      <c r="B17" s="72" t="s">
        <v>14</v>
      </c>
      <c r="C17" s="70"/>
      <c r="D17" s="70"/>
      <c r="E17" s="12"/>
      <c r="F17" s="51">
        <v>168</v>
      </c>
      <c r="G17" s="52">
        <v>0</v>
      </c>
      <c r="H17" s="28">
        <v>0</v>
      </c>
      <c r="I17" s="28">
        <v>0</v>
      </c>
      <c r="J17" s="28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13">
        <v>0</v>
      </c>
      <c r="X17" s="28">
        <v>0</v>
      </c>
      <c r="Y17" s="28">
        <v>0</v>
      </c>
      <c r="Z17" s="28">
        <v>0</v>
      </c>
      <c r="AA17" s="28">
        <v>0</v>
      </c>
      <c r="AB17" s="13">
        <v>0</v>
      </c>
      <c r="AC17" s="13">
        <v>0</v>
      </c>
      <c r="AD17" s="13">
        <v>0</v>
      </c>
      <c r="AE17" s="13">
        <v>0</v>
      </c>
      <c r="AF17" s="13">
        <v>0</v>
      </c>
      <c r="AG17" s="13">
        <v>0</v>
      </c>
      <c r="AH17" s="13">
        <v>0</v>
      </c>
      <c r="AI17" s="13">
        <v>0</v>
      </c>
      <c r="AJ17" s="13">
        <v>0</v>
      </c>
      <c r="AK17" s="13">
        <v>0</v>
      </c>
      <c r="AL17" s="63">
        <v>0</v>
      </c>
      <c r="AM17" s="52">
        <v>168</v>
      </c>
    </row>
    <row r="18" spans="1:39" ht="15" customHeight="1" x14ac:dyDescent="0.15">
      <c r="A18" s="6"/>
      <c r="B18" s="70" t="s">
        <v>4</v>
      </c>
      <c r="C18" s="70"/>
      <c r="D18" s="70"/>
      <c r="E18" s="12"/>
      <c r="F18" s="51">
        <v>5</v>
      </c>
      <c r="G18" s="52">
        <v>0</v>
      </c>
      <c r="H18" s="28">
        <v>0</v>
      </c>
      <c r="I18" s="28">
        <v>0</v>
      </c>
      <c r="J18" s="28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13">
        <v>0</v>
      </c>
      <c r="X18" s="28">
        <v>0</v>
      </c>
      <c r="Y18" s="28">
        <v>0</v>
      </c>
      <c r="Z18" s="28">
        <v>0</v>
      </c>
      <c r="AA18" s="28">
        <v>0</v>
      </c>
      <c r="AB18" s="13">
        <v>0</v>
      </c>
      <c r="AC18" s="13">
        <v>0</v>
      </c>
      <c r="AD18" s="13">
        <v>0</v>
      </c>
      <c r="AE18" s="13">
        <v>0</v>
      </c>
      <c r="AF18" s="13">
        <v>0</v>
      </c>
      <c r="AG18" s="13">
        <v>0</v>
      </c>
      <c r="AH18" s="13">
        <v>0</v>
      </c>
      <c r="AI18" s="13">
        <v>0</v>
      </c>
      <c r="AJ18" s="13">
        <v>0</v>
      </c>
      <c r="AK18" s="13">
        <v>0</v>
      </c>
      <c r="AL18" s="63">
        <v>0</v>
      </c>
      <c r="AM18" s="52">
        <v>5</v>
      </c>
    </row>
    <row r="19" spans="1:39" ht="15" customHeight="1" x14ac:dyDescent="0.15">
      <c r="A19" s="6"/>
      <c r="B19" s="70" t="s">
        <v>5</v>
      </c>
      <c r="C19" s="70"/>
      <c r="D19" s="70"/>
      <c r="E19" s="12"/>
      <c r="F19" s="51">
        <v>87</v>
      </c>
      <c r="G19" s="52">
        <v>3</v>
      </c>
      <c r="H19" s="28">
        <v>5</v>
      </c>
      <c r="I19" s="28">
        <v>0</v>
      </c>
      <c r="J19" s="28">
        <v>3</v>
      </c>
      <c r="K19" s="13">
        <v>0</v>
      </c>
      <c r="L19" s="13">
        <v>0</v>
      </c>
      <c r="M19" s="13">
        <v>2</v>
      </c>
      <c r="N19" s="13">
        <v>44</v>
      </c>
      <c r="O19" s="13">
        <v>4</v>
      </c>
      <c r="P19" s="13">
        <v>0</v>
      </c>
      <c r="Q19" s="13">
        <v>0</v>
      </c>
      <c r="R19" s="13">
        <v>1</v>
      </c>
      <c r="S19" s="13">
        <v>0</v>
      </c>
      <c r="T19" s="13">
        <v>0</v>
      </c>
      <c r="U19" s="13">
        <v>0</v>
      </c>
      <c r="V19" s="13">
        <v>0</v>
      </c>
      <c r="W19" s="13">
        <v>0</v>
      </c>
      <c r="X19" s="28">
        <v>0</v>
      </c>
      <c r="Y19" s="28">
        <v>0</v>
      </c>
      <c r="Z19" s="28">
        <v>0</v>
      </c>
      <c r="AA19" s="28">
        <v>0</v>
      </c>
      <c r="AB19" s="13">
        <v>0</v>
      </c>
      <c r="AC19" s="13">
        <v>0</v>
      </c>
      <c r="AD19" s="13">
        <v>0</v>
      </c>
      <c r="AE19" s="13">
        <v>0</v>
      </c>
      <c r="AF19" s="13">
        <v>0</v>
      </c>
      <c r="AG19" s="13">
        <v>0</v>
      </c>
      <c r="AH19" s="13">
        <v>0</v>
      </c>
      <c r="AI19" s="13">
        <v>0</v>
      </c>
      <c r="AJ19" s="13">
        <v>0</v>
      </c>
      <c r="AK19" s="13">
        <v>0</v>
      </c>
      <c r="AL19" s="63">
        <v>0</v>
      </c>
      <c r="AM19" s="52">
        <v>25</v>
      </c>
    </row>
    <row r="20" spans="1:39" ht="15" customHeight="1" x14ac:dyDescent="0.15">
      <c r="A20" s="6"/>
      <c r="B20" s="70" t="s">
        <v>12</v>
      </c>
      <c r="C20" s="70"/>
      <c r="D20" s="70"/>
      <c r="E20" s="12"/>
      <c r="F20" s="51">
        <v>3</v>
      </c>
      <c r="G20" s="52">
        <v>0</v>
      </c>
      <c r="H20" s="28">
        <v>0</v>
      </c>
      <c r="I20" s="28">
        <v>0</v>
      </c>
      <c r="J20" s="28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13">
        <v>0</v>
      </c>
      <c r="X20" s="28">
        <v>0</v>
      </c>
      <c r="Y20" s="28">
        <v>0</v>
      </c>
      <c r="Z20" s="28">
        <v>0</v>
      </c>
      <c r="AA20" s="28">
        <v>0</v>
      </c>
      <c r="AB20" s="13">
        <v>0</v>
      </c>
      <c r="AC20" s="13">
        <v>0</v>
      </c>
      <c r="AD20" s="13">
        <v>0</v>
      </c>
      <c r="AE20" s="13">
        <v>0</v>
      </c>
      <c r="AF20" s="13">
        <v>0</v>
      </c>
      <c r="AG20" s="13">
        <v>0</v>
      </c>
      <c r="AH20" s="13">
        <v>0</v>
      </c>
      <c r="AI20" s="13">
        <v>0</v>
      </c>
      <c r="AJ20" s="13">
        <v>0</v>
      </c>
      <c r="AK20" s="13">
        <v>0</v>
      </c>
      <c r="AL20" s="63">
        <v>0</v>
      </c>
      <c r="AM20" s="52">
        <v>3</v>
      </c>
    </row>
    <row r="21" spans="1:39" ht="15" customHeight="1" x14ac:dyDescent="0.15">
      <c r="A21" s="6"/>
      <c r="B21" s="70" t="s">
        <v>0</v>
      </c>
      <c r="C21" s="70"/>
      <c r="D21" s="70"/>
      <c r="E21" s="12"/>
      <c r="F21" s="51">
        <v>1</v>
      </c>
      <c r="G21" s="52">
        <v>0</v>
      </c>
      <c r="H21" s="28">
        <v>0</v>
      </c>
      <c r="I21" s="28">
        <v>0</v>
      </c>
      <c r="J21" s="28">
        <v>0</v>
      </c>
      <c r="K21" s="13">
        <v>0</v>
      </c>
      <c r="L21" s="13">
        <v>0</v>
      </c>
      <c r="M21" s="13">
        <v>0</v>
      </c>
      <c r="N21" s="13">
        <v>0</v>
      </c>
      <c r="O21" s="13">
        <v>0</v>
      </c>
      <c r="P21" s="13">
        <v>0</v>
      </c>
      <c r="Q21" s="13">
        <v>0</v>
      </c>
      <c r="R21" s="13">
        <v>0</v>
      </c>
      <c r="S21" s="13">
        <v>0</v>
      </c>
      <c r="T21" s="13">
        <v>0</v>
      </c>
      <c r="U21" s="13">
        <v>0</v>
      </c>
      <c r="V21" s="13">
        <v>0</v>
      </c>
      <c r="W21" s="13">
        <v>0</v>
      </c>
      <c r="X21" s="28">
        <v>0</v>
      </c>
      <c r="Y21" s="28">
        <v>0</v>
      </c>
      <c r="Z21" s="28">
        <v>0</v>
      </c>
      <c r="AA21" s="28">
        <v>0</v>
      </c>
      <c r="AB21" s="13">
        <v>0</v>
      </c>
      <c r="AC21" s="13">
        <v>0</v>
      </c>
      <c r="AD21" s="13">
        <v>0</v>
      </c>
      <c r="AE21" s="13">
        <v>0</v>
      </c>
      <c r="AF21" s="13">
        <v>0</v>
      </c>
      <c r="AG21" s="13">
        <v>0</v>
      </c>
      <c r="AH21" s="13">
        <v>0</v>
      </c>
      <c r="AI21" s="13">
        <v>0</v>
      </c>
      <c r="AJ21" s="13">
        <v>0</v>
      </c>
      <c r="AK21" s="13">
        <v>0</v>
      </c>
      <c r="AL21" s="63">
        <v>0</v>
      </c>
      <c r="AM21" s="52">
        <v>1</v>
      </c>
    </row>
    <row r="22" spans="1:39" ht="15" customHeight="1" x14ac:dyDescent="0.15">
      <c r="A22" s="6"/>
      <c r="B22" s="70" t="s">
        <v>6</v>
      </c>
      <c r="C22" s="70"/>
      <c r="D22" s="70"/>
      <c r="E22" s="12"/>
      <c r="F22" s="51">
        <v>28</v>
      </c>
      <c r="G22" s="52">
        <v>2</v>
      </c>
      <c r="H22" s="28">
        <v>2</v>
      </c>
      <c r="I22" s="28">
        <v>0</v>
      </c>
      <c r="J22" s="28">
        <v>0</v>
      </c>
      <c r="K22" s="13">
        <v>0</v>
      </c>
      <c r="L22" s="13">
        <v>0</v>
      </c>
      <c r="M22" s="13">
        <v>0</v>
      </c>
      <c r="N22" s="13">
        <v>5</v>
      </c>
      <c r="O22" s="13">
        <v>2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13">
        <v>0</v>
      </c>
      <c r="X22" s="28">
        <v>0</v>
      </c>
      <c r="Y22" s="28">
        <v>0</v>
      </c>
      <c r="Z22" s="28">
        <v>0</v>
      </c>
      <c r="AA22" s="28">
        <v>0</v>
      </c>
      <c r="AB22" s="13">
        <v>0</v>
      </c>
      <c r="AC22" s="13">
        <v>0</v>
      </c>
      <c r="AD22" s="13">
        <v>0</v>
      </c>
      <c r="AE22" s="13">
        <v>0</v>
      </c>
      <c r="AF22" s="13">
        <v>0</v>
      </c>
      <c r="AG22" s="13">
        <v>0</v>
      </c>
      <c r="AH22" s="13">
        <v>0</v>
      </c>
      <c r="AI22" s="13">
        <v>0</v>
      </c>
      <c r="AJ22" s="13">
        <v>0</v>
      </c>
      <c r="AK22" s="13">
        <v>0</v>
      </c>
      <c r="AL22" s="63">
        <v>0</v>
      </c>
      <c r="AM22" s="52">
        <v>17</v>
      </c>
    </row>
    <row r="23" spans="1:39" ht="15" customHeight="1" x14ac:dyDescent="0.15">
      <c r="A23" s="6"/>
      <c r="B23" s="70" t="s">
        <v>1</v>
      </c>
      <c r="C23" s="70"/>
      <c r="D23" s="70"/>
      <c r="E23" s="12"/>
      <c r="F23" s="51">
        <v>416</v>
      </c>
      <c r="G23" s="52">
        <v>9</v>
      </c>
      <c r="H23" s="28">
        <v>24</v>
      </c>
      <c r="I23" s="28">
        <v>0</v>
      </c>
      <c r="J23" s="28">
        <v>1</v>
      </c>
      <c r="K23" s="13">
        <v>0</v>
      </c>
      <c r="L23" s="13">
        <v>0</v>
      </c>
      <c r="M23" s="13">
        <v>0</v>
      </c>
      <c r="N23" s="13">
        <v>27</v>
      </c>
      <c r="O23" s="13">
        <v>13</v>
      </c>
      <c r="P23" s="13">
        <v>1</v>
      </c>
      <c r="Q23" s="13">
        <v>0</v>
      </c>
      <c r="R23" s="13">
        <v>3</v>
      </c>
      <c r="S23" s="13">
        <v>2</v>
      </c>
      <c r="T23" s="13">
        <v>0</v>
      </c>
      <c r="U23" s="13">
        <v>0</v>
      </c>
      <c r="V23" s="13">
        <v>0</v>
      </c>
      <c r="W23" s="13">
        <v>0</v>
      </c>
      <c r="X23" s="28">
        <v>0</v>
      </c>
      <c r="Y23" s="28">
        <v>0</v>
      </c>
      <c r="Z23" s="28">
        <v>0</v>
      </c>
      <c r="AA23" s="28">
        <v>0</v>
      </c>
      <c r="AB23" s="13">
        <v>0</v>
      </c>
      <c r="AC23" s="13">
        <v>0</v>
      </c>
      <c r="AD23" s="13">
        <v>0</v>
      </c>
      <c r="AE23" s="13">
        <v>0</v>
      </c>
      <c r="AF23" s="13">
        <v>0</v>
      </c>
      <c r="AG23" s="13">
        <v>0</v>
      </c>
      <c r="AH23" s="13">
        <v>0</v>
      </c>
      <c r="AI23" s="13">
        <v>0</v>
      </c>
      <c r="AJ23" s="13">
        <v>0</v>
      </c>
      <c r="AK23" s="13">
        <v>0</v>
      </c>
      <c r="AL23" s="63">
        <v>0</v>
      </c>
      <c r="AM23" s="52">
        <v>336</v>
      </c>
    </row>
    <row r="24" spans="1:39" ht="15" customHeight="1" x14ac:dyDescent="0.15">
      <c r="A24" s="6"/>
      <c r="B24" s="70" t="s">
        <v>7</v>
      </c>
      <c r="C24" s="70"/>
      <c r="D24" s="70"/>
      <c r="E24" s="12"/>
      <c r="F24" s="51">
        <v>61</v>
      </c>
      <c r="G24" s="52">
        <v>0</v>
      </c>
      <c r="H24" s="28">
        <v>0</v>
      </c>
      <c r="I24" s="28">
        <v>0</v>
      </c>
      <c r="J24" s="28">
        <v>0</v>
      </c>
      <c r="K24" s="13">
        <v>0</v>
      </c>
      <c r="L24" s="13">
        <v>0</v>
      </c>
      <c r="M24" s="13">
        <v>0</v>
      </c>
      <c r="N24" s="13">
        <v>0</v>
      </c>
      <c r="O24" s="13">
        <v>0</v>
      </c>
      <c r="P24" s="13">
        <v>0</v>
      </c>
      <c r="Q24" s="13">
        <v>0</v>
      </c>
      <c r="R24" s="13">
        <v>0</v>
      </c>
      <c r="S24" s="13">
        <v>0</v>
      </c>
      <c r="T24" s="13">
        <v>0</v>
      </c>
      <c r="U24" s="13">
        <v>0</v>
      </c>
      <c r="V24" s="13">
        <v>0</v>
      </c>
      <c r="W24" s="13">
        <v>0</v>
      </c>
      <c r="X24" s="28">
        <v>0</v>
      </c>
      <c r="Y24" s="28">
        <v>0</v>
      </c>
      <c r="Z24" s="28">
        <v>0</v>
      </c>
      <c r="AA24" s="28">
        <v>0</v>
      </c>
      <c r="AB24" s="13">
        <v>0</v>
      </c>
      <c r="AC24" s="13">
        <v>0</v>
      </c>
      <c r="AD24" s="13">
        <v>0</v>
      </c>
      <c r="AE24" s="13">
        <v>0</v>
      </c>
      <c r="AF24" s="13">
        <v>0</v>
      </c>
      <c r="AG24" s="13">
        <v>0</v>
      </c>
      <c r="AH24" s="13">
        <v>0</v>
      </c>
      <c r="AI24" s="13">
        <v>0</v>
      </c>
      <c r="AJ24" s="13">
        <v>0</v>
      </c>
      <c r="AK24" s="13">
        <v>0</v>
      </c>
      <c r="AL24" s="63">
        <v>0</v>
      </c>
      <c r="AM24" s="52">
        <v>61</v>
      </c>
    </row>
    <row r="25" spans="1:39" ht="15" customHeight="1" x14ac:dyDescent="0.15">
      <c r="A25" s="6"/>
      <c r="B25" s="70" t="s">
        <v>16</v>
      </c>
      <c r="C25" s="70"/>
      <c r="D25" s="70"/>
      <c r="E25" s="12"/>
      <c r="F25" s="51">
        <v>0</v>
      </c>
      <c r="G25" s="52">
        <v>0</v>
      </c>
      <c r="H25" s="28">
        <v>0</v>
      </c>
      <c r="I25" s="28">
        <v>0</v>
      </c>
      <c r="J25" s="28">
        <v>0</v>
      </c>
      <c r="K25" s="13">
        <v>0</v>
      </c>
      <c r="L25" s="13">
        <v>0</v>
      </c>
      <c r="M25" s="13">
        <v>0</v>
      </c>
      <c r="N25" s="13">
        <v>0</v>
      </c>
      <c r="O25" s="13">
        <v>0</v>
      </c>
      <c r="P25" s="13">
        <v>0</v>
      </c>
      <c r="Q25" s="13">
        <v>0</v>
      </c>
      <c r="R25" s="13">
        <v>0</v>
      </c>
      <c r="S25" s="13">
        <v>0</v>
      </c>
      <c r="T25" s="13">
        <v>0</v>
      </c>
      <c r="U25" s="13">
        <v>0</v>
      </c>
      <c r="V25" s="13">
        <v>0</v>
      </c>
      <c r="W25" s="13">
        <v>0</v>
      </c>
      <c r="X25" s="28">
        <v>0</v>
      </c>
      <c r="Y25" s="28">
        <v>0</v>
      </c>
      <c r="Z25" s="28">
        <v>0</v>
      </c>
      <c r="AA25" s="28">
        <v>0</v>
      </c>
      <c r="AB25" s="13">
        <v>0</v>
      </c>
      <c r="AC25" s="13">
        <v>0</v>
      </c>
      <c r="AD25" s="13">
        <v>0</v>
      </c>
      <c r="AE25" s="13">
        <v>0</v>
      </c>
      <c r="AF25" s="13">
        <v>0</v>
      </c>
      <c r="AG25" s="13">
        <v>0</v>
      </c>
      <c r="AH25" s="13">
        <v>0</v>
      </c>
      <c r="AI25" s="13">
        <v>0</v>
      </c>
      <c r="AJ25" s="13">
        <v>0</v>
      </c>
      <c r="AK25" s="13">
        <v>0</v>
      </c>
      <c r="AL25" s="63">
        <v>0</v>
      </c>
      <c r="AM25" s="52">
        <v>0</v>
      </c>
    </row>
    <row r="26" spans="1:39" ht="15" customHeight="1" x14ac:dyDescent="0.15">
      <c r="A26" s="6"/>
      <c r="B26" s="72" t="s">
        <v>15</v>
      </c>
      <c r="C26" s="70"/>
      <c r="D26" s="70"/>
      <c r="E26" s="12"/>
      <c r="F26" s="51">
        <v>0</v>
      </c>
      <c r="G26" s="52">
        <v>0</v>
      </c>
      <c r="H26" s="28">
        <v>0</v>
      </c>
      <c r="I26" s="28">
        <v>0</v>
      </c>
      <c r="J26" s="28">
        <v>0</v>
      </c>
      <c r="K26" s="13">
        <v>0</v>
      </c>
      <c r="L26" s="13">
        <v>0</v>
      </c>
      <c r="M26" s="13">
        <v>0</v>
      </c>
      <c r="N26" s="13">
        <v>0</v>
      </c>
      <c r="O26" s="13">
        <v>0</v>
      </c>
      <c r="P26" s="13">
        <v>0</v>
      </c>
      <c r="Q26" s="13">
        <v>0</v>
      </c>
      <c r="R26" s="13">
        <v>0</v>
      </c>
      <c r="S26" s="13">
        <v>0</v>
      </c>
      <c r="T26" s="13">
        <v>0</v>
      </c>
      <c r="U26" s="13">
        <v>0</v>
      </c>
      <c r="V26" s="13">
        <v>0</v>
      </c>
      <c r="W26" s="13">
        <v>0</v>
      </c>
      <c r="X26" s="28">
        <v>0</v>
      </c>
      <c r="Y26" s="28">
        <v>0</v>
      </c>
      <c r="Z26" s="28">
        <v>0</v>
      </c>
      <c r="AA26" s="28">
        <v>0</v>
      </c>
      <c r="AB26" s="13">
        <v>0</v>
      </c>
      <c r="AC26" s="13">
        <v>0</v>
      </c>
      <c r="AD26" s="13">
        <v>0</v>
      </c>
      <c r="AE26" s="13">
        <v>0</v>
      </c>
      <c r="AF26" s="13">
        <v>0</v>
      </c>
      <c r="AG26" s="13">
        <v>0</v>
      </c>
      <c r="AH26" s="13">
        <v>0</v>
      </c>
      <c r="AI26" s="13">
        <v>0</v>
      </c>
      <c r="AJ26" s="13">
        <v>0</v>
      </c>
      <c r="AK26" s="13">
        <v>0</v>
      </c>
      <c r="AL26" s="63">
        <v>0</v>
      </c>
      <c r="AM26" s="52">
        <v>0</v>
      </c>
    </row>
    <row r="27" spans="1:39" ht="15" customHeight="1" x14ac:dyDescent="0.15">
      <c r="A27" s="6"/>
      <c r="B27" s="70" t="s">
        <v>8</v>
      </c>
      <c r="C27" s="70"/>
      <c r="D27" s="70"/>
      <c r="E27" s="12"/>
      <c r="F27" s="51">
        <v>32</v>
      </c>
      <c r="G27" s="52">
        <v>1</v>
      </c>
      <c r="H27" s="28">
        <v>1</v>
      </c>
      <c r="I27" s="28">
        <v>0</v>
      </c>
      <c r="J27" s="28">
        <v>0</v>
      </c>
      <c r="K27" s="13">
        <v>0</v>
      </c>
      <c r="L27" s="13">
        <v>0</v>
      </c>
      <c r="M27" s="13">
        <v>0</v>
      </c>
      <c r="N27" s="13">
        <v>0</v>
      </c>
      <c r="O27" s="13">
        <v>0</v>
      </c>
      <c r="P27" s="13">
        <v>0</v>
      </c>
      <c r="Q27" s="13">
        <v>0</v>
      </c>
      <c r="R27" s="13">
        <v>3</v>
      </c>
      <c r="S27" s="13">
        <v>1</v>
      </c>
      <c r="T27" s="13">
        <v>0</v>
      </c>
      <c r="U27" s="13">
        <v>0</v>
      </c>
      <c r="V27" s="13">
        <v>0</v>
      </c>
      <c r="W27" s="13">
        <v>0</v>
      </c>
      <c r="X27" s="28">
        <v>0</v>
      </c>
      <c r="Y27" s="28">
        <v>0</v>
      </c>
      <c r="Z27" s="28">
        <v>0</v>
      </c>
      <c r="AA27" s="28">
        <v>0</v>
      </c>
      <c r="AB27" s="13">
        <v>0</v>
      </c>
      <c r="AC27" s="13">
        <v>0</v>
      </c>
      <c r="AD27" s="13">
        <v>0</v>
      </c>
      <c r="AE27" s="13">
        <v>0</v>
      </c>
      <c r="AF27" s="13">
        <v>0</v>
      </c>
      <c r="AG27" s="13">
        <v>0</v>
      </c>
      <c r="AH27" s="13">
        <v>0</v>
      </c>
      <c r="AI27" s="13">
        <v>0</v>
      </c>
      <c r="AJ27" s="13">
        <v>0</v>
      </c>
      <c r="AK27" s="13">
        <v>0</v>
      </c>
      <c r="AL27" s="63">
        <v>0</v>
      </c>
      <c r="AM27" s="52">
        <v>26</v>
      </c>
    </row>
    <row r="28" spans="1:39" ht="15" customHeight="1" x14ac:dyDescent="0.15">
      <c r="A28" s="6"/>
      <c r="B28" s="70" t="s">
        <v>9</v>
      </c>
      <c r="C28" s="70"/>
      <c r="D28" s="70"/>
      <c r="E28" s="12"/>
      <c r="F28" s="51">
        <v>38</v>
      </c>
      <c r="G28" s="52">
        <v>0</v>
      </c>
      <c r="H28" s="28">
        <v>0</v>
      </c>
      <c r="I28" s="28">
        <v>0</v>
      </c>
      <c r="J28" s="28">
        <v>0</v>
      </c>
      <c r="K28" s="13">
        <v>0</v>
      </c>
      <c r="L28" s="13">
        <v>0</v>
      </c>
      <c r="M28" s="13">
        <v>0</v>
      </c>
      <c r="N28" s="13">
        <v>2</v>
      </c>
      <c r="O28" s="13">
        <v>0</v>
      </c>
      <c r="P28" s="13">
        <v>0</v>
      </c>
      <c r="Q28" s="13">
        <v>0</v>
      </c>
      <c r="R28" s="13">
        <v>0</v>
      </c>
      <c r="S28" s="13">
        <v>1</v>
      </c>
      <c r="T28" s="13">
        <v>0</v>
      </c>
      <c r="U28" s="13">
        <v>0</v>
      </c>
      <c r="V28" s="13">
        <v>0</v>
      </c>
      <c r="W28" s="13">
        <v>0</v>
      </c>
      <c r="X28" s="28">
        <v>0</v>
      </c>
      <c r="Y28" s="28">
        <v>0</v>
      </c>
      <c r="Z28" s="28">
        <v>0</v>
      </c>
      <c r="AA28" s="28">
        <v>0</v>
      </c>
      <c r="AB28" s="13">
        <v>0</v>
      </c>
      <c r="AC28" s="13">
        <v>0</v>
      </c>
      <c r="AD28" s="13">
        <v>0</v>
      </c>
      <c r="AE28" s="13">
        <v>0</v>
      </c>
      <c r="AF28" s="13">
        <v>0</v>
      </c>
      <c r="AG28" s="13">
        <v>0</v>
      </c>
      <c r="AH28" s="13">
        <v>0</v>
      </c>
      <c r="AI28" s="13">
        <v>0</v>
      </c>
      <c r="AJ28" s="13">
        <v>0</v>
      </c>
      <c r="AK28" s="13">
        <v>0</v>
      </c>
      <c r="AL28" s="63">
        <v>0</v>
      </c>
      <c r="AM28" s="52">
        <v>35</v>
      </c>
    </row>
    <row r="29" spans="1:39" ht="15" customHeight="1" x14ac:dyDescent="0.15">
      <c r="A29" s="6"/>
      <c r="B29" s="70" t="s">
        <v>10</v>
      </c>
      <c r="C29" s="70"/>
      <c r="D29" s="70"/>
      <c r="E29" s="12"/>
      <c r="F29" s="51">
        <v>4</v>
      </c>
      <c r="G29" s="52">
        <v>0</v>
      </c>
      <c r="H29" s="28">
        <v>0</v>
      </c>
      <c r="I29" s="28">
        <v>0</v>
      </c>
      <c r="J29" s="28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13">
        <v>0</v>
      </c>
      <c r="X29" s="28">
        <v>0</v>
      </c>
      <c r="Y29" s="28">
        <v>0</v>
      </c>
      <c r="Z29" s="28">
        <v>0</v>
      </c>
      <c r="AA29" s="28">
        <v>0</v>
      </c>
      <c r="AB29" s="13">
        <v>0</v>
      </c>
      <c r="AC29" s="13">
        <v>0</v>
      </c>
      <c r="AD29" s="13">
        <v>0</v>
      </c>
      <c r="AE29" s="13">
        <v>0</v>
      </c>
      <c r="AF29" s="13">
        <v>0</v>
      </c>
      <c r="AG29" s="13">
        <v>0</v>
      </c>
      <c r="AH29" s="13">
        <v>0</v>
      </c>
      <c r="AI29" s="13">
        <v>0</v>
      </c>
      <c r="AJ29" s="13">
        <v>0</v>
      </c>
      <c r="AK29" s="13">
        <v>0</v>
      </c>
      <c r="AL29" s="63">
        <v>0</v>
      </c>
      <c r="AM29" s="52">
        <v>4</v>
      </c>
    </row>
    <row r="30" spans="1:39" ht="15" customHeight="1" x14ac:dyDescent="0.15">
      <c r="A30" s="6"/>
      <c r="B30" s="70" t="s">
        <v>2</v>
      </c>
      <c r="C30" s="70"/>
      <c r="D30" s="70"/>
      <c r="E30" s="12"/>
      <c r="F30" s="51">
        <v>1</v>
      </c>
      <c r="G30" s="52">
        <v>0</v>
      </c>
      <c r="H30" s="28">
        <v>0</v>
      </c>
      <c r="I30" s="28">
        <v>0</v>
      </c>
      <c r="J30" s="28">
        <v>0</v>
      </c>
      <c r="K30" s="13">
        <v>0</v>
      </c>
      <c r="L30" s="13">
        <v>0</v>
      </c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3">
        <v>0</v>
      </c>
      <c r="S30" s="13">
        <v>0</v>
      </c>
      <c r="T30" s="13">
        <v>0</v>
      </c>
      <c r="U30" s="13">
        <v>0</v>
      </c>
      <c r="V30" s="13">
        <v>0</v>
      </c>
      <c r="W30" s="13">
        <v>0</v>
      </c>
      <c r="X30" s="28">
        <v>0</v>
      </c>
      <c r="Y30" s="28">
        <v>0</v>
      </c>
      <c r="Z30" s="28">
        <v>0</v>
      </c>
      <c r="AA30" s="28">
        <v>0</v>
      </c>
      <c r="AB30" s="13">
        <v>0</v>
      </c>
      <c r="AC30" s="13">
        <v>0</v>
      </c>
      <c r="AD30" s="13">
        <v>0</v>
      </c>
      <c r="AE30" s="13">
        <v>0</v>
      </c>
      <c r="AF30" s="13">
        <v>0</v>
      </c>
      <c r="AG30" s="13">
        <v>0</v>
      </c>
      <c r="AH30" s="13">
        <v>0</v>
      </c>
      <c r="AI30" s="13">
        <v>0</v>
      </c>
      <c r="AJ30" s="13">
        <v>0</v>
      </c>
      <c r="AK30" s="13">
        <v>0</v>
      </c>
      <c r="AL30" s="63">
        <v>0</v>
      </c>
      <c r="AM30" s="52">
        <v>1</v>
      </c>
    </row>
    <row r="31" spans="1:39" ht="15" customHeight="1" x14ac:dyDescent="0.15">
      <c r="A31" s="6"/>
      <c r="B31" s="70" t="s">
        <v>11</v>
      </c>
      <c r="C31" s="70"/>
      <c r="D31" s="70"/>
      <c r="E31" s="12"/>
      <c r="F31" s="51">
        <v>11</v>
      </c>
      <c r="G31" s="52">
        <v>0</v>
      </c>
      <c r="H31" s="28">
        <v>0</v>
      </c>
      <c r="I31" s="28">
        <v>0</v>
      </c>
      <c r="J31" s="28">
        <v>1</v>
      </c>
      <c r="K31" s="28">
        <v>0</v>
      </c>
      <c r="L31" s="28">
        <v>0</v>
      </c>
      <c r="M31" s="13">
        <v>0</v>
      </c>
      <c r="N31" s="28">
        <v>0</v>
      </c>
      <c r="O31" s="28">
        <v>0</v>
      </c>
      <c r="P31" s="28">
        <v>0</v>
      </c>
      <c r="Q31" s="28">
        <v>0</v>
      </c>
      <c r="R31" s="28">
        <v>0</v>
      </c>
      <c r="S31" s="28">
        <v>0</v>
      </c>
      <c r="T31" s="28">
        <v>0</v>
      </c>
      <c r="U31" s="28">
        <v>0</v>
      </c>
      <c r="V31" s="28">
        <v>0</v>
      </c>
      <c r="W31" s="28">
        <v>0</v>
      </c>
      <c r="X31" s="28">
        <v>0</v>
      </c>
      <c r="Y31" s="28">
        <v>0</v>
      </c>
      <c r="Z31" s="28">
        <v>0</v>
      </c>
      <c r="AA31" s="28">
        <v>0</v>
      </c>
      <c r="AB31" s="28">
        <v>0</v>
      </c>
      <c r="AC31" s="28">
        <v>0</v>
      </c>
      <c r="AD31" s="13">
        <v>0</v>
      </c>
      <c r="AE31" s="28">
        <v>0</v>
      </c>
      <c r="AF31" s="28">
        <v>0</v>
      </c>
      <c r="AG31" s="28">
        <v>0</v>
      </c>
      <c r="AH31" s="28">
        <v>0</v>
      </c>
      <c r="AI31" s="28">
        <v>0</v>
      </c>
      <c r="AJ31" s="28">
        <v>0</v>
      </c>
      <c r="AK31" s="28">
        <v>0</v>
      </c>
      <c r="AL31" s="63">
        <v>0</v>
      </c>
      <c r="AM31" s="52">
        <v>10</v>
      </c>
    </row>
    <row r="32" spans="1:39" ht="15" customHeight="1" x14ac:dyDescent="0.15">
      <c r="A32" s="6"/>
      <c r="B32" s="70" t="s">
        <v>3</v>
      </c>
      <c r="C32" s="70"/>
      <c r="D32" s="70"/>
      <c r="E32" s="12"/>
      <c r="F32" s="51">
        <v>1</v>
      </c>
      <c r="G32" s="52">
        <v>0</v>
      </c>
      <c r="H32" s="28">
        <v>0</v>
      </c>
      <c r="I32" s="28">
        <v>0</v>
      </c>
      <c r="J32" s="28">
        <v>0</v>
      </c>
      <c r="K32" s="28">
        <v>0</v>
      </c>
      <c r="L32" s="28">
        <v>0</v>
      </c>
      <c r="M32" s="13">
        <v>0</v>
      </c>
      <c r="N32" s="28">
        <v>0</v>
      </c>
      <c r="O32" s="28">
        <v>0</v>
      </c>
      <c r="P32" s="28">
        <v>0</v>
      </c>
      <c r="Q32" s="28">
        <v>0</v>
      </c>
      <c r="R32" s="28">
        <v>0</v>
      </c>
      <c r="S32" s="28">
        <v>0</v>
      </c>
      <c r="T32" s="28">
        <v>0</v>
      </c>
      <c r="U32" s="28">
        <v>0</v>
      </c>
      <c r="V32" s="28">
        <v>0</v>
      </c>
      <c r="W32" s="28">
        <v>0</v>
      </c>
      <c r="X32" s="28">
        <v>0</v>
      </c>
      <c r="Y32" s="28">
        <v>0</v>
      </c>
      <c r="Z32" s="28">
        <v>0</v>
      </c>
      <c r="AA32" s="28">
        <v>0</v>
      </c>
      <c r="AB32" s="28">
        <v>0</v>
      </c>
      <c r="AC32" s="28">
        <v>0</v>
      </c>
      <c r="AD32" s="13">
        <v>0</v>
      </c>
      <c r="AE32" s="28">
        <v>0</v>
      </c>
      <c r="AF32" s="28">
        <v>0</v>
      </c>
      <c r="AG32" s="28">
        <v>0</v>
      </c>
      <c r="AH32" s="28">
        <v>0</v>
      </c>
      <c r="AI32" s="28">
        <v>0</v>
      </c>
      <c r="AJ32" s="28">
        <v>0</v>
      </c>
      <c r="AK32" s="28">
        <v>0</v>
      </c>
      <c r="AL32" s="63">
        <v>0</v>
      </c>
      <c r="AM32" s="52">
        <v>1</v>
      </c>
    </row>
    <row r="33" spans="1:39" ht="15" customHeight="1" x14ac:dyDescent="0.15">
      <c r="A33" s="21"/>
      <c r="B33" s="68"/>
      <c r="C33" s="68"/>
      <c r="D33" s="68"/>
      <c r="E33" s="22"/>
      <c r="F33" s="55"/>
      <c r="G33" s="56"/>
      <c r="H33" s="23"/>
      <c r="I33" s="23"/>
      <c r="J33" s="23"/>
      <c r="K33" s="23"/>
      <c r="L33" s="23"/>
      <c r="M33" s="42"/>
      <c r="N33" s="23"/>
      <c r="O33" s="23"/>
      <c r="P33" s="23"/>
      <c r="Q33" s="23"/>
      <c r="R33" s="23"/>
      <c r="S33" s="23"/>
      <c r="T33" s="23"/>
      <c r="U33" s="23"/>
      <c r="V33" s="23"/>
      <c r="W33" s="23"/>
      <c r="X33" s="23"/>
      <c r="Y33" s="23"/>
      <c r="Z33" s="23"/>
      <c r="AA33" s="23"/>
      <c r="AB33" s="23"/>
      <c r="AC33" s="23"/>
      <c r="AD33" s="42"/>
      <c r="AE33" s="23"/>
      <c r="AF33" s="23"/>
      <c r="AG33" s="23"/>
      <c r="AH33" s="23"/>
      <c r="AI33" s="23"/>
      <c r="AJ33" s="23"/>
      <c r="AK33" s="23"/>
      <c r="AL33" s="65"/>
      <c r="AM33" s="56"/>
    </row>
    <row r="34" spans="1:39" ht="15" customHeight="1" x14ac:dyDescent="0.15">
      <c r="A34" s="4"/>
      <c r="B34" s="89" t="s">
        <v>67</v>
      </c>
      <c r="C34" s="89"/>
      <c r="D34" s="89"/>
      <c r="E34" s="10"/>
      <c r="F34" s="57">
        <f>SUM(F36:F50)</f>
        <v>1666</v>
      </c>
      <c r="G34" s="54">
        <f>SUM(G36:G50)</f>
        <v>17</v>
      </c>
      <c r="H34" s="19">
        <f t="shared" ref="H34:AM34" si="1">SUM(H36:H50)</f>
        <v>45</v>
      </c>
      <c r="I34" s="19">
        <f t="shared" si="1"/>
        <v>2</v>
      </c>
      <c r="J34" s="19">
        <f t="shared" si="1"/>
        <v>11</v>
      </c>
      <c r="K34" s="19">
        <f t="shared" si="1"/>
        <v>0</v>
      </c>
      <c r="L34" s="19">
        <f t="shared" si="1"/>
        <v>0</v>
      </c>
      <c r="M34" s="19">
        <f t="shared" si="1"/>
        <v>4</v>
      </c>
      <c r="N34" s="19">
        <f t="shared" si="1"/>
        <v>113</v>
      </c>
      <c r="O34" s="19">
        <f t="shared" si="1"/>
        <v>52</v>
      </c>
      <c r="P34" s="19">
        <f t="shared" si="1"/>
        <v>0</v>
      </c>
      <c r="Q34" s="19">
        <f t="shared" si="1"/>
        <v>0</v>
      </c>
      <c r="R34" s="19">
        <f t="shared" si="1"/>
        <v>12</v>
      </c>
      <c r="S34" s="19">
        <f t="shared" si="1"/>
        <v>11</v>
      </c>
      <c r="T34" s="19">
        <f t="shared" si="1"/>
        <v>1</v>
      </c>
      <c r="U34" s="19">
        <f t="shared" si="1"/>
        <v>0</v>
      </c>
      <c r="V34" s="19">
        <f t="shared" si="1"/>
        <v>2</v>
      </c>
      <c r="W34" s="19">
        <f t="shared" si="1"/>
        <v>0</v>
      </c>
      <c r="X34" s="19">
        <f t="shared" si="1"/>
        <v>0</v>
      </c>
      <c r="Y34" s="19">
        <f t="shared" si="1"/>
        <v>0</v>
      </c>
      <c r="Z34" s="19">
        <f t="shared" si="1"/>
        <v>1</v>
      </c>
      <c r="AA34" s="19">
        <f t="shared" si="1"/>
        <v>1</v>
      </c>
      <c r="AB34" s="19">
        <f t="shared" si="1"/>
        <v>2</v>
      </c>
      <c r="AC34" s="19">
        <f t="shared" si="1"/>
        <v>3</v>
      </c>
      <c r="AD34" s="19">
        <f t="shared" si="1"/>
        <v>0</v>
      </c>
      <c r="AE34" s="19">
        <f t="shared" si="1"/>
        <v>0</v>
      </c>
      <c r="AF34" s="19">
        <f t="shared" si="1"/>
        <v>1</v>
      </c>
      <c r="AG34" s="19">
        <f t="shared" si="1"/>
        <v>1</v>
      </c>
      <c r="AH34" s="19">
        <f t="shared" si="1"/>
        <v>0</v>
      </c>
      <c r="AI34" s="19">
        <f t="shared" si="1"/>
        <v>0</v>
      </c>
      <c r="AJ34" s="19">
        <f t="shared" si="1"/>
        <v>0</v>
      </c>
      <c r="AK34" s="19">
        <f t="shared" si="1"/>
        <v>0</v>
      </c>
      <c r="AL34" s="64">
        <f t="shared" si="1"/>
        <v>0</v>
      </c>
      <c r="AM34" s="54">
        <f t="shared" si="1"/>
        <v>1387</v>
      </c>
    </row>
    <row r="35" spans="1:39" ht="6" customHeight="1" x14ac:dyDescent="0.15">
      <c r="B35" s="24"/>
      <c r="C35" s="24"/>
      <c r="D35" s="24"/>
      <c r="E35" s="18"/>
      <c r="F35" s="58"/>
      <c r="G35" s="59"/>
      <c r="AL35" s="66"/>
      <c r="AM35" s="59"/>
    </row>
    <row r="36" spans="1:39" s="31" customFormat="1" ht="15" customHeight="1" x14ac:dyDescent="0.15">
      <c r="A36" s="15"/>
      <c r="B36" s="71" t="s">
        <v>52</v>
      </c>
      <c r="C36" s="71"/>
      <c r="D36" s="71"/>
      <c r="E36" s="18"/>
      <c r="F36" s="60">
        <v>42</v>
      </c>
      <c r="G36" s="61">
        <v>0</v>
      </c>
      <c r="H36" s="47">
        <v>0</v>
      </c>
      <c r="I36" s="47">
        <v>0</v>
      </c>
      <c r="J36" s="47">
        <v>0</v>
      </c>
      <c r="K36" s="48">
        <v>0</v>
      </c>
      <c r="L36" s="48">
        <v>0</v>
      </c>
      <c r="M36" s="48">
        <v>0</v>
      </c>
      <c r="N36" s="48">
        <v>0</v>
      </c>
      <c r="O36" s="48">
        <v>0</v>
      </c>
      <c r="P36" s="48">
        <v>0</v>
      </c>
      <c r="Q36" s="48">
        <v>0</v>
      </c>
      <c r="R36" s="48">
        <v>0</v>
      </c>
      <c r="S36" s="48">
        <v>0</v>
      </c>
      <c r="T36" s="48">
        <v>0</v>
      </c>
      <c r="U36" s="48">
        <v>0</v>
      </c>
      <c r="V36" s="48">
        <v>0</v>
      </c>
      <c r="W36" s="48">
        <v>0</v>
      </c>
      <c r="X36" s="47">
        <v>0</v>
      </c>
      <c r="Y36" s="47">
        <v>0</v>
      </c>
      <c r="Z36" s="47">
        <v>0</v>
      </c>
      <c r="AA36" s="47">
        <v>0</v>
      </c>
      <c r="AB36" s="48">
        <v>0</v>
      </c>
      <c r="AC36" s="48">
        <v>0</v>
      </c>
      <c r="AD36" s="48">
        <v>0</v>
      </c>
      <c r="AE36" s="48">
        <v>0</v>
      </c>
      <c r="AF36" s="48">
        <v>0</v>
      </c>
      <c r="AG36" s="48">
        <v>0</v>
      </c>
      <c r="AH36" s="48">
        <v>0</v>
      </c>
      <c r="AI36" s="48">
        <v>0</v>
      </c>
      <c r="AJ36" s="48">
        <v>0</v>
      </c>
      <c r="AK36" s="48">
        <v>0</v>
      </c>
      <c r="AL36" s="67">
        <v>0</v>
      </c>
      <c r="AM36" s="61">
        <v>42</v>
      </c>
    </row>
    <row r="37" spans="1:39" ht="15" customHeight="1" x14ac:dyDescent="0.15">
      <c r="A37" s="6"/>
      <c r="B37" s="71" t="s">
        <v>53</v>
      </c>
      <c r="C37" s="71"/>
      <c r="D37" s="71"/>
      <c r="E37" s="12"/>
      <c r="F37" s="51">
        <v>0</v>
      </c>
      <c r="G37" s="52">
        <v>0</v>
      </c>
      <c r="H37" s="28">
        <v>0</v>
      </c>
      <c r="I37" s="28">
        <v>0</v>
      </c>
      <c r="J37" s="28">
        <v>0</v>
      </c>
      <c r="K37" s="13">
        <v>0</v>
      </c>
      <c r="L37" s="13">
        <v>0</v>
      </c>
      <c r="M37" s="13">
        <v>0</v>
      </c>
      <c r="N37" s="13">
        <v>0</v>
      </c>
      <c r="O37" s="13">
        <v>0</v>
      </c>
      <c r="P37" s="13">
        <v>0</v>
      </c>
      <c r="Q37" s="13">
        <v>0</v>
      </c>
      <c r="R37" s="13">
        <v>0</v>
      </c>
      <c r="S37" s="13">
        <v>0</v>
      </c>
      <c r="T37" s="13">
        <v>0</v>
      </c>
      <c r="U37" s="13">
        <v>0</v>
      </c>
      <c r="V37" s="13">
        <v>0</v>
      </c>
      <c r="W37" s="13">
        <v>0</v>
      </c>
      <c r="X37" s="28">
        <v>0</v>
      </c>
      <c r="Y37" s="28">
        <v>0</v>
      </c>
      <c r="Z37" s="28">
        <v>0</v>
      </c>
      <c r="AA37" s="28">
        <v>0</v>
      </c>
      <c r="AB37" s="13">
        <v>0</v>
      </c>
      <c r="AC37" s="13">
        <v>0</v>
      </c>
      <c r="AD37" s="13">
        <v>0</v>
      </c>
      <c r="AE37" s="13">
        <v>0</v>
      </c>
      <c r="AF37" s="13">
        <v>0</v>
      </c>
      <c r="AG37" s="13">
        <v>0</v>
      </c>
      <c r="AH37" s="13">
        <v>0</v>
      </c>
      <c r="AI37" s="13">
        <v>0</v>
      </c>
      <c r="AJ37" s="13">
        <v>0</v>
      </c>
      <c r="AK37" s="13">
        <v>0</v>
      </c>
      <c r="AL37" s="63">
        <v>0</v>
      </c>
      <c r="AM37" s="52">
        <v>0</v>
      </c>
    </row>
    <row r="38" spans="1:39" ht="15" customHeight="1" x14ac:dyDescent="0.15">
      <c r="A38" s="6"/>
      <c r="B38" s="71" t="s">
        <v>54</v>
      </c>
      <c r="C38" s="71"/>
      <c r="D38" s="71"/>
      <c r="E38" s="12"/>
      <c r="F38" s="51">
        <v>98</v>
      </c>
      <c r="G38" s="52">
        <v>0</v>
      </c>
      <c r="H38" s="28">
        <v>0</v>
      </c>
      <c r="I38" s="28">
        <v>0</v>
      </c>
      <c r="J38" s="28">
        <v>0</v>
      </c>
      <c r="K38" s="13">
        <v>0</v>
      </c>
      <c r="L38" s="13">
        <v>0</v>
      </c>
      <c r="M38" s="13">
        <v>0</v>
      </c>
      <c r="N38" s="13">
        <v>0</v>
      </c>
      <c r="O38" s="13">
        <v>1</v>
      </c>
      <c r="P38" s="13">
        <v>0</v>
      </c>
      <c r="Q38" s="13">
        <v>0</v>
      </c>
      <c r="R38" s="13">
        <v>0</v>
      </c>
      <c r="S38" s="13">
        <v>1</v>
      </c>
      <c r="T38" s="13">
        <v>0</v>
      </c>
      <c r="U38" s="13">
        <v>0</v>
      </c>
      <c r="V38" s="13">
        <v>0</v>
      </c>
      <c r="W38" s="13">
        <v>0</v>
      </c>
      <c r="X38" s="28">
        <v>0</v>
      </c>
      <c r="Y38" s="28">
        <v>0</v>
      </c>
      <c r="Z38" s="28">
        <v>0</v>
      </c>
      <c r="AA38" s="28">
        <v>0</v>
      </c>
      <c r="AB38" s="13">
        <v>0</v>
      </c>
      <c r="AC38" s="13">
        <v>0</v>
      </c>
      <c r="AD38" s="13">
        <v>0</v>
      </c>
      <c r="AE38" s="13">
        <v>0</v>
      </c>
      <c r="AF38" s="13">
        <v>0</v>
      </c>
      <c r="AG38" s="13">
        <v>0</v>
      </c>
      <c r="AH38" s="13">
        <v>0</v>
      </c>
      <c r="AI38" s="13">
        <v>0</v>
      </c>
      <c r="AJ38" s="13">
        <v>0</v>
      </c>
      <c r="AK38" s="13">
        <v>0</v>
      </c>
      <c r="AL38" s="63">
        <v>0</v>
      </c>
      <c r="AM38" s="52">
        <v>96</v>
      </c>
    </row>
    <row r="39" spans="1:39" ht="15" customHeight="1" x14ac:dyDescent="0.15">
      <c r="A39" s="6"/>
      <c r="B39" s="71" t="s">
        <v>55</v>
      </c>
      <c r="C39" s="71"/>
      <c r="D39" s="71"/>
      <c r="E39" s="12"/>
      <c r="F39" s="51">
        <v>310</v>
      </c>
      <c r="G39" s="52">
        <v>0</v>
      </c>
      <c r="H39" s="28">
        <v>0</v>
      </c>
      <c r="I39" s="28">
        <v>0</v>
      </c>
      <c r="J39" s="28">
        <v>0</v>
      </c>
      <c r="K39" s="13">
        <v>0</v>
      </c>
      <c r="L39" s="13">
        <v>0</v>
      </c>
      <c r="M39" s="13">
        <v>0</v>
      </c>
      <c r="N39" s="13">
        <v>0</v>
      </c>
      <c r="O39" s="13">
        <v>0</v>
      </c>
      <c r="P39" s="13">
        <v>0</v>
      </c>
      <c r="Q39" s="13">
        <v>0</v>
      </c>
      <c r="R39" s="13">
        <v>0</v>
      </c>
      <c r="S39" s="13">
        <v>0</v>
      </c>
      <c r="T39" s="13">
        <v>0</v>
      </c>
      <c r="U39" s="13">
        <v>0</v>
      </c>
      <c r="V39" s="13">
        <v>0</v>
      </c>
      <c r="W39" s="13">
        <v>0</v>
      </c>
      <c r="X39" s="28">
        <v>0</v>
      </c>
      <c r="Y39" s="28">
        <v>0</v>
      </c>
      <c r="Z39" s="28">
        <v>0</v>
      </c>
      <c r="AA39" s="28">
        <v>0</v>
      </c>
      <c r="AB39" s="13">
        <v>0</v>
      </c>
      <c r="AC39" s="13">
        <v>0</v>
      </c>
      <c r="AD39" s="13">
        <v>0</v>
      </c>
      <c r="AE39" s="13">
        <v>0</v>
      </c>
      <c r="AF39" s="13">
        <v>0</v>
      </c>
      <c r="AG39" s="13">
        <v>0</v>
      </c>
      <c r="AH39" s="13">
        <v>0</v>
      </c>
      <c r="AI39" s="13">
        <v>0</v>
      </c>
      <c r="AJ39" s="13">
        <v>0</v>
      </c>
      <c r="AK39" s="13">
        <v>0</v>
      </c>
      <c r="AL39" s="63">
        <v>0</v>
      </c>
      <c r="AM39" s="52">
        <v>310</v>
      </c>
    </row>
    <row r="40" spans="1:39" ht="15" customHeight="1" x14ac:dyDescent="0.15">
      <c r="A40" s="6"/>
      <c r="B40" s="71" t="s">
        <v>56</v>
      </c>
      <c r="C40" s="71"/>
      <c r="D40" s="71"/>
      <c r="E40" s="12"/>
      <c r="F40" s="51">
        <v>688</v>
      </c>
      <c r="G40" s="52">
        <v>10</v>
      </c>
      <c r="H40" s="28">
        <v>33</v>
      </c>
      <c r="I40" s="28">
        <v>0</v>
      </c>
      <c r="J40" s="28">
        <v>0</v>
      </c>
      <c r="K40" s="13">
        <v>0</v>
      </c>
      <c r="L40" s="13">
        <v>0</v>
      </c>
      <c r="M40" s="13">
        <v>0</v>
      </c>
      <c r="N40" s="13">
        <v>25</v>
      </c>
      <c r="O40" s="13">
        <v>26</v>
      </c>
      <c r="P40" s="13">
        <v>0</v>
      </c>
      <c r="Q40" s="13">
        <v>0</v>
      </c>
      <c r="R40" s="13">
        <v>1</v>
      </c>
      <c r="S40" s="13">
        <v>0</v>
      </c>
      <c r="T40" s="13">
        <v>0</v>
      </c>
      <c r="U40" s="13">
        <v>0</v>
      </c>
      <c r="V40" s="13">
        <v>0</v>
      </c>
      <c r="W40" s="13">
        <v>0</v>
      </c>
      <c r="X40" s="28">
        <v>0</v>
      </c>
      <c r="Y40" s="28">
        <v>0</v>
      </c>
      <c r="Z40" s="28">
        <v>1</v>
      </c>
      <c r="AA40" s="28">
        <v>1</v>
      </c>
      <c r="AB40" s="13">
        <v>1</v>
      </c>
      <c r="AC40" s="13">
        <v>0</v>
      </c>
      <c r="AD40" s="13">
        <v>0</v>
      </c>
      <c r="AE40" s="13">
        <v>0</v>
      </c>
      <c r="AF40" s="13">
        <v>0</v>
      </c>
      <c r="AG40" s="13">
        <v>0</v>
      </c>
      <c r="AH40" s="13">
        <v>0</v>
      </c>
      <c r="AI40" s="13">
        <v>0</v>
      </c>
      <c r="AJ40" s="13">
        <v>0</v>
      </c>
      <c r="AK40" s="13">
        <v>0</v>
      </c>
      <c r="AL40" s="63">
        <v>0</v>
      </c>
      <c r="AM40" s="52">
        <v>590</v>
      </c>
    </row>
    <row r="41" spans="1:39" ht="15" customHeight="1" x14ac:dyDescent="0.15">
      <c r="A41" s="6"/>
      <c r="B41" s="71" t="s">
        <v>57</v>
      </c>
      <c r="C41" s="71"/>
      <c r="D41" s="71"/>
      <c r="E41" s="12"/>
      <c r="F41" s="51">
        <v>178</v>
      </c>
      <c r="G41" s="52">
        <v>4</v>
      </c>
      <c r="H41" s="28">
        <v>8</v>
      </c>
      <c r="I41" s="28">
        <v>1</v>
      </c>
      <c r="J41" s="28">
        <v>4</v>
      </c>
      <c r="K41" s="13">
        <v>0</v>
      </c>
      <c r="L41" s="13">
        <v>0</v>
      </c>
      <c r="M41" s="13">
        <v>4</v>
      </c>
      <c r="N41" s="13">
        <v>68</v>
      </c>
      <c r="O41" s="13">
        <v>21</v>
      </c>
      <c r="P41" s="13">
        <v>0</v>
      </c>
      <c r="Q41" s="13">
        <v>0</v>
      </c>
      <c r="R41" s="13">
        <v>2</v>
      </c>
      <c r="S41" s="13">
        <v>2</v>
      </c>
      <c r="T41" s="13">
        <v>1</v>
      </c>
      <c r="U41" s="13">
        <v>0</v>
      </c>
      <c r="V41" s="13">
        <v>0</v>
      </c>
      <c r="W41" s="13">
        <v>0</v>
      </c>
      <c r="X41" s="28">
        <v>0</v>
      </c>
      <c r="Y41" s="28">
        <v>0</v>
      </c>
      <c r="Z41" s="28">
        <v>0</v>
      </c>
      <c r="AA41" s="28">
        <v>0</v>
      </c>
      <c r="AB41" s="13">
        <v>0</v>
      </c>
      <c r="AC41" s="13">
        <v>1</v>
      </c>
      <c r="AD41" s="13">
        <v>0</v>
      </c>
      <c r="AE41" s="13">
        <v>0</v>
      </c>
      <c r="AF41" s="13">
        <v>0</v>
      </c>
      <c r="AG41" s="13">
        <v>1</v>
      </c>
      <c r="AH41" s="13">
        <v>0</v>
      </c>
      <c r="AI41" s="13">
        <v>0</v>
      </c>
      <c r="AJ41" s="13">
        <v>0</v>
      </c>
      <c r="AK41" s="13">
        <v>0</v>
      </c>
      <c r="AL41" s="63">
        <v>0</v>
      </c>
      <c r="AM41" s="52">
        <v>61</v>
      </c>
    </row>
    <row r="42" spans="1:39" ht="15" customHeight="1" x14ac:dyDescent="0.15">
      <c r="A42" s="6"/>
      <c r="B42" s="71" t="s">
        <v>58</v>
      </c>
      <c r="C42" s="71"/>
      <c r="D42" s="71"/>
      <c r="E42" s="12"/>
      <c r="F42" s="51">
        <v>1</v>
      </c>
      <c r="G42" s="52">
        <v>0</v>
      </c>
      <c r="H42" s="28">
        <v>0</v>
      </c>
      <c r="I42" s="28">
        <v>0</v>
      </c>
      <c r="J42" s="28">
        <v>0</v>
      </c>
      <c r="K42" s="13">
        <v>0</v>
      </c>
      <c r="L42" s="13">
        <v>0</v>
      </c>
      <c r="M42" s="13">
        <v>0</v>
      </c>
      <c r="N42" s="13">
        <v>0</v>
      </c>
      <c r="O42" s="13">
        <v>0</v>
      </c>
      <c r="P42" s="13">
        <v>0</v>
      </c>
      <c r="Q42" s="13">
        <v>0</v>
      </c>
      <c r="R42" s="13">
        <v>0</v>
      </c>
      <c r="S42" s="13">
        <v>0</v>
      </c>
      <c r="T42" s="13">
        <v>0</v>
      </c>
      <c r="U42" s="13">
        <v>0</v>
      </c>
      <c r="V42" s="13">
        <v>0</v>
      </c>
      <c r="W42" s="13">
        <v>0</v>
      </c>
      <c r="X42" s="28">
        <v>0</v>
      </c>
      <c r="Y42" s="28">
        <v>0</v>
      </c>
      <c r="Z42" s="28">
        <v>0</v>
      </c>
      <c r="AA42" s="28">
        <v>0</v>
      </c>
      <c r="AB42" s="13">
        <v>0</v>
      </c>
      <c r="AC42" s="13">
        <v>0</v>
      </c>
      <c r="AD42" s="13">
        <v>0</v>
      </c>
      <c r="AE42" s="13">
        <v>0</v>
      </c>
      <c r="AF42" s="13">
        <v>0</v>
      </c>
      <c r="AG42" s="13">
        <v>0</v>
      </c>
      <c r="AH42" s="13">
        <v>0</v>
      </c>
      <c r="AI42" s="13">
        <v>0</v>
      </c>
      <c r="AJ42" s="13">
        <v>0</v>
      </c>
      <c r="AK42" s="13">
        <v>0</v>
      </c>
      <c r="AL42" s="63">
        <v>0</v>
      </c>
      <c r="AM42" s="52">
        <v>1</v>
      </c>
    </row>
    <row r="43" spans="1:39" ht="15" customHeight="1" x14ac:dyDescent="0.15">
      <c r="A43" s="6"/>
      <c r="B43" s="71" t="s">
        <v>59</v>
      </c>
      <c r="C43" s="71"/>
      <c r="D43" s="71"/>
      <c r="E43" s="12"/>
      <c r="F43" s="51">
        <v>45</v>
      </c>
      <c r="G43" s="52">
        <v>0</v>
      </c>
      <c r="H43" s="28">
        <v>0</v>
      </c>
      <c r="I43" s="28">
        <v>0</v>
      </c>
      <c r="J43" s="28">
        <v>0</v>
      </c>
      <c r="K43" s="13">
        <v>0</v>
      </c>
      <c r="L43" s="13">
        <v>0</v>
      </c>
      <c r="M43" s="13">
        <v>0</v>
      </c>
      <c r="N43" s="13">
        <v>0</v>
      </c>
      <c r="O43" s="13">
        <v>0</v>
      </c>
      <c r="P43" s="13">
        <v>0</v>
      </c>
      <c r="Q43" s="13">
        <v>0</v>
      </c>
      <c r="R43" s="13">
        <v>2</v>
      </c>
      <c r="S43" s="13">
        <v>0</v>
      </c>
      <c r="T43" s="13">
        <v>0</v>
      </c>
      <c r="U43" s="13">
        <v>0</v>
      </c>
      <c r="V43" s="13">
        <v>0</v>
      </c>
      <c r="W43" s="13">
        <v>0</v>
      </c>
      <c r="X43" s="28">
        <v>0</v>
      </c>
      <c r="Y43" s="28">
        <v>0</v>
      </c>
      <c r="Z43" s="28">
        <v>0</v>
      </c>
      <c r="AA43" s="28">
        <v>0</v>
      </c>
      <c r="AB43" s="13">
        <v>0</v>
      </c>
      <c r="AC43" s="13">
        <v>0</v>
      </c>
      <c r="AD43" s="13">
        <v>0</v>
      </c>
      <c r="AE43" s="13">
        <v>0</v>
      </c>
      <c r="AF43" s="13">
        <v>0</v>
      </c>
      <c r="AG43" s="13">
        <v>0</v>
      </c>
      <c r="AH43" s="13">
        <v>0</v>
      </c>
      <c r="AI43" s="13">
        <v>0</v>
      </c>
      <c r="AJ43" s="13">
        <v>0</v>
      </c>
      <c r="AK43" s="13">
        <v>0</v>
      </c>
      <c r="AL43" s="63">
        <v>0</v>
      </c>
      <c r="AM43" s="52">
        <v>43</v>
      </c>
    </row>
    <row r="44" spans="1:39" ht="15" customHeight="1" x14ac:dyDescent="0.15">
      <c r="A44" s="6"/>
      <c r="B44" s="71" t="s">
        <v>60</v>
      </c>
      <c r="C44" s="71"/>
      <c r="D44" s="71"/>
      <c r="E44" s="12"/>
      <c r="F44" s="51">
        <v>59</v>
      </c>
      <c r="G44" s="52">
        <v>0</v>
      </c>
      <c r="H44" s="28">
        <v>0</v>
      </c>
      <c r="I44" s="28">
        <v>0</v>
      </c>
      <c r="J44" s="28">
        <v>0</v>
      </c>
      <c r="K44" s="13">
        <v>0</v>
      </c>
      <c r="L44" s="13">
        <v>0</v>
      </c>
      <c r="M44" s="13">
        <v>0</v>
      </c>
      <c r="N44" s="13">
        <v>1</v>
      </c>
      <c r="O44" s="13">
        <v>0</v>
      </c>
      <c r="P44" s="13">
        <v>0</v>
      </c>
      <c r="Q44" s="13">
        <v>0</v>
      </c>
      <c r="R44" s="13">
        <v>0</v>
      </c>
      <c r="S44" s="13">
        <v>3</v>
      </c>
      <c r="T44" s="13">
        <v>0</v>
      </c>
      <c r="U44" s="13">
        <v>0</v>
      </c>
      <c r="V44" s="13">
        <v>0</v>
      </c>
      <c r="W44" s="13">
        <v>0</v>
      </c>
      <c r="X44" s="28">
        <v>0</v>
      </c>
      <c r="Y44" s="28">
        <v>0</v>
      </c>
      <c r="Z44" s="28">
        <v>0</v>
      </c>
      <c r="AA44" s="28">
        <v>0</v>
      </c>
      <c r="AB44" s="13">
        <v>0</v>
      </c>
      <c r="AC44" s="13">
        <v>0</v>
      </c>
      <c r="AD44" s="13">
        <v>0</v>
      </c>
      <c r="AE44" s="13">
        <v>0</v>
      </c>
      <c r="AF44" s="13">
        <v>0</v>
      </c>
      <c r="AG44" s="13">
        <v>0</v>
      </c>
      <c r="AH44" s="13">
        <v>0</v>
      </c>
      <c r="AI44" s="13">
        <v>0</v>
      </c>
      <c r="AJ44" s="13">
        <v>0</v>
      </c>
      <c r="AK44" s="13">
        <v>0</v>
      </c>
      <c r="AL44" s="63">
        <v>0</v>
      </c>
      <c r="AM44" s="52">
        <v>55</v>
      </c>
    </row>
    <row r="45" spans="1:39" ht="15" customHeight="1" x14ac:dyDescent="0.15">
      <c r="A45" s="6"/>
      <c r="B45" s="71" t="s">
        <v>61</v>
      </c>
      <c r="C45" s="71"/>
      <c r="D45" s="71"/>
      <c r="E45" s="12"/>
      <c r="F45" s="51">
        <v>174</v>
      </c>
      <c r="G45" s="52">
        <v>3</v>
      </c>
      <c r="H45" s="28">
        <v>3</v>
      </c>
      <c r="I45" s="28">
        <v>0</v>
      </c>
      <c r="J45" s="28">
        <v>0</v>
      </c>
      <c r="K45" s="13">
        <v>0</v>
      </c>
      <c r="L45" s="13">
        <v>0</v>
      </c>
      <c r="M45" s="13">
        <v>0</v>
      </c>
      <c r="N45" s="13">
        <v>5</v>
      </c>
      <c r="O45" s="13">
        <v>0</v>
      </c>
      <c r="P45" s="13">
        <v>0</v>
      </c>
      <c r="Q45" s="13">
        <v>0</v>
      </c>
      <c r="R45" s="13">
        <v>4</v>
      </c>
      <c r="S45" s="13">
        <v>4</v>
      </c>
      <c r="T45" s="13">
        <v>0</v>
      </c>
      <c r="U45" s="13">
        <v>0</v>
      </c>
      <c r="V45" s="13">
        <v>1</v>
      </c>
      <c r="W45" s="13">
        <v>0</v>
      </c>
      <c r="X45" s="28">
        <v>0</v>
      </c>
      <c r="Y45" s="28">
        <v>0</v>
      </c>
      <c r="Z45" s="28">
        <v>0</v>
      </c>
      <c r="AA45" s="28">
        <v>0</v>
      </c>
      <c r="AB45" s="13">
        <v>0</v>
      </c>
      <c r="AC45" s="13">
        <v>0</v>
      </c>
      <c r="AD45" s="13">
        <v>0</v>
      </c>
      <c r="AE45" s="13">
        <v>0</v>
      </c>
      <c r="AF45" s="13">
        <v>0</v>
      </c>
      <c r="AG45" s="13">
        <v>0</v>
      </c>
      <c r="AH45" s="13">
        <v>0</v>
      </c>
      <c r="AI45" s="13">
        <v>0</v>
      </c>
      <c r="AJ45" s="13">
        <v>0</v>
      </c>
      <c r="AK45" s="13">
        <v>0</v>
      </c>
      <c r="AL45" s="63">
        <v>0</v>
      </c>
      <c r="AM45" s="52">
        <v>154</v>
      </c>
    </row>
    <row r="46" spans="1:39" ht="15" customHeight="1" x14ac:dyDescent="0.15">
      <c r="A46" s="6"/>
      <c r="B46" s="71" t="s">
        <v>62</v>
      </c>
      <c r="C46" s="71"/>
      <c r="D46" s="71"/>
      <c r="E46" s="12"/>
      <c r="F46" s="51">
        <v>32</v>
      </c>
      <c r="G46" s="52">
        <v>0</v>
      </c>
      <c r="H46" s="28">
        <v>1</v>
      </c>
      <c r="I46" s="28">
        <v>0</v>
      </c>
      <c r="J46" s="28">
        <v>7</v>
      </c>
      <c r="K46" s="13">
        <v>0</v>
      </c>
      <c r="L46" s="13">
        <v>0</v>
      </c>
      <c r="M46" s="13">
        <v>0</v>
      </c>
      <c r="N46" s="13">
        <v>14</v>
      </c>
      <c r="O46" s="13">
        <v>3</v>
      </c>
      <c r="P46" s="13">
        <v>0</v>
      </c>
      <c r="Q46" s="13">
        <v>0</v>
      </c>
      <c r="R46" s="13">
        <v>1</v>
      </c>
      <c r="S46" s="13">
        <v>1</v>
      </c>
      <c r="T46" s="13">
        <v>0</v>
      </c>
      <c r="U46" s="13">
        <v>0</v>
      </c>
      <c r="V46" s="13">
        <v>0</v>
      </c>
      <c r="W46" s="13">
        <v>0</v>
      </c>
      <c r="X46" s="28">
        <v>0</v>
      </c>
      <c r="Y46" s="28">
        <v>0</v>
      </c>
      <c r="Z46" s="28">
        <v>0</v>
      </c>
      <c r="AA46" s="28">
        <v>0</v>
      </c>
      <c r="AB46" s="13">
        <v>1</v>
      </c>
      <c r="AC46" s="13">
        <v>2</v>
      </c>
      <c r="AD46" s="13">
        <v>0</v>
      </c>
      <c r="AE46" s="13">
        <v>0</v>
      </c>
      <c r="AF46" s="13">
        <v>0</v>
      </c>
      <c r="AG46" s="13">
        <v>0</v>
      </c>
      <c r="AH46" s="13">
        <v>0</v>
      </c>
      <c r="AI46" s="13">
        <v>0</v>
      </c>
      <c r="AJ46" s="13">
        <v>0</v>
      </c>
      <c r="AK46" s="13">
        <v>0</v>
      </c>
      <c r="AL46" s="63">
        <v>0</v>
      </c>
      <c r="AM46" s="52">
        <v>2</v>
      </c>
    </row>
    <row r="47" spans="1:39" ht="15" customHeight="1" x14ac:dyDescent="0.15">
      <c r="A47" s="6"/>
      <c r="B47" s="71" t="s">
        <v>63</v>
      </c>
      <c r="C47" s="71"/>
      <c r="D47" s="71"/>
      <c r="E47" s="12"/>
      <c r="F47" s="51">
        <v>0</v>
      </c>
      <c r="G47" s="52">
        <v>0</v>
      </c>
      <c r="H47" s="28">
        <v>0</v>
      </c>
      <c r="I47" s="28">
        <v>0</v>
      </c>
      <c r="J47" s="28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13">
        <v>0</v>
      </c>
      <c r="X47" s="28">
        <v>0</v>
      </c>
      <c r="Y47" s="28">
        <v>0</v>
      </c>
      <c r="Z47" s="28">
        <v>0</v>
      </c>
      <c r="AA47" s="28">
        <v>0</v>
      </c>
      <c r="AB47" s="13">
        <v>0</v>
      </c>
      <c r="AC47" s="13">
        <v>0</v>
      </c>
      <c r="AD47" s="13">
        <v>0</v>
      </c>
      <c r="AE47" s="13">
        <v>0</v>
      </c>
      <c r="AF47" s="13">
        <v>0</v>
      </c>
      <c r="AG47" s="13">
        <v>0</v>
      </c>
      <c r="AH47" s="13">
        <v>0</v>
      </c>
      <c r="AI47" s="13">
        <v>0</v>
      </c>
      <c r="AJ47" s="13">
        <v>0</v>
      </c>
      <c r="AK47" s="13">
        <v>0</v>
      </c>
      <c r="AL47" s="63">
        <v>0</v>
      </c>
      <c r="AM47" s="52">
        <v>0</v>
      </c>
    </row>
    <row r="48" spans="1:39" ht="15" customHeight="1" x14ac:dyDescent="0.15">
      <c r="A48" s="6"/>
      <c r="B48" s="71" t="s">
        <v>64</v>
      </c>
      <c r="C48" s="71"/>
      <c r="D48" s="71"/>
      <c r="E48" s="12"/>
      <c r="F48" s="51">
        <v>2</v>
      </c>
      <c r="G48" s="52">
        <v>0</v>
      </c>
      <c r="H48" s="28">
        <v>0</v>
      </c>
      <c r="I48" s="28">
        <v>0</v>
      </c>
      <c r="J48" s="28">
        <v>0</v>
      </c>
      <c r="K48" s="13">
        <v>0</v>
      </c>
      <c r="L48" s="13">
        <v>0</v>
      </c>
      <c r="M48" s="13">
        <v>0</v>
      </c>
      <c r="N48" s="13">
        <v>0</v>
      </c>
      <c r="O48" s="13">
        <v>0</v>
      </c>
      <c r="P48" s="13">
        <v>0</v>
      </c>
      <c r="Q48" s="13">
        <v>0</v>
      </c>
      <c r="R48" s="13">
        <v>2</v>
      </c>
      <c r="S48" s="13">
        <v>0</v>
      </c>
      <c r="T48" s="13">
        <v>0</v>
      </c>
      <c r="U48" s="13">
        <v>0</v>
      </c>
      <c r="V48" s="13">
        <v>0</v>
      </c>
      <c r="W48" s="13">
        <v>0</v>
      </c>
      <c r="X48" s="28">
        <v>0</v>
      </c>
      <c r="Y48" s="28">
        <v>0</v>
      </c>
      <c r="Z48" s="28">
        <v>0</v>
      </c>
      <c r="AA48" s="28">
        <v>0</v>
      </c>
      <c r="AB48" s="13">
        <v>0</v>
      </c>
      <c r="AC48" s="13">
        <v>0</v>
      </c>
      <c r="AD48" s="13">
        <v>0</v>
      </c>
      <c r="AE48" s="13">
        <v>0</v>
      </c>
      <c r="AF48" s="13">
        <v>0</v>
      </c>
      <c r="AG48" s="13">
        <v>0</v>
      </c>
      <c r="AH48" s="13">
        <v>0</v>
      </c>
      <c r="AI48" s="13">
        <v>0</v>
      </c>
      <c r="AJ48" s="13">
        <v>0</v>
      </c>
      <c r="AK48" s="13">
        <v>0</v>
      </c>
      <c r="AL48" s="63">
        <v>0</v>
      </c>
      <c r="AM48" s="52">
        <v>0</v>
      </c>
    </row>
    <row r="49" spans="1:39" ht="15" customHeight="1" x14ac:dyDescent="0.15">
      <c r="A49" s="6"/>
      <c r="B49" s="71" t="s">
        <v>65</v>
      </c>
      <c r="C49" s="71"/>
      <c r="D49" s="71"/>
      <c r="E49" s="12"/>
      <c r="F49" s="51">
        <v>1</v>
      </c>
      <c r="G49" s="52">
        <v>0</v>
      </c>
      <c r="H49" s="28">
        <v>0</v>
      </c>
      <c r="I49" s="28">
        <v>0</v>
      </c>
      <c r="J49" s="28">
        <v>0</v>
      </c>
      <c r="K49" s="13">
        <v>0</v>
      </c>
      <c r="L49" s="13">
        <v>0</v>
      </c>
      <c r="M49" s="13">
        <v>0</v>
      </c>
      <c r="N49" s="13">
        <v>0</v>
      </c>
      <c r="O49" s="13">
        <v>0</v>
      </c>
      <c r="P49" s="13">
        <v>0</v>
      </c>
      <c r="Q49" s="13">
        <v>0</v>
      </c>
      <c r="R49" s="13">
        <v>0</v>
      </c>
      <c r="S49" s="13">
        <v>0</v>
      </c>
      <c r="T49" s="13">
        <v>0</v>
      </c>
      <c r="U49" s="13">
        <v>0</v>
      </c>
      <c r="V49" s="13">
        <v>0</v>
      </c>
      <c r="W49" s="13">
        <v>0</v>
      </c>
      <c r="X49" s="28">
        <v>0</v>
      </c>
      <c r="Y49" s="28">
        <v>0</v>
      </c>
      <c r="Z49" s="28">
        <v>0</v>
      </c>
      <c r="AA49" s="28">
        <v>0</v>
      </c>
      <c r="AB49" s="13">
        <v>0</v>
      </c>
      <c r="AC49" s="13">
        <v>0</v>
      </c>
      <c r="AD49" s="13">
        <v>0</v>
      </c>
      <c r="AE49" s="13">
        <v>0</v>
      </c>
      <c r="AF49" s="13">
        <v>1</v>
      </c>
      <c r="AG49" s="13">
        <v>0</v>
      </c>
      <c r="AH49" s="13">
        <v>0</v>
      </c>
      <c r="AI49" s="13">
        <v>0</v>
      </c>
      <c r="AJ49" s="13">
        <v>0</v>
      </c>
      <c r="AK49" s="13">
        <v>0</v>
      </c>
      <c r="AL49" s="63">
        <v>0</v>
      </c>
      <c r="AM49" s="52">
        <v>0</v>
      </c>
    </row>
    <row r="50" spans="1:39" ht="15" customHeight="1" x14ac:dyDescent="0.15">
      <c r="A50" s="6"/>
      <c r="B50" s="71" t="s">
        <v>66</v>
      </c>
      <c r="C50" s="71"/>
      <c r="D50" s="71"/>
      <c r="E50" s="12"/>
      <c r="F50" s="51">
        <v>36</v>
      </c>
      <c r="G50" s="52">
        <v>0</v>
      </c>
      <c r="H50" s="28">
        <v>0</v>
      </c>
      <c r="I50" s="28">
        <v>1</v>
      </c>
      <c r="J50" s="28">
        <v>0</v>
      </c>
      <c r="K50" s="13">
        <v>0</v>
      </c>
      <c r="L50" s="13">
        <v>0</v>
      </c>
      <c r="M50" s="13">
        <v>0</v>
      </c>
      <c r="N50" s="13">
        <v>0</v>
      </c>
      <c r="O50" s="13">
        <v>1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1</v>
      </c>
      <c r="W50" s="13">
        <v>0</v>
      </c>
      <c r="X50" s="28">
        <v>0</v>
      </c>
      <c r="Y50" s="28">
        <v>0</v>
      </c>
      <c r="Z50" s="28">
        <v>0</v>
      </c>
      <c r="AA50" s="28">
        <v>0</v>
      </c>
      <c r="AB50" s="13">
        <v>0</v>
      </c>
      <c r="AC50" s="13">
        <v>0</v>
      </c>
      <c r="AD50" s="13">
        <v>0</v>
      </c>
      <c r="AE50" s="13">
        <v>0</v>
      </c>
      <c r="AF50" s="13">
        <v>0</v>
      </c>
      <c r="AG50" s="13">
        <v>0</v>
      </c>
      <c r="AH50" s="13">
        <v>0</v>
      </c>
      <c r="AI50" s="13">
        <v>0</v>
      </c>
      <c r="AJ50" s="13">
        <v>0</v>
      </c>
      <c r="AK50" s="13">
        <v>0</v>
      </c>
      <c r="AL50" s="63">
        <v>0</v>
      </c>
      <c r="AM50" s="52">
        <v>33</v>
      </c>
    </row>
    <row r="51" spans="1:39" ht="5.0999999999999996" customHeight="1" x14ac:dyDescent="0.15">
      <c r="A51" s="21"/>
      <c r="B51" s="68"/>
      <c r="C51" s="68"/>
      <c r="D51" s="68"/>
      <c r="E51" s="22"/>
      <c r="F51" s="55"/>
      <c r="G51" s="56"/>
      <c r="H51" s="23"/>
      <c r="I51" s="23"/>
      <c r="J51" s="23"/>
      <c r="K51" s="23"/>
      <c r="L51" s="23"/>
      <c r="M51" s="42"/>
      <c r="N51" s="23"/>
      <c r="O51" s="23"/>
      <c r="P51" s="23"/>
      <c r="Q51" s="23"/>
      <c r="R51" s="23"/>
      <c r="S51" s="23"/>
      <c r="T51" s="23"/>
      <c r="U51" s="23"/>
      <c r="V51" s="23"/>
      <c r="W51" s="23"/>
      <c r="X51" s="23"/>
      <c r="Y51" s="23"/>
      <c r="Z51" s="23"/>
      <c r="AA51" s="23"/>
      <c r="AB51" s="23"/>
      <c r="AC51" s="23"/>
      <c r="AD51" s="42"/>
      <c r="AE51" s="23"/>
      <c r="AF51" s="23"/>
      <c r="AG51" s="23"/>
      <c r="AH51" s="23"/>
      <c r="AI51" s="23"/>
      <c r="AJ51" s="23"/>
      <c r="AK51" s="23"/>
      <c r="AL51" s="65"/>
      <c r="AM51" s="56"/>
    </row>
    <row r="52" spans="1:39" ht="5.0999999999999996" customHeight="1" x14ac:dyDescent="0.15">
      <c r="A52" s="4"/>
      <c r="B52" s="24"/>
      <c r="C52" s="24"/>
      <c r="D52" s="24"/>
      <c r="E52" s="5"/>
      <c r="F52" s="37"/>
      <c r="G52" s="11"/>
      <c r="H52" s="11"/>
      <c r="I52" s="11"/>
      <c r="J52" s="11"/>
      <c r="K52" s="11"/>
      <c r="L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E52" s="11"/>
      <c r="AF52" s="11"/>
      <c r="AG52" s="11"/>
      <c r="AH52" s="11"/>
      <c r="AI52" s="11"/>
      <c r="AJ52" s="11"/>
      <c r="AK52" s="11"/>
      <c r="AL52" s="11"/>
      <c r="AM52" s="11"/>
    </row>
    <row r="53" spans="1:39" ht="15" customHeight="1" x14ac:dyDescent="0.15"/>
    <row r="54" spans="1:39" ht="15" customHeight="1" x14ac:dyDescent="0.15"/>
    <row r="55" spans="1:39" ht="15" customHeight="1" x14ac:dyDescent="0.15"/>
    <row r="56" spans="1:39" ht="15" hidden="1" customHeight="1" x14ac:dyDescent="0.15"/>
    <row r="57" spans="1:39" ht="15" hidden="1" customHeight="1" x14ac:dyDescent="0.15"/>
    <row r="58" spans="1:39" ht="15" hidden="1" customHeight="1" x14ac:dyDescent="0.15"/>
    <row r="59" spans="1:39" ht="15" hidden="1" customHeight="1" x14ac:dyDescent="0.15"/>
    <row r="60" spans="1:39" ht="15" hidden="1" customHeight="1" x14ac:dyDescent="0.15"/>
    <row r="61" spans="1:39" ht="15" hidden="1" customHeight="1" x14ac:dyDescent="0.15"/>
    <row r="62" spans="1:39" ht="15" hidden="1" customHeight="1" x14ac:dyDescent="0.15"/>
    <row r="63" spans="1:39" ht="15" hidden="1" customHeight="1" x14ac:dyDescent="0.15"/>
    <row r="64" spans="1:39" ht="15" customHeight="1" x14ac:dyDescent="0.15"/>
    <row r="65" ht="15" customHeight="1" x14ac:dyDescent="0.15"/>
    <row r="66" ht="15" customHeight="1" x14ac:dyDescent="0.15"/>
  </sheetData>
  <mergeCells count="78">
    <mergeCell ref="B50:D50"/>
    <mergeCell ref="B46:D46"/>
    <mergeCell ref="B38:D38"/>
    <mergeCell ref="B39:D39"/>
    <mergeCell ref="B44:D44"/>
    <mergeCell ref="B41:D41"/>
    <mergeCell ref="B42:D42"/>
    <mergeCell ref="B48:D48"/>
    <mergeCell ref="B49:D49"/>
    <mergeCell ref="B24:D24"/>
    <mergeCell ref="B25:D25"/>
    <mergeCell ref="B26:D26"/>
    <mergeCell ref="B27:D27"/>
    <mergeCell ref="B28:D28"/>
    <mergeCell ref="B29:D29"/>
    <mergeCell ref="B30:D30"/>
    <mergeCell ref="B31:D31"/>
    <mergeCell ref="B43:D43"/>
    <mergeCell ref="B45:D45"/>
    <mergeCell ref="B40:D40"/>
    <mergeCell ref="B34:D34"/>
    <mergeCell ref="B36:D36"/>
    <mergeCell ref="B37:D37"/>
    <mergeCell ref="B32:D32"/>
    <mergeCell ref="A2:AM2"/>
    <mergeCell ref="AF7:AF8"/>
    <mergeCell ref="AG7:AG8"/>
    <mergeCell ref="AH7:AH8"/>
    <mergeCell ref="AI7:AI8"/>
    <mergeCell ref="AJ7:AJ8"/>
    <mergeCell ref="AK7:AK8"/>
    <mergeCell ref="X7:X8"/>
    <mergeCell ref="Y7:Y8"/>
    <mergeCell ref="G5:W6"/>
    <mergeCell ref="AM5:AM8"/>
    <mergeCell ref="X5:AL6"/>
    <mergeCell ref="W7:W8"/>
    <mergeCell ref="Z7:Z8"/>
    <mergeCell ref="AA7:AA8"/>
    <mergeCell ref="AB7:AB8"/>
    <mergeCell ref="AL7:AL8"/>
    <mergeCell ref="AC7:AC8"/>
    <mergeCell ref="AD7:AD8"/>
    <mergeCell ref="AE7:AE8"/>
    <mergeCell ref="V7:V8"/>
    <mergeCell ref="B5:D8"/>
    <mergeCell ref="G7:G8"/>
    <mergeCell ref="H7:H8"/>
    <mergeCell ref="I7:I8"/>
    <mergeCell ref="B16:D16"/>
    <mergeCell ref="S7:S8"/>
    <mergeCell ref="T7:T8"/>
    <mergeCell ref="P7:P8"/>
    <mergeCell ref="Q7:Q8"/>
    <mergeCell ref="B11:C11"/>
    <mergeCell ref="B12:C12"/>
    <mergeCell ref="F5:F8"/>
    <mergeCell ref="B10:D10"/>
    <mergeCell ref="M7:M8"/>
    <mergeCell ref="J7:J8"/>
    <mergeCell ref="L7:L8"/>
    <mergeCell ref="B14:D14"/>
    <mergeCell ref="B51:D51"/>
    <mergeCell ref="A1:W1"/>
    <mergeCell ref="B22:D22"/>
    <mergeCell ref="B23:D23"/>
    <mergeCell ref="B47:D47"/>
    <mergeCell ref="B33:D33"/>
    <mergeCell ref="B17:D17"/>
    <mergeCell ref="B18:D18"/>
    <mergeCell ref="B19:D19"/>
    <mergeCell ref="B20:D20"/>
    <mergeCell ref="B21:D21"/>
    <mergeCell ref="U7:U8"/>
    <mergeCell ref="N7:N8"/>
    <mergeCell ref="O7:O8"/>
    <mergeCell ref="K7:K8"/>
    <mergeCell ref="R7:R8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51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15-00-30-1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2016-06-06T01:17:26Z</cp:lastPrinted>
  <dcterms:created xsi:type="dcterms:W3CDTF">2011-11-12T04:56:35Z</dcterms:created>
  <dcterms:modified xsi:type="dcterms:W3CDTF">2016-06-20T14:58:29Z</dcterms:modified>
  <cp:category/>
</cp:coreProperties>
</file>