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30-2" sheetId="21" r:id="rId1"/>
  </sheets>
  <definedNames>
    <definedName name="_00" localSheetId="0">'15-00-30-2'!#REF!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'15-00-30-2'!#REF!</definedName>
    <definedName name="Z_84B820AB_D6C1_11D6_A8EA_0040CA1D7CBB_.wvu.Cols" localSheetId="0" hidden="1">'15-00-30-2'!#REF!</definedName>
    <definedName name="Z_84B820AC_D6C1_11D6_A8EA_0040CA1D7CBB_.wvu.Cols" localSheetId="0" hidden="1">'15-00-30-2'!#REF!</definedName>
  </definedNames>
  <calcPr calcId="145621"/>
</workbook>
</file>

<file path=xl/calcChain.xml><?xml version="1.0" encoding="utf-8"?>
<calcChain xmlns="http://schemas.openxmlformats.org/spreadsheetml/2006/main">
  <c r="AM34" i="21" l="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M14" i="21"/>
  <c r="L14" i="21"/>
  <c r="K14" i="21"/>
  <c r="J14" i="21"/>
  <c r="I14" i="21"/>
  <c r="H14" i="21"/>
  <c r="G14" i="21"/>
  <c r="F14" i="21"/>
  <c r="B11" i="21"/>
  <c r="B10" i="21" s="1"/>
</calcChain>
</file>

<file path=xl/sharedStrings.xml><?xml version="1.0" encoding="utf-8"?>
<sst xmlns="http://schemas.openxmlformats.org/spreadsheetml/2006/main" count="102" uniqueCount="72">
  <si>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</si>
  <si>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</si>
  <si>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</si>
  <si>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</si>
  <si>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</si>
  <si>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</si>
  <si>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</si>
  <si>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</si>
  <si>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</si>
  <si>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</si>
  <si>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</si>
  <si>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</si>
  <si>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</si>
  <si>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ＳＥ</t>
    <phoneticPr fontId="34"/>
  </si>
  <si>
    <t>ＳＧ</t>
    <phoneticPr fontId="34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</si>
  <si>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</si>
  <si>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</si>
  <si>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</si>
  <si>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</si>
  <si>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</si>
  <si>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</si>
  <si>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</si>
  <si>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</si>
  <si>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</si>
  <si>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</si>
  <si>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</si>
  <si>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</si>
  <si>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</si>
  <si>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</si>
  <si>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</si>
  <si>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</si>
  <si>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</si>
  <si>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</si>
  <si>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</si>
  <si>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</si>
  <si>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</si>
  <si>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</si>
  <si>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</si>
  <si>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</si>
  <si>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</si>
  <si>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</si>
  <si>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</si>
  <si>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</si>
  <si>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</si>
  <si>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</si>
  <si>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</si>
  <si>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</si>
  <si>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</si>
  <si>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</si>
  <si>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</si>
  <si>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矯正教育課程等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</si>
  <si>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</si>
  <si>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</si>
  <si>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</si>
  <si>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</si>
  <si>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</si>
  <si>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</si>
  <si>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</si>
  <si>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</si>
  <si>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</si>
  <si>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</si>
  <si>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</si>
  <si>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</si>
  <si>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</si>
  <si>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</si>
  <si>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</si>
  <si>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</si>
  <si>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4"/>
  </si>
  <si>
    <t>30-2　新 収 容 者 の 矯 正 教 育 等 課 程 別　 前 回 矯 正 教 育 課 程 等（女）</t>
    <phoneticPr fontId="34"/>
  </si>
  <si>
    <t>前回矯正教育課程</t>
    <phoneticPr fontId="18"/>
  </si>
  <si>
    <t>前回処遇課程等</t>
    <phoneticPr fontId="18"/>
  </si>
  <si>
    <t>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</si>
</sst>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  <numFmt numFmtId="184" formatCode="[$-411]ggge&quot;年&quot;"/>
    <numFmt numFmtId="185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 shrinkToFit="1"/>
    </xf>
    <xf numFmtId="183" fontId="0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2" fillId="0" borderId="15" xfId="0" applyNumberFormat="1" applyFont="1" applyFill="1" applyBorder="1" applyAlignment="1">
      <alignment horizontal="right" vertical="center"/>
    </xf>
    <xf numFmtId="0" fontId="32" fillId="0" borderId="22" xfId="0" applyNumberFormat="1" applyFont="1" applyFill="1" applyBorder="1">
      <alignment vertical="center"/>
    </xf>
    <xf numFmtId="183" fontId="32" fillId="0" borderId="15" xfId="0" applyNumberFormat="1" applyFont="1" applyFill="1" applyBorder="1" applyAlignment="1">
      <alignment horizontal="right" vertical="center"/>
    </xf>
    <xf numFmtId="183" fontId="32" fillId="0" borderId="22" xfId="0" applyNumberFormat="1" applyFont="1" applyFill="1" applyBorder="1" applyAlignment="1">
      <alignment horizontal="right" vertical="center"/>
    </xf>
    <xf numFmtId="183" fontId="35" fillId="0" borderId="15" xfId="0" applyNumberFormat="1" applyFont="1" applyFill="1" applyBorder="1" applyAlignment="1">
      <alignment horizontal="right" vertical="center"/>
    </xf>
    <xf numFmtId="183" fontId="35" fillId="0" borderId="22" xfId="0" applyNumberFormat="1" applyFont="1" applyFill="1" applyBorder="1" applyAlignment="1">
      <alignment horizontal="right" vertical="center"/>
    </xf>
    <xf numFmtId="0" fontId="32" fillId="0" borderId="16" xfId="0" applyNumberFormat="1" applyFont="1" applyFill="1" applyBorder="1" applyAlignment="1">
      <alignment horizontal="right" vertical="center"/>
    </xf>
    <xf numFmtId="0" fontId="32" fillId="0" borderId="23" xfId="0" applyNumberFormat="1" applyFont="1" applyFill="1" applyBorder="1" applyAlignment="1">
      <alignment horizontal="right" vertical="center"/>
    </xf>
    <xf numFmtId="0" fontId="32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22" xfId="0" applyNumberFormat="1" applyFont="1" applyFill="1" applyBorder="1" applyAlignment="1">
      <alignment horizontal="right" vertical="center"/>
    </xf>
    <xf numFmtId="0" fontId="32" fillId="0" borderId="24" xfId="0" applyNumberFormat="1" applyFont="1" applyFill="1" applyBorder="1">
      <alignment vertical="center"/>
    </xf>
    <xf numFmtId="183" fontId="32" fillId="0" borderId="24" xfId="0" applyNumberFormat="1" applyFont="1" applyFill="1" applyBorder="1" applyAlignment="1">
      <alignment horizontal="right" vertical="center"/>
    </xf>
    <xf numFmtId="183" fontId="35" fillId="0" borderId="24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183" fontId="0" fillId="0" borderId="24" xfId="0" applyNumberFormat="1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184" fontId="0" fillId="0" borderId="0" xfId="0" applyNumberForma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185" fontId="0" fillId="0" borderId="0" xfId="0" applyNumberForma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center" vertical="center" shrinkToFit="1"/>
    </xf>
    <xf numFmtId="49" fontId="32" fillId="0" borderId="21" xfId="0" applyFont="1" applyFill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T66"/>
  <sheetViews>
    <sheetView showGridLines="0" tabSelected="1" zoomScaleNormal="100" zoomScaleSheetLayoutView="100" workbookViewId="0">
      <pane xSplit="5" ySplit="8" topLeftCell="S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0" customHeight="1" zeroHeight="1" x14ac:dyDescent="0.15"/>
  <cols>
    <col min="1" max="1" width="1" style="32" customWidth="1"/>
    <col min="2" max="2" width="13.83203125" style="43" customWidth="1"/>
    <col min="3" max="3" width="7.33203125" style="43" customWidth="1"/>
    <col min="4" max="4" width="3" style="43" customWidth="1"/>
    <col min="5" max="5" width="1" style="32" customWidth="1"/>
    <col min="6" max="12" width="8.83203125" style="32" customWidth="1"/>
    <col min="13" max="13" width="8.83203125" style="9" customWidth="1"/>
    <col min="14" max="29" width="8.83203125" style="32" customWidth="1"/>
    <col min="30" max="30" width="8.83203125" style="9" customWidth="1"/>
    <col min="31" max="39" width="8.83203125" style="32" customWidth="1"/>
    <col min="40" max="40" width="4.83203125" style="9" customWidth="1"/>
    <col min="41" max="41" width="0.5" style="9" hidden="1" customWidth="1"/>
    <col min="42" max="42" width="9.33203125" style="9" hidden="1" customWidth="1"/>
    <col min="43" max="46" width="0" style="9" hidden="1" customWidth="1"/>
    <col min="47" max="16384" width="9.33203125" style="9" hidden="1"/>
  </cols>
  <sheetData>
    <row r="1" spans="1:39" s="29" customFormat="1" ht="17.25" x14ac:dyDescent="0.1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2" spans="1:39" s="26" customFormat="1" ht="27" customHeight="1" x14ac:dyDescent="0.15">
      <c r="A2" s="77" t="s">
        <v>68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</row>
    <row r="3" spans="1:39" s="27" customFormat="1" ht="10.5" customHeight="1" x14ac:dyDescent="0.15">
      <c r="A3" s="1"/>
      <c r="B3" s="1"/>
      <c r="C3" s="2"/>
      <c r="D3" s="2"/>
      <c r="E3" s="1"/>
      <c r="F3" s="1"/>
      <c r="G3" s="1"/>
      <c r="H3" s="1"/>
      <c r="I3" s="5"/>
      <c r="J3" s="5"/>
      <c r="K3" s="5"/>
      <c r="L3" s="5"/>
      <c r="M3" s="5"/>
      <c r="N3" s="5"/>
      <c r="O3" s="1"/>
      <c r="P3" s="5"/>
      <c r="Q3" s="5"/>
      <c r="R3" s="5"/>
      <c r="S3" s="5"/>
      <c r="T3" s="5"/>
      <c r="U3" s="5"/>
      <c r="V3" s="1"/>
      <c r="W3" s="5"/>
      <c r="X3" s="1"/>
      <c r="Y3" s="1"/>
      <c r="Z3" s="5"/>
      <c r="AA3" s="5"/>
      <c r="AB3" s="5"/>
      <c r="AC3" s="5"/>
      <c r="AD3" s="5"/>
      <c r="AE3" s="5"/>
      <c r="AF3" s="1"/>
      <c r="AG3" s="5"/>
      <c r="AH3" s="5"/>
      <c r="AI3" s="5"/>
      <c r="AJ3" s="5"/>
      <c r="AK3" s="5"/>
      <c r="AL3" s="5"/>
      <c r="AM3" s="5"/>
    </row>
    <row r="4" spans="1:39" ht="2.1" customHeight="1" x14ac:dyDescent="0.15">
      <c r="A4" s="6"/>
      <c r="B4" s="7"/>
      <c r="C4" s="7"/>
      <c r="D4" s="7"/>
      <c r="E4" s="2"/>
      <c r="F4" s="1"/>
      <c r="G4" s="1"/>
      <c r="H4" s="1"/>
      <c r="I4" s="8"/>
      <c r="J4" s="8"/>
      <c r="K4" s="25"/>
      <c r="L4" s="8"/>
      <c r="M4" s="8"/>
      <c r="N4" s="25"/>
      <c r="O4" s="1"/>
      <c r="P4" s="8"/>
      <c r="Q4" s="8"/>
      <c r="R4" s="25"/>
      <c r="S4" s="8"/>
      <c r="T4" s="8"/>
      <c r="U4" s="25"/>
      <c r="V4" s="1"/>
      <c r="W4" s="8"/>
      <c r="X4" s="1"/>
      <c r="Y4" s="1"/>
      <c r="Z4" s="8"/>
      <c r="AA4" s="8"/>
      <c r="AB4" s="25"/>
      <c r="AC4" s="8"/>
      <c r="AD4" s="8"/>
      <c r="AE4" s="25"/>
      <c r="AF4" s="1"/>
      <c r="AG4" s="8"/>
      <c r="AH4" s="8"/>
      <c r="AI4" s="25"/>
      <c r="AJ4" s="8"/>
      <c r="AK4" s="8"/>
      <c r="AL4" s="25"/>
      <c r="AM4" s="8"/>
    </row>
    <row r="5" spans="1:39" s="30" customFormat="1" ht="15" customHeight="1" x14ac:dyDescent="0.15">
      <c r="A5" s="36"/>
      <c r="B5" s="79" t="s">
        <v>50</v>
      </c>
      <c r="C5" s="80"/>
      <c r="D5" s="80"/>
      <c r="E5" s="38"/>
      <c r="F5" s="71" t="s">
        <v>17</v>
      </c>
      <c r="G5" s="87" t="s">
        <v>70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9"/>
      <c r="X5" s="87" t="s">
        <v>69</v>
      </c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9"/>
      <c r="AM5" s="84" t="s">
        <v>35</v>
      </c>
    </row>
    <row r="6" spans="1:39" s="30" customFormat="1" ht="15" customHeight="1" x14ac:dyDescent="0.15">
      <c r="A6" s="35"/>
      <c r="B6" s="81"/>
      <c r="C6" s="81"/>
      <c r="D6" s="81"/>
      <c r="E6" s="39"/>
      <c r="F6" s="92"/>
      <c r="G6" s="86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1"/>
      <c r="X6" s="86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1"/>
      <c r="AM6" s="85"/>
    </row>
    <row r="7" spans="1:39" s="30" customFormat="1" ht="15" customHeight="1" x14ac:dyDescent="0.15">
      <c r="A7" s="35"/>
      <c r="B7" s="81"/>
      <c r="C7" s="81"/>
      <c r="D7" s="81"/>
      <c r="E7" s="39"/>
      <c r="F7" s="92"/>
      <c r="G7" s="71" t="s">
        <v>18</v>
      </c>
      <c r="H7" s="71" t="s">
        <v>19</v>
      </c>
      <c r="I7" s="71" t="s">
        <v>20</v>
      </c>
      <c r="J7" s="71" t="s">
        <v>21</v>
      </c>
      <c r="K7" s="71" t="s">
        <v>22</v>
      </c>
      <c r="L7" s="71" t="s">
        <v>23</v>
      </c>
      <c r="M7" s="71" t="s">
        <v>24</v>
      </c>
      <c r="N7" s="71" t="s">
        <v>25</v>
      </c>
      <c r="O7" s="71" t="s">
        <v>26</v>
      </c>
      <c r="P7" s="71" t="s">
        <v>27</v>
      </c>
      <c r="Q7" s="71" t="s">
        <v>28</v>
      </c>
      <c r="R7" s="71" t="s">
        <v>29</v>
      </c>
      <c r="S7" s="71" t="s">
        <v>30</v>
      </c>
      <c r="T7" s="71" t="s">
        <v>31</v>
      </c>
      <c r="U7" s="71" t="s">
        <v>32</v>
      </c>
      <c r="V7" s="71" t="s">
        <v>33</v>
      </c>
      <c r="W7" s="71" t="s">
        <v>34</v>
      </c>
      <c r="X7" s="71" t="s">
        <v>18</v>
      </c>
      <c r="Y7" s="78" t="s">
        <v>36</v>
      </c>
      <c r="Z7" s="78" t="s">
        <v>37</v>
      </c>
      <c r="AA7" s="78" t="s">
        <v>38</v>
      </c>
      <c r="AB7" s="78" t="s">
        <v>39</v>
      </c>
      <c r="AC7" s="78" t="s">
        <v>40</v>
      </c>
      <c r="AD7" s="78" t="s">
        <v>41</v>
      </c>
      <c r="AE7" s="78" t="s">
        <v>42</v>
      </c>
      <c r="AF7" s="78" t="s">
        <v>43</v>
      </c>
      <c r="AG7" s="78" t="s">
        <v>44</v>
      </c>
      <c r="AH7" s="78" t="s">
        <v>45</v>
      </c>
      <c r="AI7" s="78" t="s">
        <v>46</v>
      </c>
      <c r="AJ7" s="78" t="s">
        <v>47</v>
      </c>
      <c r="AK7" s="78" t="s">
        <v>48</v>
      </c>
      <c r="AL7" s="78" t="s">
        <v>49</v>
      </c>
      <c r="AM7" s="85"/>
    </row>
    <row r="8" spans="1:39" s="30" customFormat="1" ht="15" customHeight="1" x14ac:dyDescent="0.15">
      <c r="A8" s="34"/>
      <c r="B8" s="82"/>
      <c r="C8" s="82"/>
      <c r="D8" s="82"/>
      <c r="E8" s="40"/>
      <c r="F8" s="93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86"/>
    </row>
    <row r="9" spans="1:39" ht="5.0999999999999996" customHeight="1" x14ac:dyDescent="0.15">
      <c r="A9" s="6"/>
      <c r="B9" s="7"/>
      <c r="C9" s="7"/>
      <c r="D9" s="7"/>
      <c r="E9" s="10"/>
      <c r="F9" s="60"/>
      <c r="G9" s="50"/>
      <c r="H9" s="9"/>
      <c r="I9" s="9"/>
      <c r="J9" s="9"/>
      <c r="K9" s="9"/>
      <c r="L9" s="9"/>
      <c r="N9" s="11"/>
      <c r="O9" s="9"/>
      <c r="P9" s="9"/>
      <c r="Q9" s="9"/>
      <c r="R9" s="9"/>
      <c r="S9" s="9"/>
      <c r="T9" s="9"/>
      <c r="U9" s="11"/>
      <c r="V9" s="9"/>
      <c r="W9" s="9"/>
      <c r="X9" s="9"/>
      <c r="Y9" s="9"/>
      <c r="Z9" s="9"/>
      <c r="AA9" s="9"/>
      <c r="AB9" s="9"/>
      <c r="AC9" s="9"/>
      <c r="AE9" s="11"/>
      <c r="AF9" s="9"/>
      <c r="AG9" s="9"/>
      <c r="AH9" s="9"/>
      <c r="AI9" s="9"/>
      <c r="AJ9" s="9"/>
      <c r="AK9" s="9"/>
      <c r="AL9" s="49"/>
      <c r="AM9" s="50"/>
    </row>
    <row r="10" spans="1:39" s="11" customFormat="1" ht="15" customHeight="1" x14ac:dyDescent="0.15">
      <c r="A10" s="3"/>
      <c r="B10" s="73">
        <f>DATE(YEAR(B11)-1,1,8)</f>
        <v>41282</v>
      </c>
      <c r="C10" s="73"/>
      <c r="D10" s="73"/>
      <c r="E10" s="14"/>
      <c r="F10" s="61">
        <v>278</v>
      </c>
      <c r="G10" s="52">
        <v>1</v>
      </c>
      <c r="H10" s="28">
        <v>2</v>
      </c>
      <c r="I10" s="28">
        <v>0</v>
      </c>
      <c r="J10" s="28">
        <v>0</v>
      </c>
      <c r="K10" s="13">
        <v>0</v>
      </c>
      <c r="L10" s="13">
        <v>0</v>
      </c>
      <c r="M10" s="13">
        <v>0</v>
      </c>
      <c r="N10" s="13">
        <v>12</v>
      </c>
      <c r="O10" s="13">
        <v>6</v>
      </c>
      <c r="P10" s="13">
        <v>0</v>
      </c>
      <c r="Q10" s="41">
        <v>0</v>
      </c>
      <c r="R10" s="13">
        <v>1</v>
      </c>
      <c r="S10" s="13">
        <v>1</v>
      </c>
      <c r="T10" s="13">
        <v>0</v>
      </c>
      <c r="U10" s="13">
        <v>0</v>
      </c>
      <c r="V10" s="13">
        <v>0</v>
      </c>
      <c r="W10" s="13">
        <v>1</v>
      </c>
      <c r="X10" s="47" t="s">
        <v>71</v>
      </c>
      <c r="Y10" s="47" t="s">
        <v>71</v>
      </c>
      <c r="Z10" s="47" t="s">
        <v>71</v>
      </c>
      <c r="AA10" s="47" t="s">
        <v>71</v>
      </c>
      <c r="AB10" s="47" t="s">
        <v>71</v>
      </c>
      <c r="AC10" s="47" t="s">
        <v>71</v>
      </c>
      <c r="AD10" s="47" t="s">
        <v>71</v>
      </c>
      <c r="AE10" s="47" t="s">
        <v>71</v>
      </c>
      <c r="AF10" s="47" t="s">
        <v>71</v>
      </c>
      <c r="AG10" s="47" t="s">
        <v>71</v>
      </c>
      <c r="AH10" s="47" t="s">
        <v>71</v>
      </c>
      <c r="AI10" s="47" t="s">
        <v>71</v>
      </c>
      <c r="AJ10" s="47" t="s">
        <v>71</v>
      </c>
      <c r="AK10" s="47" t="s">
        <v>71</v>
      </c>
      <c r="AL10" s="47" t="s">
        <v>71</v>
      </c>
      <c r="AM10" s="52">
        <v>254</v>
      </c>
    </row>
    <row r="11" spans="1:39" s="11" customFormat="1" ht="15" customHeight="1" x14ac:dyDescent="0.15">
      <c r="A11" s="3"/>
      <c r="B11" s="75">
        <f>DATE(YEAR(B12)-1,1,8)</f>
        <v>41647</v>
      </c>
      <c r="C11" s="75"/>
      <c r="D11" s="7"/>
      <c r="E11" s="14"/>
      <c r="F11" s="61">
        <v>219</v>
      </c>
      <c r="G11" s="52">
        <v>0</v>
      </c>
      <c r="H11" s="28">
        <v>1</v>
      </c>
      <c r="I11" s="28">
        <v>0</v>
      </c>
      <c r="J11" s="28">
        <v>1</v>
      </c>
      <c r="K11" s="13">
        <v>0</v>
      </c>
      <c r="L11" s="13">
        <v>0</v>
      </c>
      <c r="M11" s="13">
        <v>0</v>
      </c>
      <c r="N11" s="13">
        <v>8</v>
      </c>
      <c r="O11" s="13">
        <v>2</v>
      </c>
      <c r="P11" s="13">
        <v>0</v>
      </c>
      <c r="Q11" s="41">
        <v>0</v>
      </c>
      <c r="R11" s="13">
        <v>1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47" t="s">
        <v>71</v>
      </c>
      <c r="Y11" s="47" t="s">
        <v>71</v>
      </c>
      <c r="Z11" s="47" t="s">
        <v>71</v>
      </c>
      <c r="AA11" s="47" t="s">
        <v>71</v>
      </c>
      <c r="AB11" s="47" t="s">
        <v>71</v>
      </c>
      <c r="AC11" s="47" t="s">
        <v>71</v>
      </c>
      <c r="AD11" s="47" t="s">
        <v>71</v>
      </c>
      <c r="AE11" s="47" t="s">
        <v>71</v>
      </c>
      <c r="AF11" s="47" t="s">
        <v>71</v>
      </c>
      <c r="AG11" s="47" t="s">
        <v>71</v>
      </c>
      <c r="AH11" s="47" t="s">
        <v>71</v>
      </c>
      <c r="AI11" s="47" t="s">
        <v>71</v>
      </c>
      <c r="AJ11" s="47" t="s">
        <v>71</v>
      </c>
      <c r="AK11" s="47" t="s">
        <v>71</v>
      </c>
      <c r="AL11" s="47" t="s">
        <v>71</v>
      </c>
      <c r="AM11" s="52">
        <v>204</v>
      </c>
    </row>
    <row r="12" spans="1:39" s="31" customFormat="1" ht="15" customHeight="1" x14ac:dyDescent="0.15">
      <c r="A12" s="15"/>
      <c r="B12" s="76">
        <v>42012</v>
      </c>
      <c r="C12" s="76"/>
      <c r="D12" s="17"/>
      <c r="E12" s="18"/>
      <c r="F12" s="62">
        <v>205</v>
      </c>
      <c r="G12" s="54">
        <v>2</v>
      </c>
      <c r="H12" s="33">
        <v>0</v>
      </c>
      <c r="I12" s="33">
        <v>0</v>
      </c>
      <c r="J12" s="33">
        <v>0</v>
      </c>
      <c r="K12" s="19">
        <v>0</v>
      </c>
      <c r="L12" s="19">
        <v>0</v>
      </c>
      <c r="M12" s="19">
        <v>0</v>
      </c>
      <c r="N12" s="19">
        <v>6</v>
      </c>
      <c r="O12" s="19">
        <v>2</v>
      </c>
      <c r="P12" s="19">
        <v>0</v>
      </c>
      <c r="Q12" s="19">
        <v>0</v>
      </c>
      <c r="R12" s="19">
        <v>2</v>
      </c>
      <c r="S12" s="19">
        <v>3</v>
      </c>
      <c r="T12" s="19">
        <v>0</v>
      </c>
      <c r="U12" s="19">
        <v>0</v>
      </c>
      <c r="V12" s="19">
        <v>1</v>
      </c>
      <c r="W12" s="19">
        <v>0</v>
      </c>
      <c r="X12" s="33">
        <v>0</v>
      </c>
      <c r="Y12" s="33">
        <v>0</v>
      </c>
      <c r="Z12" s="33">
        <v>0</v>
      </c>
      <c r="AA12" s="33">
        <v>0</v>
      </c>
      <c r="AB12" s="19">
        <v>0</v>
      </c>
      <c r="AC12" s="19">
        <v>1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53">
        <v>1</v>
      </c>
      <c r="AM12" s="54">
        <v>187</v>
      </c>
    </row>
    <row r="13" spans="1:39" s="31" customFormat="1" ht="15" customHeight="1" x14ac:dyDescent="0.15">
      <c r="A13" s="15"/>
      <c r="B13" s="16"/>
      <c r="C13" s="16"/>
      <c r="D13" s="20"/>
      <c r="E13" s="18"/>
      <c r="F13" s="62"/>
      <c r="G13" s="54"/>
      <c r="H13" s="33"/>
      <c r="I13" s="33"/>
      <c r="J13" s="33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33"/>
      <c r="Y13" s="33"/>
      <c r="Z13" s="33"/>
      <c r="AA13" s="33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53"/>
      <c r="AM13" s="54"/>
    </row>
    <row r="14" spans="1:39" s="31" customFormat="1" ht="15" customHeight="1" x14ac:dyDescent="0.15">
      <c r="A14" s="15"/>
      <c r="B14" s="74" t="s">
        <v>67</v>
      </c>
      <c r="C14" s="74"/>
      <c r="D14" s="74"/>
      <c r="E14" s="18"/>
      <c r="F14" s="62">
        <f>SUM(F16:F32)</f>
        <v>80</v>
      </c>
      <c r="G14" s="54">
        <f>SUM(G16:G32)</f>
        <v>2</v>
      </c>
      <c r="H14" s="33">
        <f t="shared" ref="H14:AM14" si="0">SUM(H16:H32)</f>
        <v>0</v>
      </c>
      <c r="I14" s="33">
        <f t="shared" si="0"/>
        <v>0</v>
      </c>
      <c r="J14" s="33">
        <f t="shared" si="0"/>
        <v>0</v>
      </c>
      <c r="K14" s="33">
        <f t="shared" si="0"/>
        <v>0</v>
      </c>
      <c r="L14" s="33">
        <f t="shared" si="0"/>
        <v>0</v>
      </c>
      <c r="M14" s="33">
        <f t="shared" si="0"/>
        <v>0</v>
      </c>
      <c r="N14" s="33">
        <f t="shared" si="0"/>
        <v>3</v>
      </c>
      <c r="O14" s="33">
        <f t="shared" si="0"/>
        <v>2</v>
      </c>
      <c r="P14" s="33">
        <f t="shared" si="0"/>
        <v>0</v>
      </c>
      <c r="Q14" s="33">
        <f t="shared" si="0"/>
        <v>0</v>
      </c>
      <c r="R14" s="33">
        <f t="shared" si="0"/>
        <v>1</v>
      </c>
      <c r="S14" s="33">
        <f t="shared" si="0"/>
        <v>1</v>
      </c>
      <c r="T14" s="33">
        <f t="shared" si="0"/>
        <v>0</v>
      </c>
      <c r="U14" s="33">
        <f t="shared" si="0"/>
        <v>0</v>
      </c>
      <c r="V14" s="33">
        <f t="shared" si="0"/>
        <v>1</v>
      </c>
      <c r="W14" s="33">
        <f t="shared" si="0"/>
        <v>0</v>
      </c>
      <c r="X14" s="33">
        <f t="shared" si="0"/>
        <v>0</v>
      </c>
      <c r="Y14" s="33">
        <f t="shared" si="0"/>
        <v>0</v>
      </c>
      <c r="Z14" s="33">
        <f t="shared" si="0"/>
        <v>0</v>
      </c>
      <c r="AA14" s="33">
        <f t="shared" si="0"/>
        <v>0</v>
      </c>
      <c r="AB14" s="33">
        <f t="shared" si="0"/>
        <v>0</v>
      </c>
      <c r="AC14" s="33">
        <f t="shared" si="0"/>
        <v>0</v>
      </c>
      <c r="AD14" s="33">
        <f t="shared" si="0"/>
        <v>0</v>
      </c>
      <c r="AE14" s="33">
        <f t="shared" si="0"/>
        <v>0</v>
      </c>
      <c r="AF14" s="33">
        <f t="shared" si="0"/>
        <v>0</v>
      </c>
      <c r="AG14" s="33">
        <f t="shared" si="0"/>
        <v>0</v>
      </c>
      <c r="AH14" s="33">
        <f t="shared" si="0"/>
        <v>0</v>
      </c>
      <c r="AI14" s="33">
        <f t="shared" si="0"/>
        <v>0</v>
      </c>
      <c r="AJ14" s="33">
        <f t="shared" si="0"/>
        <v>0</v>
      </c>
      <c r="AK14" s="33">
        <f t="shared" si="0"/>
        <v>0</v>
      </c>
      <c r="AL14" s="53">
        <f t="shared" si="0"/>
        <v>0</v>
      </c>
      <c r="AM14" s="54">
        <f t="shared" si="0"/>
        <v>70</v>
      </c>
    </row>
    <row r="15" spans="1:39" ht="6" customHeight="1" x14ac:dyDescent="0.15">
      <c r="A15" s="6"/>
      <c r="B15" s="46"/>
      <c r="C15" s="46"/>
      <c r="D15" s="45"/>
      <c r="E15" s="12"/>
      <c r="F15" s="61"/>
      <c r="G15" s="52"/>
      <c r="H15" s="28"/>
      <c r="I15" s="28"/>
      <c r="J15" s="28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28"/>
      <c r="Y15" s="28"/>
      <c r="Z15" s="28"/>
      <c r="AA15" s="28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51"/>
      <c r="AM15" s="52"/>
    </row>
    <row r="16" spans="1:39" ht="15" customHeight="1" x14ac:dyDescent="0.15">
      <c r="A16" s="6"/>
      <c r="B16" s="70" t="s">
        <v>13</v>
      </c>
      <c r="C16" s="68"/>
      <c r="D16" s="68"/>
      <c r="E16" s="12"/>
      <c r="F16" s="61">
        <v>1</v>
      </c>
      <c r="G16" s="52">
        <v>0</v>
      </c>
      <c r="H16" s="28">
        <v>0</v>
      </c>
      <c r="I16" s="28">
        <v>0</v>
      </c>
      <c r="J16" s="28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28">
        <v>0</v>
      </c>
      <c r="Y16" s="28">
        <v>0</v>
      </c>
      <c r="Z16" s="28">
        <v>0</v>
      </c>
      <c r="AA16" s="28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51">
        <v>0</v>
      </c>
      <c r="AM16" s="52">
        <v>1</v>
      </c>
    </row>
    <row r="17" spans="1:39" ht="15" customHeight="1" x14ac:dyDescent="0.15">
      <c r="A17" s="6"/>
      <c r="B17" s="70" t="s">
        <v>14</v>
      </c>
      <c r="C17" s="68"/>
      <c r="D17" s="68"/>
      <c r="E17" s="12"/>
      <c r="F17" s="61">
        <v>9</v>
      </c>
      <c r="G17" s="52">
        <v>0</v>
      </c>
      <c r="H17" s="28">
        <v>0</v>
      </c>
      <c r="I17" s="28">
        <v>0</v>
      </c>
      <c r="J17" s="28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28">
        <v>0</v>
      </c>
      <c r="Y17" s="28">
        <v>0</v>
      </c>
      <c r="Z17" s="28">
        <v>0</v>
      </c>
      <c r="AA17" s="28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51">
        <v>0</v>
      </c>
      <c r="AM17" s="52">
        <v>9</v>
      </c>
    </row>
    <row r="18" spans="1:39" ht="15" customHeight="1" x14ac:dyDescent="0.15">
      <c r="A18" s="6"/>
      <c r="B18" s="68" t="s">
        <v>4</v>
      </c>
      <c r="C18" s="68"/>
      <c r="D18" s="68"/>
      <c r="E18" s="12"/>
      <c r="F18" s="61">
        <v>0</v>
      </c>
      <c r="G18" s="52">
        <v>0</v>
      </c>
      <c r="H18" s="28">
        <v>0</v>
      </c>
      <c r="I18" s="28">
        <v>0</v>
      </c>
      <c r="J18" s="28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28">
        <v>0</v>
      </c>
      <c r="Y18" s="28">
        <v>0</v>
      </c>
      <c r="Z18" s="28">
        <v>0</v>
      </c>
      <c r="AA18" s="28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51">
        <v>0</v>
      </c>
      <c r="AM18" s="52">
        <v>0</v>
      </c>
    </row>
    <row r="19" spans="1:39" ht="15" customHeight="1" x14ac:dyDescent="0.15">
      <c r="A19" s="6"/>
      <c r="B19" s="68" t="s">
        <v>5</v>
      </c>
      <c r="C19" s="68"/>
      <c r="D19" s="68"/>
      <c r="E19" s="12"/>
      <c r="F19" s="61">
        <v>5</v>
      </c>
      <c r="G19" s="52">
        <v>0</v>
      </c>
      <c r="H19" s="28">
        <v>0</v>
      </c>
      <c r="I19" s="28">
        <v>0</v>
      </c>
      <c r="J19" s="28">
        <v>0</v>
      </c>
      <c r="K19" s="13">
        <v>0</v>
      </c>
      <c r="L19" s="13">
        <v>0</v>
      </c>
      <c r="M19" s="13">
        <v>0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28">
        <v>0</v>
      </c>
      <c r="Y19" s="28">
        <v>0</v>
      </c>
      <c r="Z19" s="28">
        <v>0</v>
      </c>
      <c r="AA19" s="28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51">
        <v>0</v>
      </c>
      <c r="AM19" s="52">
        <v>3</v>
      </c>
    </row>
    <row r="20" spans="1:39" ht="15" customHeight="1" x14ac:dyDescent="0.15">
      <c r="A20" s="6"/>
      <c r="B20" s="68" t="s">
        <v>12</v>
      </c>
      <c r="C20" s="68"/>
      <c r="D20" s="68"/>
      <c r="E20" s="12"/>
      <c r="F20" s="61">
        <v>0</v>
      </c>
      <c r="G20" s="52">
        <v>0</v>
      </c>
      <c r="H20" s="28">
        <v>0</v>
      </c>
      <c r="I20" s="28">
        <v>0</v>
      </c>
      <c r="J20" s="28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28">
        <v>0</v>
      </c>
      <c r="Y20" s="28">
        <v>0</v>
      </c>
      <c r="Z20" s="28">
        <v>0</v>
      </c>
      <c r="AA20" s="28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51">
        <v>0</v>
      </c>
      <c r="AM20" s="52">
        <v>0</v>
      </c>
    </row>
    <row r="21" spans="1:39" ht="15" customHeight="1" x14ac:dyDescent="0.15">
      <c r="A21" s="6"/>
      <c r="B21" s="68" t="s">
        <v>0</v>
      </c>
      <c r="C21" s="68"/>
      <c r="D21" s="68"/>
      <c r="E21" s="12"/>
      <c r="F21" s="61">
        <v>0</v>
      </c>
      <c r="G21" s="52">
        <v>0</v>
      </c>
      <c r="H21" s="28">
        <v>0</v>
      </c>
      <c r="I21" s="28">
        <v>0</v>
      </c>
      <c r="J21" s="28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28">
        <v>0</v>
      </c>
      <c r="Y21" s="28">
        <v>0</v>
      </c>
      <c r="Z21" s="28">
        <v>0</v>
      </c>
      <c r="AA21" s="28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51">
        <v>0</v>
      </c>
      <c r="AM21" s="52">
        <v>0</v>
      </c>
    </row>
    <row r="22" spans="1:39" ht="15" customHeight="1" x14ac:dyDescent="0.15">
      <c r="A22" s="6"/>
      <c r="B22" s="68" t="s">
        <v>6</v>
      </c>
      <c r="C22" s="68"/>
      <c r="D22" s="68"/>
      <c r="E22" s="12"/>
      <c r="F22" s="61">
        <v>0</v>
      </c>
      <c r="G22" s="52">
        <v>0</v>
      </c>
      <c r="H22" s="28">
        <v>0</v>
      </c>
      <c r="I22" s="28">
        <v>0</v>
      </c>
      <c r="J22" s="28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28">
        <v>0</v>
      </c>
      <c r="Y22" s="28">
        <v>0</v>
      </c>
      <c r="Z22" s="28">
        <v>0</v>
      </c>
      <c r="AA22" s="28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51">
        <v>0</v>
      </c>
      <c r="AM22" s="52">
        <v>0</v>
      </c>
    </row>
    <row r="23" spans="1:39" ht="15" customHeight="1" x14ac:dyDescent="0.15">
      <c r="A23" s="6"/>
      <c r="B23" s="68" t="s">
        <v>1</v>
      </c>
      <c r="C23" s="68"/>
      <c r="D23" s="68"/>
      <c r="E23" s="12"/>
      <c r="F23" s="61">
        <v>45</v>
      </c>
      <c r="G23" s="52">
        <v>2</v>
      </c>
      <c r="H23" s="28">
        <v>0</v>
      </c>
      <c r="I23" s="28">
        <v>0</v>
      </c>
      <c r="J23" s="28">
        <v>0</v>
      </c>
      <c r="K23" s="13">
        <v>0</v>
      </c>
      <c r="L23" s="13">
        <v>0</v>
      </c>
      <c r="M23" s="13">
        <v>0</v>
      </c>
      <c r="N23" s="13">
        <v>0</v>
      </c>
      <c r="O23" s="13">
        <v>2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28">
        <v>0</v>
      </c>
      <c r="Y23" s="28">
        <v>0</v>
      </c>
      <c r="Z23" s="28">
        <v>0</v>
      </c>
      <c r="AA23" s="28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51">
        <v>0</v>
      </c>
      <c r="AM23" s="52">
        <v>40</v>
      </c>
    </row>
    <row r="24" spans="1:39" ht="15" customHeight="1" x14ac:dyDescent="0.15">
      <c r="A24" s="6"/>
      <c r="B24" s="68" t="s">
        <v>7</v>
      </c>
      <c r="C24" s="68"/>
      <c r="D24" s="68"/>
      <c r="E24" s="12"/>
      <c r="F24" s="61">
        <v>3</v>
      </c>
      <c r="G24" s="52">
        <v>0</v>
      </c>
      <c r="H24" s="28">
        <v>0</v>
      </c>
      <c r="I24" s="28">
        <v>0</v>
      </c>
      <c r="J24" s="28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28">
        <v>0</v>
      </c>
      <c r="Y24" s="28">
        <v>0</v>
      </c>
      <c r="Z24" s="28">
        <v>0</v>
      </c>
      <c r="AA24" s="28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51">
        <v>0</v>
      </c>
      <c r="AM24" s="52">
        <v>3</v>
      </c>
    </row>
    <row r="25" spans="1:39" ht="15" customHeight="1" x14ac:dyDescent="0.15">
      <c r="A25" s="6"/>
      <c r="B25" s="68" t="s">
        <v>16</v>
      </c>
      <c r="C25" s="68"/>
      <c r="D25" s="68"/>
      <c r="E25" s="12"/>
      <c r="F25" s="61">
        <v>0</v>
      </c>
      <c r="G25" s="52">
        <v>0</v>
      </c>
      <c r="H25" s="28">
        <v>0</v>
      </c>
      <c r="I25" s="28">
        <v>0</v>
      </c>
      <c r="J25" s="28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28">
        <v>0</v>
      </c>
      <c r="Y25" s="28">
        <v>0</v>
      </c>
      <c r="Z25" s="28">
        <v>0</v>
      </c>
      <c r="AA25" s="28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51">
        <v>0</v>
      </c>
      <c r="AM25" s="52">
        <v>0</v>
      </c>
    </row>
    <row r="26" spans="1:39" ht="15" customHeight="1" x14ac:dyDescent="0.15">
      <c r="A26" s="6"/>
      <c r="B26" s="70" t="s">
        <v>15</v>
      </c>
      <c r="C26" s="68"/>
      <c r="D26" s="68"/>
      <c r="E26" s="12"/>
      <c r="F26" s="61">
        <v>0</v>
      </c>
      <c r="G26" s="52">
        <v>0</v>
      </c>
      <c r="H26" s="28">
        <v>0</v>
      </c>
      <c r="I26" s="28">
        <v>0</v>
      </c>
      <c r="J26" s="28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8">
        <v>0</v>
      </c>
      <c r="Y26" s="28">
        <v>0</v>
      </c>
      <c r="Z26" s="28">
        <v>0</v>
      </c>
      <c r="AA26" s="28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51">
        <v>0</v>
      </c>
      <c r="AM26" s="52">
        <v>0</v>
      </c>
    </row>
    <row r="27" spans="1:39" ht="15" customHeight="1" x14ac:dyDescent="0.15">
      <c r="A27" s="6"/>
      <c r="B27" s="68" t="s">
        <v>8</v>
      </c>
      <c r="C27" s="68"/>
      <c r="D27" s="68"/>
      <c r="E27" s="12"/>
      <c r="F27" s="61">
        <v>1</v>
      </c>
      <c r="G27" s="52">
        <v>0</v>
      </c>
      <c r="H27" s="28">
        <v>0</v>
      </c>
      <c r="I27" s="28">
        <v>0</v>
      </c>
      <c r="J27" s="28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28">
        <v>0</v>
      </c>
      <c r="Y27" s="28">
        <v>0</v>
      </c>
      <c r="Z27" s="28">
        <v>0</v>
      </c>
      <c r="AA27" s="28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51">
        <v>0</v>
      </c>
      <c r="AM27" s="52">
        <v>1</v>
      </c>
    </row>
    <row r="28" spans="1:39" ht="15" customHeight="1" x14ac:dyDescent="0.15">
      <c r="A28" s="6"/>
      <c r="B28" s="68" t="s">
        <v>9</v>
      </c>
      <c r="C28" s="68"/>
      <c r="D28" s="68"/>
      <c r="E28" s="12"/>
      <c r="F28" s="61">
        <v>6</v>
      </c>
      <c r="G28" s="52">
        <v>0</v>
      </c>
      <c r="H28" s="28">
        <v>0</v>
      </c>
      <c r="I28" s="28">
        <v>0</v>
      </c>
      <c r="J28" s="28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13">
        <v>0</v>
      </c>
      <c r="X28" s="28">
        <v>0</v>
      </c>
      <c r="Y28" s="28">
        <v>0</v>
      </c>
      <c r="Z28" s="28">
        <v>0</v>
      </c>
      <c r="AA28" s="28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51">
        <v>0</v>
      </c>
      <c r="AM28" s="52">
        <v>5</v>
      </c>
    </row>
    <row r="29" spans="1:39" ht="15" customHeight="1" x14ac:dyDescent="0.15">
      <c r="A29" s="6"/>
      <c r="B29" s="68" t="s">
        <v>10</v>
      </c>
      <c r="C29" s="68"/>
      <c r="D29" s="68"/>
      <c r="E29" s="12"/>
      <c r="F29" s="61">
        <v>5</v>
      </c>
      <c r="G29" s="52">
        <v>0</v>
      </c>
      <c r="H29" s="28">
        <v>0</v>
      </c>
      <c r="I29" s="28">
        <v>0</v>
      </c>
      <c r="J29" s="28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1</v>
      </c>
      <c r="W29" s="13">
        <v>0</v>
      </c>
      <c r="X29" s="28">
        <v>0</v>
      </c>
      <c r="Y29" s="28">
        <v>0</v>
      </c>
      <c r="Z29" s="28">
        <v>0</v>
      </c>
      <c r="AA29" s="28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51">
        <v>0</v>
      </c>
      <c r="AM29" s="52">
        <v>3</v>
      </c>
    </row>
    <row r="30" spans="1:39" ht="15" customHeight="1" x14ac:dyDescent="0.15">
      <c r="A30" s="6"/>
      <c r="B30" s="68" t="s">
        <v>2</v>
      </c>
      <c r="C30" s="68"/>
      <c r="D30" s="68"/>
      <c r="E30" s="12"/>
      <c r="F30" s="61">
        <v>0</v>
      </c>
      <c r="G30" s="52">
        <v>0</v>
      </c>
      <c r="H30" s="28">
        <v>0</v>
      </c>
      <c r="I30" s="28">
        <v>0</v>
      </c>
      <c r="J30" s="28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28">
        <v>0</v>
      </c>
      <c r="Y30" s="28">
        <v>0</v>
      </c>
      <c r="Z30" s="28">
        <v>0</v>
      </c>
      <c r="AA30" s="28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51">
        <v>0</v>
      </c>
      <c r="AM30" s="52">
        <v>0</v>
      </c>
    </row>
    <row r="31" spans="1:39" ht="15" customHeight="1" x14ac:dyDescent="0.15">
      <c r="A31" s="6"/>
      <c r="B31" s="68" t="s">
        <v>11</v>
      </c>
      <c r="C31" s="68"/>
      <c r="D31" s="68"/>
      <c r="E31" s="12"/>
      <c r="F31" s="61">
        <v>3</v>
      </c>
      <c r="G31" s="52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13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13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51">
        <v>0</v>
      </c>
      <c r="AM31" s="52">
        <v>3</v>
      </c>
    </row>
    <row r="32" spans="1:39" ht="15" customHeight="1" x14ac:dyDescent="0.15">
      <c r="A32" s="6"/>
      <c r="B32" s="68" t="s">
        <v>3</v>
      </c>
      <c r="C32" s="68"/>
      <c r="D32" s="68"/>
      <c r="E32" s="12"/>
      <c r="F32" s="61">
        <v>2</v>
      </c>
      <c r="G32" s="52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13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13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51">
        <v>0</v>
      </c>
      <c r="AM32" s="52">
        <v>2</v>
      </c>
    </row>
    <row r="33" spans="1:39" ht="15" customHeight="1" x14ac:dyDescent="0.15">
      <c r="A33" s="21"/>
      <c r="B33" s="66"/>
      <c r="C33" s="66"/>
      <c r="D33" s="66"/>
      <c r="E33" s="22"/>
      <c r="F33" s="63"/>
      <c r="G33" s="56"/>
      <c r="H33" s="23"/>
      <c r="I33" s="23"/>
      <c r="J33" s="23"/>
      <c r="K33" s="23"/>
      <c r="L33" s="23"/>
      <c r="M33" s="42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42"/>
      <c r="AE33" s="23"/>
      <c r="AF33" s="23"/>
      <c r="AG33" s="23"/>
      <c r="AH33" s="23"/>
      <c r="AI33" s="23"/>
      <c r="AJ33" s="23"/>
      <c r="AK33" s="23"/>
      <c r="AL33" s="55"/>
      <c r="AM33" s="56"/>
    </row>
    <row r="34" spans="1:39" ht="15" customHeight="1" x14ac:dyDescent="0.15">
      <c r="A34" s="4"/>
      <c r="B34" s="83" t="s">
        <v>66</v>
      </c>
      <c r="C34" s="83"/>
      <c r="D34" s="83"/>
      <c r="E34" s="10"/>
      <c r="F34" s="64">
        <f>SUM(F36:F50)</f>
        <v>125</v>
      </c>
      <c r="G34" s="54">
        <f>SUM(G36:G50)</f>
        <v>0</v>
      </c>
      <c r="H34" s="19">
        <f t="shared" ref="H34:AM34" si="1">SUM(H36:H50)</f>
        <v>0</v>
      </c>
      <c r="I34" s="19">
        <f t="shared" si="1"/>
        <v>0</v>
      </c>
      <c r="J34" s="19">
        <f t="shared" si="1"/>
        <v>0</v>
      </c>
      <c r="K34" s="19">
        <f t="shared" si="1"/>
        <v>0</v>
      </c>
      <c r="L34" s="19">
        <f t="shared" si="1"/>
        <v>0</v>
      </c>
      <c r="M34" s="19">
        <f t="shared" si="1"/>
        <v>0</v>
      </c>
      <c r="N34" s="19">
        <f t="shared" si="1"/>
        <v>3</v>
      </c>
      <c r="O34" s="19">
        <f t="shared" si="1"/>
        <v>0</v>
      </c>
      <c r="P34" s="19">
        <f t="shared" si="1"/>
        <v>0</v>
      </c>
      <c r="Q34" s="19">
        <f t="shared" si="1"/>
        <v>0</v>
      </c>
      <c r="R34" s="19">
        <f t="shared" si="1"/>
        <v>1</v>
      </c>
      <c r="S34" s="19">
        <f t="shared" si="1"/>
        <v>2</v>
      </c>
      <c r="T34" s="19">
        <f t="shared" si="1"/>
        <v>0</v>
      </c>
      <c r="U34" s="19">
        <f t="shared" si="1"/>
        <v>0</v>
      </c>
      <c r="V34" s="19">
        <f t="shared" si="1"/>
        <v>0</v>
      </c>
      <c r="W34" s="19">
        <f t="shared" si="1"/>
        <v>0</v>
      </c>
      <c r="X34" s="19">
        <f t="shared" si="1"/>
        <v>0</v>
      </c>
      <c r="Y34" s="19">
        <f t="shared" si="1"/>
        <v>0</v>
      </c>
      <c r="Z34" s="19">
        <f t="shared" si="1"/>
        <v>0</v>
      </c>
      <c r="AA34" s="19">
        <f t="shared" si="1"/>
        <v>0</v>
      </c>
      <c r="AB34" s="19">
        <f t="shared" si="1"/>
        <v>0</v>
      </c>
      <c r="AC34" s="19">
        <f t="shared" si="1"/>
        <v>1</v>
      </c>
      <c r="AD34" s="19">
        <f t="shared" si="1"/>
        <v>0</v>
      </c>
      <c r="AE34" s="19">
        <f t="shared" si="1"/>
        <v>0</v>
      </c>
      <c r="AF34" s="19">
        <f t="shared" si="1"/>
        <v>0</v>
      </c>
      <c r="AG34" s="19">
        <f t="shared" si="1"/>
        <v>0</v>
      </c>
      <c r="AH34" s="19">
        <f t="shared" si="1"/>
        <v>0</v>
      </c>
      <c r="AI34" s="19">
        <f t="shared" si="1"/>
        <v>0</v>
      </c>
      <c r="AJ34" s="19">
        <f t="shared" si="1"/>
        <v>0</v>
      </c>
      <c r="AK34" s="19">
        <f t="shared" si="1"/>
        <v>0</v>
      </c>
      <c r="AL34" s="53">
        <f t="shared" si="1"/>
        <v>1</v>
      </c>
      <c r="AM34" s="54">
        <f t="shared" si="1"/>
        <v>117</v>
      </c>
    </row>
    <row r="35" spans="1:39" ht="6" customHeight="1" x14ac:dyDescent="0.15">
      <c r="B35" s="24"/>
      <c r="C35" s="24"/>
      <c r="D35" s="24"/>
      <c r="E35" s="18"/>
      <c r="F35" s="60"/>
      <c r="G35" s="50"/>
      <c r="AL35" s="57"/>
      <c r="AM35" s="50"/>
    </row>
    <row r="36" spans="1:39" s="31" customFormat="1" ht="15" customHeight="1" x14ac:dyDescent="0.15">
      <c r="A36" s="15"/>
      <c r="B36" s="69" t="s">
        <v>51</v>
      </c>
      <c r="C36" s="69"/>
      <c r="D36" s="69"/>
      <c r="E36" s="18"/>
      <c r="F36" s="65">
        <v>1</v>
      </c>
      <c r="G36" s="59">
        <v>0</v>
      </c>
      <c r="H36" s="47">
        <v>0</v>
      </c>
      <c r="I36" s="47">
        <v>0</v>
      </c>
      <c r="J36" s="47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7">
        <v>0</v>
      </c>
      <c r="Y36" s="47">
        <v>0</v>
      </c>
      <c r="Z36" s="47">
        <v>0</v>
      </c>
      <c r="AA36" s="47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58">
        <v>0</v>
      </c>
      <c r="AM36" s="59">
        <v>1</v>
      </c>
    </row>
    <row r="37" spans="1:39" ht="15" customHeight="1" x14ac:dyDescent="0.15">
      <c r="A37" s="6"/>
      <c r="B37" s="69" t="s">
        <v>52</v>
      </c>
      <c r="C37" s="69"/>
      <c r="D37" s="69"/>
      <c r="E37" s="12"/>
      <c r="F37" s="61">
        <v>0</v>
      </c>
      <c r="G37" s="52">
        <v>0</v>
      </c>
      <c r="H37" s="28">
        <v>0</v>
      </c>
      <c r="I37" s="28">
        <v>0</v>
      </c>
      <c r="J37" s="28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28">
        <v>0</v>
      </c>
      <c r="Y37" s="28">
        <v>0</v>
      </c>
      <c r="Z37" s="28">
        <v>0</v>
      </c>
      <c r="AA37" s="28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51">
        <v>0</v>
      </c>
      <c r="AM37" s="52">
        <v>0</v>
      </c>
    </row>
    <row r="38" spans="1:39" ht="15" customHeight="1" x14ac:dyDescent="0.15">
      <c r="A38" s="6"/>
      <c r="B38" s="69" t="s">
        <v>53</v>
      </c>
      <c r="C38" s="69"/>
      <c r="D38" s="69"/>
      <c r="E38" s="12"/>
      <c r="F38" s="61">
        <v>7</v>
      </c>
      <c r="G38" s="52">
        <v>0</v>
      </c>
      <c r="H38" s="28">
        <v>0</v>
      </c>
      <c r="I38" s="28">
        <v>0</v>
      </c>
      <c r="J38" s="28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28">
        <v>0</v>
      </c>
      <c r="Y38" s="28">
        <v>0</v>
      </c>
      <c r="Z38" s="28">
        <v>0</v>
      </c>
      <c r="AA38" s="28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51">
        <v>0</v>
      </c>
      <c r="AM38" s="52">
        <v>7</v>
      </c>
    </row>
    <row r="39" spans="1:39" ht="15" customHeight="1" x14ac:dyDescent="0.15">
      <c r="A39" s="6"/>
      <c r="B39" s="69" t="s">
        <v>54</v>
      </c>
      <c r="C39" s="69"/>
      <c r="D39" s="69"/>
      <c r="E39" s="12"/>
      <c r="F39" s="61">
        <v>12</v>
      </c>
      <c r="G39" s="52">
        <v>0</v>
      </c>
      <c r="H39" s="28">
        <v>0</v>
      </c>
      <c r="I39" s="28">
        <v>0</v>
      </c>
      <c r="J39" s="28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28">
        <v>0</v>
      </c>
      <c r="Y39" s="28">
        <v>0</v>
      </c>
      <c r="Z39" s="28">
        <v>0</v>
      </c>
      <c r="AA39" s="28">
        <v>0</v>
      </c>
      <c r="AB39" s="13">
        <v>0</v>
      </c>
      <c r="AC39" s="13">
        <v>1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51">
        <v>0</v>
      </c>
      <c r="AM39" s="52">
        <v>11</v>
      </c>
    </row>
    <row r="40" spans="1:39" ht="15" customHeight="1" x14ac:dyDescent="0.15">
      <c r="A40" s="6"/>
      <c r="B40" s="69" t="s">
        <v>55</v>
      </c>
      <c r="C40" s="69"/>
      <c r="D40" s="69"/>
      <c r="E40" s="12"/>
      <c r="F40" s="61">
        <v>58</v>
      </c>
      <c r="G40" s="52">
        <v>0</v>
      </c>
      <c r="H40" s="28">
        <v>0</v>
      </c>
      <c r="I40" s="28">
        <v>0</v>
      </c>
      <c r="J40" s="28">
        <v>0</v>
      </c>
      <c r="K40" s="13">
        <v>0</v>
      </c>
      <c r="L40" s="13">
        <v>0</v>
      </c>
      <c r="M40" s="13">
        <v>0</v>
      </c>
      <c r="N40" s="13">
        <v>1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28">
        <v>0</v>
      </c>
      <c r="Y40" s="28">
        <v>0</v>
      </c>
      <c r="Z40" s="28">
        <v>0</v>
      </c>
      <c r="AA40" s="28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51">
        <v>0</v>
      </c>
      <c r="AM40" s="52">
        <v>57</v>
      </c>
    </row>
    <row r="41" spans="1:39" ht="15" customHeight="1" x14ac:dyDescent="0.15">
      <c r="A41" s="6"/>
      <c r="B41" s="69" t="s">
        <v>56</v>
      </c>
      <c r="C41" s="69"/>
      <c r="D41" s="69"/>
      <c r="E41" s="12"/>
      <c r="F41" s="61">
        <v>8</v>
      </c>
      <c r="G41" s="52">
        <v>0</v>
      </c>
      <c r="H41" s="28">
        <v>0</v>
      </c>
      <c r="I41" s="28">
        <v>0</v>
      </c>
      <c r="J41" s="28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28">
        <v>0</v>
      </c>
      <c r="Y41" s="28">
        <v>0</v>
      </c>
      <c r="Z41" s="28">
        <v>0</v>
      </c>
      <c r="AA41" s="28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51">
        <v>0</v>
      </c>
      <c r="AM41" s="52">
        <v>7</v>
      </c>
    </row>
    <row r="42" spans="1:39" ht="15" customHeight="1" x14ac:dyDescent="0.15">
      <c r="A42" s="6"/>
      <c r="B42" s="69" t="s">
        <v>57</v>
      </c>
      <c r="C42" s="69"/>
      <c r="D42" s="69"/>
      <c r="E42" s="12"/>
      <c r="F42" s="61">
        <v>0</v>
      </c>
      <c r="G42" s="52">
        <v>0</v>
      </c>
      <c r="H42" s="28">
        <v>0</v>
      </c>
      <c r="I42" s="28">
        <v>0</v>
      </c>
      <c r="J42" s="28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28">
        <v>0</v>
      </c>
      <c r="Y42" s="28">
        <v>0</v>
      </c>
      <c r="Z42" s="28">
        <v>0</v>
      </c>
      <c r="AA42" s="28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51">
        <v>0</v>
      </c>
      <c r="AM42" s="52">
        <v>0</v>
      </c>
    </row>
    <row r="43" spans="1:39" ht="15" customHeight="1" x14ac:dyDescent="0.15">
      <c r="A43" s="6"/>
      <c r="B43" s="69" t="s">
        <v>58</v>
      </c>
      <c r="C43" s="69"/>
      <c r="D43" s="69"/>
      <c r="E43" s="12"/>
      <c r="F43" s="61">
        <v>9</v>
      </c>
      <c r="G43" s="52">
        <v>0</v>
      </c>
      <c r="H43" s="28">
        <v>0</v>
      </c>
      <c r="I43" s="28">
        <v>0</v>
      </c>
      <c r="J43" s="28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28">
        <v>0</v>
      </c>
      <c r="Y43" s="28">
        <v>0</v>
      </c>
      <c r="Z43" s="28">
        <v>0</v>
      </c>
      <c r="AA43" s="28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51">
        <v>0</v>
      </c>
      <c r="AM43" s="52">
        <v>9</v>
      </c>
    </row>
    <row r="44" spans="1:39" ht="15" customHeight="1" x14ac:dyDescent="0.15">
      <c r="A44" s="6"/>
      <c r="B44" s="69" t="s">
        <v>59</v>
      </c>
      <c r="C44" s="69"/>
      <c r="D44" s="69"/>
      <c r="E44" s="12"/>
      <c r="F44" s="61">
        <v>8</v>
      </c>
      <c r="G44" s="52">
        <v>0</v>
      </c>
      <c r="H44" s="28">
        <v>0</v>
      </c>
      <c r="I44" s="28">
        <v>0</v>
      </c>
      <c r="J44" s="28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28">
        <v>0</v>
      </c>
      <c r="Y44" s="28">
        <v>0</v>
      </c>
      <c r="Z44" s="28">
        <v>0</v>
      </c>
      <c r="AA44" s="28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51">
        <v>0</v>
      </c>
      <c r="AM44" s="52">
        <v>7</v>
      </c>
    </row>
    <row r="45" spans="1:39" ht="15" customHeight="1" x14ac:dyDescent="0.15">
      <c r="A45" s="6"/>
      <c r="B45" s="69" t="s">
        <v>60</v>
      </c>
      <c r="C45" s="69"/>
      <c r="D45" s="69"/>
      <c r="E45" s="12"/>
      <c r="F45" s="61">
        <v>12</v>
      </c>
      <c r="G45" s="52">
        <v>0</v>
      </c>
      <c r="H45" s="28">
        <v>0</v>
      </c>
      <c r="I45" s="28">
        <v>0</v>
      </c>
      <c r="J45" s="28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13">
        <v>0</v>
      </c>
      <c r="X45" s="28">
        <v>0</v>
      </c>
      <c r="Y45" s="28">
        <v>0</v>
      </c>
      <c r="Z45" s="28">
        <v>0</v>
      </c>
      <c r="AA45" s="28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51">
        <v>0</v>
      </c>
      <c r="AM45" s="52">
        <v>9</v>
      </c>
    </row>
    <row r="46" spans="1:39" ht="15" customHeight="1" x14ac:dyDescent="0.15">
      <c r="A46" s="6"/>
      <c r="B46" s="69" t="s">
        <v>61</v>
      </c>
      <c r="C46" s="69"/>
      <c r="D46" s="69"/>
      <c r="E46" s="12"/>
      <c r="F46" s="61">
        <v>0</v>
      </c>
      <c r="G46" s="52">
        <v>0</v>
      </c>
      <c r="H46" s="28">
        <v>0</v>
      </c>
      <c r="I46" s="28">
        <v>0</v>
      </c>
      <c r="J46" s="28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28">
        <v>0</v>
      </c>
      <c r="Y46" s="28">
        <v>0</v>
      </c>
      <c r="Z46" s="28">
        <v>0</v>
      </c>
      <c r="AA46" s="28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51">
        <v>0</v>
      </c>
      <c r="AM46" s="52">
        <v>0</v>
      </c>
    </row>
    <row r="47" spans="1:39" ht="15" customHeight="1" x14ac:dyDescent="0.15">
      <c r="A47" s="6"/>
      <c r="B47" s="69" t="s">
        <v>62</v>
      </c>
      <c r="C47" s="69"/>
      <c r="D47" s="69"/>
      <c r="E47" s="12"/>
      <c r="F47" s="61">
        <v>0</v>
      </c>
      <c r="G47" s="52">
        <v>0</v>
      </c>
      <c r="H47" s="28">
        <v>0</v>
      </c>
      <c r="I47" s="28">
        <v>0</v>
      </c>
      <c r="J47" s="28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28">
        <v>0</v>
      </c>
      <c r="Y47" s="28">
        <v>0</v>
      </c>
      <c r="Z47" s="28">
        <v>0</v>
      </c>
      <c r="AA47" s="28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51">
        <v>0</v>
      </c>
      <c r="AM47" s="52">
        <v>0</v>
      </c>
    </row>
    <row r="48" spans="1:39" ht="15" customHeight="1" x14ac:dyDescent="0.15">
      <c r="A48" s="6"/>
      <c r="B48" s="69" t="s">
        <v>63</v>
      </c>
      <c r="C48" s="69"/>
      <c r="D48" s="69"/>
      <c r="E48" s="12"/>
      <c r="F48" s="61">
        <v>0</v>
      </c>
      <c r="G48" s="52">
        <v>0</v>
      </c>
      <c r="H48" s="28">
        <v>0</v>
      </c>
      <c r="I48" s="28">
        <v>0</v>
      </c>
      <c r="J48" s="28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28">
        <v>0</v>
      </c>
      <c r="Y48" s="28">
        <v>0</v>
      </c>
      <c r="Z48" s="28">
        <v>0</v>
      </c>
      <c r="AA48" s="28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51">
        <v>0</v>
      </c>
      <c r="AM48" s="52">
        <v>0</v>
      </c>
    </row>
    <row r="49" spans="1:39" ht="15" customHeight="1" x14ac:dyDescent="0.15">
      <c r="A49" s="6"/>
      <c r="B49" s="69" t="s">
        <v>64</v>
      </c>
      <c r="C49" s="69"/>
      <c r="D49" s="69"/>
      <c r="E49" s="12"/>
      <c r="F49" s="61">
        <v>0</v>
      </c>
      <c r="G49" s="52">
        <v>0</v>
      </c>
      <c r="H49" s="28">
        <v>0</v>
      </c>
      <c r="I49" s="28">
        <v>0</v>
      </c>
      <c r="J49" s="28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28">
        <v>0</v>
      </c>
      <c r="Y49" s="28">
        <v>0</v>
      </c>
      <c r="Z49" s="28">
        <v>0</v>
      </c>
      <c r="AA49" s="28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51">
        <v>0</v>
      </c>
      <c r="AM49" s="52">
        <v>0</v>
      </c>
    </row>
    <row r="50" spans="1:39" ht="15" customHeight="1" x14ac:dyDescent="0.15">
      <c r="A50" s="6"/>
      <c r="B50" s="69" t="s">
        <v>65</v>
      </c>
      <c r="C50" s="69"/>
      <c r="D50" s="69"/>
      <c r="E50" s="12"/>
      <c r="F50" s="61">
        <v>10</v>
      </c>
      <c r="G50" s="52">
        <v>0</v>
      </c>
      <c r="H50" s="28">
        <v>0</v>
      </c>
      <c r="I50" s="28">
        <v>0</v>
      </c>
      <c r="J50" s="28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28">
        <v>0</v>
      </c>
      <c r="Y50" s="28">
        <v>0</v>
      </c>
      <c r="Z50" s="28">
        <v>0</v>
      </c>
      <c r="AA50" s="28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51">
        <v>1</v>
      </c>
      <c r="AM50" s="52">
        <v>9</v>
      </c>
    </row>
    <row r="51" spans="1:39" ht="5.0999999999999996" customHeight="1" x14ac:dyDescent="0.15">
      <c r="A51" s="21"/>
      <c r="B51" s="66"/>
      <c r="C51" s="66"/>
      <c r="D51" s="66"/>
      <c r="E51" s="22"/>
      <c r="F51" s="63"/>
      <c r="G51" s="56"/>
      <c r="H51" s="23"/>
      <c r="I51" s="23"/>
      <c r="J51" s="23"/>
      <c r="K51" s="23"/>
      <c r="L51" s="23"/>
      <c r="M51" s="42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42"/>
      <c r="AE51" s="23"/>
      <c r="AF51" s="23"/>
      <c r="AG51" s="23"/>
      <c r="AH51" s="23"/>
      <c r="AI51" s="23"/>
      <c r="AJ51" s="23"/>
      <c r="AK51" s="23"/>
      <c r="AL51" s="55"/>
      <c r="AM51" s="56"/>
    </row>
    <row r="52" spans="1:39" ht="5.0999999999999996" customHeight="1" x14ac:dyDescent="0.15">
      <c r="A52" s="4"/>
      <c r="B52" s="24"/>
      <c r="C52" s="24"/>
      <c r="D52" s="24"/>
      <c r="E52" s="5"/>
      <c r="F52" s="37"/>
      <c r="G52" s="11"/>
      <c r="H52" s="11"/>
      <c r="I52" s="11"/>
      <c r="J52" s="11"/>
      <c r="K52" s="11"/>
      <c r="L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" customHeight="1" x14ac:dyDescent="0.15"/>
    <row r="54" spans="1:39" ht="15" customHeight="1" x14ac:dyDescent="0.15"/>
    <row r="55" spans="1:39" ht="15" customHeight="1" x14ac:dyDescent="0.15"/>
    <row r="56" spans="1:39" ht="15" hidden="1" customHeight="1" x14ac:dyDescent="0.15"/>
    <row r="57" spans="1:39" ht="15" hidden="1" customHeight="1" x14ac:dyDescent="0.15"/>
    <row r="58" spans="1:39" ht="15" hidden="1" customHeight="1" x14ac:dyDescent="0.15"/>
    <row r="59" spans="1:39" ht="15" hidden="1" customHeight="1" x14ac:dyDescent="0.15"/>
    <row r="60" spans="1:39" ht="15" hidden="1" customHeight="1" x14ac:dyDescent="0.15"/>
    <row r="61" spans="1:39" ht="15" hidden="1" customHeight="1" x14ac:dyDescent="0.15"/>
    <row r="62" spans="1:39" ht="15" hidden="1" customHeight="1" x14ac:dyDescent="0.15"/>
    <row r="63" spans="1:39" ht="15" hidden="1" customHeight="1" x14ac:dyDescent="0.15"/>
    <row r="64" spans="1:39" ht="15" customHeight="1" x14ac:dyDescent="0.15"/>
    <row r="65" ht="15" customHeight="1" x14ac:dyDescent="0.15"/>
    <row r="66" ht="15" customHeight="1" x14ac:dyDescent="0.15"/>
  </sheetData>
  <mergeCells count="78">
    <mergeCell ref="B50:D50"/>
    <mergeCell ref="B46:D46"/>
    <mergeCell ref="B38:D38"/>
    <mergeCell ref="B39:D39"/>
    <mergeCell ref="B44:D44"/>
    <mergeCell ref="B41:D41"/>
    <mergeCell ref="B37:D37"/>
    <mergeCell ref="AM5:AM8"/>
    <mergeCell ref="X5:AL6"/>
    <mergeCell ref="F5:F8"/>
    <mergeCell ref="G5:W6"/>
    <mergeCell ref="B48:D48"/>
    <mergeCell ref="B49:D49"/>
    <mergeCell ref="B24:D24"/>
    <mergeCell ref="B25:D25"/>
    <mergeCell ref="B26:D26"/>
    <mergeCell ref="B27:D27"/>
    <mergeCell ref="B28:D28"/>
    <mergeCell ref="B29:D29"/>
    <mergeCell ref="B30:D30"/>
    <mergeCell ref="B31:D31"/>
    <mergeCell ref="B42:D42"/>
    <mergeCell ref="B43:D43"/>
    <mergeCell ref="B45:D45"/>
    <mergeCell ref="B40:D40"/>
    <mergeCell ref="B34:D34"/>
    <mergeCell ref="B36:D36"/>
    <mergeCell ref="B32:D32"/>
    <mergeCell ref="AL7:AL8"/>
    <mergeCell ref="Z7:Z8"/>
    <mergeCell ref="AA7:AA8"/>
    <mergeCell ref="AB7:AB8"/>
    <mergeCell ref="AC7:AC8"/>
    <mergeCell ref="AE7:AE8"/>
    <mergeCell ref="V7:V8"/>
    <mergeCell ref="B5:D8"/>
    <mergeCell ref="G7:G8"/>
    <mergeCell ref="W7:W8"/>
    <mergeCell ref="J7:J8"/>
    <mergeCell ref="L7:L8"/>
    <mergeCell ref="M7:M8"/>
    <mergeCell ref="A2:AM2"/>
    <mergeCell ref="AF7:AF8"/>
    <mergeCell ref="AG7:AG8"/>
    <mergeCell ref="AH7:AH8"/>
    <mergeCell ref="AI7:AI8"/>
    <mergeCell ref="AJ7:AJ8"/>
    <mergeCell ref="AK7:AK8"/>
    <mergeCell ref="X7:X8"/>
    <mergeCell ref="Y7:Y8"/>
    <mergeCell ref="AD7:AD8"/>
    <mergeCell ref="T7:T8"/>
    <mergeCell ref="P7:P8"/>
    <mergeCell ref="Q7:Q8"/>
    <mergeCell ref="H7:H8"/>
    <mergeCell ref="I7:I8"/>
    <mergeCell ref="B10:D10"/>
    <mergeCell ref="B14:D14"/>
    <mergeCell ref="B16:D16"/>
    <mergeCell ref="S7:S8"/>
    <mergeCell ref="B11:C11"/>
    <mergeCell ref="B12:C12"/>
    <mergeCell ref="B51:D51"/>
    <mergeCell ref="A1:W1"/>
    <mergeCell ref="B22:D22"/>
    <mergeCell ref="B23:D23"/>
    <mergeCell ref="B47:D47"/>
    <mergeCell ref="B33:D33"/>
    <mergeCell ref="B17:D17"/>
    <mergeCell ref="B18:D18"/>
    <mergeCell ref="B19:D19"/>
    <mergeCell ref="B20:D20"/>
    <mergeCell ref="B21:D21"/>
    <mergeCell ref="U7:U8"/>
    <mergeCell ref="N7:N8"/>
    <mergeCell ref="O7:O8"/>
    <mergeCell ref="K7:K8"/>
    <mergeCell ref="R7:R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15-00-30-2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2015-10-15T07:23:44Z</cp:lastPrinted>
  <dcterms:created xsi:type="dcterms:W3CDTF">2011-11-12T04:56:35Z</dcterms:created>
  <dcterms:modified xsi:type="dcterms:W3CDTF">2016-06-20T14:58:52Z</dcterms:modified>
  <cp:category/>
</cp:coreProperties>
</file>