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920" yWindow="4560" windowWidth="18675" windowHeight="6975"/>
  </bookViews>
  <sheets>
    <sheet name="15-00-49-1" sheetId="27" r:id="rId1"/>
  </sheets>
  <definedNames>
    <definedName name="_00" localSheetId="0">'15-00-49-1'!#REF!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'15-00-49-1'!$M:$M</definedName>
    <definedName name="Z_84B820AB_D6C1_11D6_A8EA_0040CA1D7CBB_.wvu.Cols" localSheetId="0" hidden="1">'15-00-49-1'!$M:$M</definedName>
    <definedName name="Z_84B820AC_D6C1_11D6_A8EA_0040CA1D7CBB_.wvu.Cols" localSheetId="0" hidden="1">'15-00-49-1'!$M:$M</definedName>
  </definedNames>
  <calcPr calcId="145621"/>
</workbook>
</file>

<file path=xl/calcChain.xml><?xml version="1.0" encoding="utf-8"?>
<calcChain xmlns="http://schemas.openxmlformats.org/spreadsheetml/2006/main">
  <c r="O31" i="27" l="1"/>
  <c r="N31" i="27"/>
  <c r="M31" i="27"/>
  <c r="L31" i="27"/>
  <c r="K31" i="27"/>
  <c r="J31" i="27"/>
  <c r="I31" i="27"/>
  <c r="H31" i="27"/>
  <c r="G31" i="27"/>
  <c r="F31" i="27"/>
  <c r="O11" i="27"/>
  <c r="N11" i="27"/>
  <c r="M11" i="27"/>
  <c r="L11" i="27"/>
  <c r="K11" i="27"/>
  <c r="J11" i="27"/>
  <c r="I11" i="27"/>
  <c r="H11" i="27"/>
  <c r="G11" i="27"/>
  <c r="F11" i="27"/>
  <c r="B8" i="27"/>
  <c r="B7" i="27" s="1"/>
</calcChain>
</file>

<file path=xl/sharedStrings.xml><?xml version="1.0" encoding="utf-8"?>
<sst xmlns="http://schemas.openxmlformats.org/spreadsheetml/2006/main" count="47" uniqueCount="47">
  <si>
    <t>総数</t>
  </si>
  <si>
    <t>なし</t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</si>
  <si>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</si>
  <si>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</si>
  <si>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</si>
  <si>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</si>
  <si>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</si>
  <si>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</si>
  <si>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１回</t>
    <phoneticPr fontId="33"/>
  </si>
  <si>
    <t>２回</t>
    <phoneticPr fontId="33"/>
  </si>
  <si>
    <t>３回</t>
    <phoneticPr fontId="33"/>
  </si>
  <si>
    <t>４回</t>
    <phoneticPr fontId="33"/>
  </si>
  <si>
    <t>５～
９回</t>
    <phoneticPr fontId="33"/>
  </si>
  <si>
    <t>10～
14回</t>
    <phoneticPr fontId="33"/>
  </si>
  <si>
    <t>15～
19回</t>
    <phoneticPr fontId="33"/>
  </si>
  <si>
    <t>20回
以上</t>
    <phoneticPr fontId="33"/>
  </si>
  <si>
    <t>ＳＥ</t>
    <phoneticPr fontId="33"/>
  </si>
  <si>
    <t>ＳＧ</t>
    <phoneticPr fontId="33"/>
  </si>
  <si>
    <t>Ｏ</t>
    <phoneticPr fontId="33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</si>
  <si>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</si>
  <si>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</si>
  <si>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</si>
  <si>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33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</si>
  <si>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</si>
  <si>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3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</si>
  <si>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</si>
  <si>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3"/>
  </si>
  <si>
    <t>49-1　出 院 者 の 矯 正 教 育 課 程 等 別　外出回数（男）</t>
    <phoneticPr fontId="33"/>
  </si>
  <si>
    <t>（平成27年１月～５月）</t>
    <rPh sb="1" eb="3">
      <t>ヘイセイ</t>
    </rPh>
    <rPh sb="5" eb="6">
      <t>ネン</t>
    </rPh>
    <rPh sb="7" eb="8">
      <t>ガツ</t>
    </rPh>
    <rPh sb="10" eb="11">
      <t>ガツ</t>
    </rPh>
    <phoneticPr fontId="33"/>
  </si>
  <si>
    <t>（平成27年６月～12月）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</si>
  <si>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</si>
  <si>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</si>
  <si>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</si>
  <si>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</si>
  <si>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</si>
  <si>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</si>
  <si>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</si>
  <si>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</si>
  <si>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</si>
  <si>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</si>
  <si>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</si>
  <si>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</si>
  <si>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</si>
  <si>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</si>
  <si>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</si>
  <si>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矯正教育課程等</t>
    <rPh sb="6" eb="7">
      <t>ナド</t>
    </rPh>
    <phoneticPr fontId="33"/>
  </si>
  <si>
    <t>注）平成27年6月以降は，少年院法（平成26年法律第58号）第45条に定める「外出」を計上している。</t>
    <rPh sb="2" eb="4">
      <t>ヘイセイ</t>
    </rPh>
    <rPh sb="6" eb="7">
      <t>ネン</t>
    </rPh>
    <rPh sb="8" eb="9">
      <t>ガツ</t>
    </rPh>
    <rPh sb="9" eb="11">
      <t>イコウ</t>
    </rPh>
    <rPh sb="13" eb="16">
      <t>ショウネンイン</t>
    </rPh>
    <rPh sb="16" eb="17">
      <t>ホウ</t>
    </rPh>
    <rPh sb="30" eb="31">
      <t>ダイ</t>
    </rPh>
    <rPh sb="33" eb="34">
      <t>ジョウ</t>
    </rPh>
    <rPh sb="35" eb="36">
      <t>サダ</t>
    </rPh>
    <rPh sb="39" eb="41">
      <t>ガイシュツ</t>
    </rPh>
    <rPh sb="43" eb="45">
      <t>ケイジョウ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</si>
</sst>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4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5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3" xfId="0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wrapText="1" justifyLastLine="1"/>
    </xf>
    <xf numFmtId="0" fontId="31" fillId="0" borderId="0" xfId="0" applyNumberFormat="1" applyFont="1" applyFill="1" applyAlignment="1">
      <alignment horizontal="right" vertical="center"/>
    </xf>
    <xf numFmtId="49" fontId="31" fillId="0" borderId="14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4" xfId="0" applyFont="1" applyFill="1" applyBorder="1" applyAlignment="1">
      <alignment horizontal="distributed"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5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center" vertical="center"/>
    </xf>
    <xf numFmtId="49" fontId="31" fillId="0" borderId="17" xfId="0" applyFont="1" applyFill="1" applyBorder="1" applyAlignment="1">
      <alignment vertical="center"/>
    </xf>
    <xf numFmtId="0" fontId="31" fillId="0" borderId="13" xfId="0" applyNumberFormat="1" applyFont="1" applyFill="1" applyBorder="1" applyAlignment="1">
      <alignment horizontal="right" vertical="center"/>
    </xf>
    <xf numFmtId="0" fontId="31" fillId="0" borderId="13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 shrinkToFit="1"/>
    </xf>
    <xf numFmtId="49" fontId="31" fillId="0" borderId="18" xfId="0" applyFont="1" applyFill="1" applyBorder="1" applyAlignment="1">
      <alignment horizontal="center" vertical="center" shrinkToFit="1"/>
    </xf>
    <xf numFmtId="49" fontId="31" fillId="0" borderId="18" xfId="0" applyFont="1" applyFill="1" applyBorder="1" applyAlignment="1">
      <alignment vertical="center"/>
    </xf>
    <xf numFmtId="0" fontId="31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1" fillId="0" borderId="0" xfId="0" applyNumberFormat="1" applyFont="1" applyFill="1" applyAlignment="1">
      <alignment horizontal="distributed" vertical="center"/>
    </xf>
    <xf numFmtId="178" fontId="0" fillId="0" borderId="0" xfId="0" applyNumberFormat="1" applyFill="1" applyAlignment="1">
      <alignment horizontal="right"/>
    </xf>
    <xf numFmtId="178" fontId="34" fillId="0" borderId="18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31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29" fillId="0" borderId="0" xfId="0" applyFont="1" applyFill="1" applyAlignment="1">
      <alignment vertical="center"/>
    </xf>
    <xf numFmtId="49" fontId="0" fillId="0" borderId="0" xfId="0" applyFont="1" applyFill="1" applyBorder="1" applyAlignment="1">
      <alignment horizontal="center" vertical="center" shrinkToFit="1"/>
    </xf>
    <xf numFmtId="183" fontId="31" fillId="0" borderId="0" xfId="0" applyNumberFormat="1" applyFont="1" applyFill="1" applyAlignment="1">
      <alignment horizontal="distributed" vertical="center"/>
    </xf>
    <xf numFmtId="184" fontId="31" fillId="0" borderId="0" xfId="0" applyNumberFormat="1" applyFont="1" applyFill="1" applyAlignment="1">
      <alignment horizontal="right" vertical="center"/>
    </xf>
    <xf numFmtId="184" fontId="34" fillId="0" borderId="0" xfId="0" applyNumberFormat="1" applyFont="1" applyFill="1" applyAlignment="1">
      <alignment horizontal="right" vertical="center"/>
    </xf>
    <xf numFmtId="49" fontId="31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1" fillId="0" borderId="13" xfId="0" applyFont="1" applyFill="1" applyBorder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4" fillId="0" borderId="18" xfId="0" applyFont="1" applyFill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showGridLines="0" tabSelected="1" zoomScaleNormal="100" zoomScaleSheetLayoutView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sqref="A1:O1"/>
    </sheetView>
  </sheetViews>
  <sheetFormatPr defaultColWidth="0" defaultRowHeight="15" customHeight="1" zeroHeight="1"/>
  <cols>
    <col min="1" max="1" width="3.83203125" style="6" customWidth="1"/>
    <col min="2" max="2" width="14.33203125" style="27" customWidth="1"/>
    <col min="3" max="3" width="6.33203125" style="27" customWidth="1"/>
    <col min="4" max="4" width="2.6640625" style="27" customWidth="1"/>
    <col min="5" max="5" width="1" style="6" customWidth="1"/>
    <col min="6" max="8" width="8.6640625" style="6" customWidth="1"/>
    <col min="9" max="9" width="8.5" style="6" customWidth="1"/>
    <col min="10" max="12" width="8.6640625" style="6" customWidth="1"/>
    <col min="13" max="13" width="8.6640625" style="5" customWidth="1"/>
    <col min="14" max="14" width="8.5" style="6" customWidth="1"/>
    <col min="15" max="15" width="8.33203125" style="6" customWidth="1"/>
    <col min="16" max="18" width="9.33203125" style="8" customWidth="1"/>
    <col min="19" max="16384" width="0" style="8" hidden="1"/>
  </cols>
  <sheetData>
    <row r="1" spans="1:16" s="22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6" s="23" customFormat="1" ht="27" customHeight="1">
      <c r="A2" s="60" t="s">
        <v>27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1:16" s="24" customFormat="1" ht="10.5" customHeight="1">
      <c r="A3" s="1"/>
      <c r="B3" s="1"/>
      <c r="C3" s="2"/>
      <c r="D3" s="2"/>
      <c r="E3" s="1"/>
      <c r="F3" s="1"/>
      <c r="G3" s="1"/>
      <c r="H3" s="1"/>
      <c r="I3" s="4"/>
      <c r="J3" s="4"/>
      <c r="K3" s="1"/>
      <c r="L3" s="4"/>
      <c r="M3" s="4"/>
      <c r="N3" s="4"/>
      <c r="O3" s="1"/>
    </row>
    <row r="4" spans="1:16" ht="2.1" customHeight="1">
      <c r="A4" s="14"/>
      <c r="B4" s="25"/>
      <c r="C4" s="25"/>
      <c r="D4" s="25"/>
      <c r="E4" s="26"/>
      <c r="F4" s="7"/>
      <c r="G4" s="7"/>
      <c r="H4" s="7"/>
      <c r="I4" s="7"/>
      <c r="J4" s="14"/>
      <c r="K4" s="7"/>
      <c r="L4" s="7"/>
      <c r="M4" s="7"/>
      <c r="N4" s="14"/>
      <c r="O4" s="7"/>
    </row>
    <row r="5" spans="1:16" ht="60" customHeight="1">
      <c r="A5" s="61" t="s">
        <v>45</v>
      </c>
      <c r="B5" s="62"/>
      <c r="C5" s="62"/>
      <c r="D5" s="62"/>
      <c r="E5" s="62"/>
      <c r="F5" s="16" t="s">
        <v>0</v>
      </c>
      <c r="G5" s="16" t="s">
        <v>8</v>
      </c>
      <c r="H5" s="16" t="s">
        <v>9</v>
      </c>
      <c r="I5" s="16" t="s">
        <v>10</v>
      </c>
      <c r="J5" s="16" t="s">
        <v>11</v>
      </c>
      <c r="K5" s="17" t="s">
        <v>12</v>
      </c>
      <c r="L5" s="17" t="s">
        <v>13</v>
      </c>
      <c r="M5" s="17" t="s">
        <v>14</v>
      </c>
      <c r="N5" s="17" t="s">
        <v>15</v>
      </c>
      <c r="O5" s="19" t="s">
        <v>1</v>
      </c>
    </row>
    <row r="6" spans="1:16" ht="5.0999999999999996" customHeight="1">
      <c r="E6" s="9"/>
      <c r="F6" s="15"/>
      <c r="G6" s="15"/>
      <c r="H6" s="15"/>
      <c r="I6" s="15"/>
      <c r="J6" s="18"/>
      <c r="K6" s="15"/>
      <c r="L6" s="15"/>
      <c r="M6" s="15"/>
      <c r="N6" s="18"/>
      <c r="O6" s="15"/>
    </row>
    <row r="7" spans="1:16" s="10" customFormat="1" ht="15" customHeight="1">
      <c r="A7" s="3"/>
      <c r="B7" s="56">
        <f>DATE(YEAR(B8)-1,1,8)</f>
        <v>41282</v>
      </c>
      <c r="C7" s="56"/>
      <c r="D7" s="56"/>
      <c r="E7" s="12"/>
      <c r="F7" s="52">
        <v>3124</v>
      </c>
      <c r="G7" s="52">
        <v>1039</v>
      </c>
      <c r="H7" s="52">
        <v>566</v>
      </c>
      <c r="I7" s="52">
        <v>315</v>
      </c>
      <c r="J7" s="52">
        <v>120</v>
      </c>
      <c r="K7" s="52">
        <v>70</v>
      </c>
      <c r="L7" s="52">
        <v>22</v>
      </c>
      <c r="M7" s="52">
        <v>11</v>
      </c>
      <c r="N7" s="52">
        <v>19</v>
      </c>
      <c r="O7" s="52">
        <v>962</v>
      </c>
    </row>
    <row r="8" spans="1:16" s="10" customFormat="1" ht="15" customHeight="1">
      <c r="A8" s="3"/>
      <c r="B8" s="57">
        <f>DATE(YEAR(B9)-1,1,8)</f>
        <v>41647</v>
      </c>
      <c r="C8" s="57"/>
      <c r="D8" s="27"/>
      <c r="E8" s="12"/>
      <c r="F8" s="52">
        <v>2856</v>
      </c>
      <c r="G8" s="52">
        <v>1048</v>
      </c>
      <c r="H8" s="52">
        <v>590</v>
      </c>
      <c r="I8" s="52">
        <v>210</v>
      </c>
      <c r="J8" s="52">
        <v>92</v>
      </c>
      <c r="K8" s="52">
        <v>89</v>
      </c>
      <c r="L8" s="52">
        <v>9</v>
      </c>
      <c r="M8" s="52">
        <v>19</v>
      </c>
      <c r="N8" s="52">
        <v>10</v>
      </c>
      <c r="O8" s="52">
        <v>789</v>
      </c>
    </row>
    <row r="9" spans="1:16" s="32" customFormat="1" ht="15" customHeight="1">
      <c r="A9" s="20"/>
      <c r="B9" s="58">
        <v>42012</v>
      </c>
      <c r="C9" s="58"/>
      <c r="D9" s="29"/>
      <c r="E9" s="30"/>
      <c r="F9" s="50">
        <v>2646</v>
      </c>
      <c r="G9" s="50">
        <v>401</v>
      </c>
      <c r="H9" s="50">
        <v>242</v>
      </c>
      <c r="I9" s="50">
        <v>81</v>
      </c>
      <c r="J9" s="50">
        <v>46</v>
      </c>
      <c r="K9" s="50">
        <v>27</v>
      </c>
      <c r="L9" s="50">
        <v>7</v>
      </c>
      <c r="M9" s="50">
        <v>5</v>
      </c>
      <c r="N9" s="50">
        <v>8</v>
      </c>
      <c r="O9" s="50">
        <v>1829</v>
      </c>
      <c r="P9" s="31"/>
    </row>
    <row r="10" spans="1:16" s="32" customFormat="1" ht="15" customHeight="1">
      <c r="A10" s="20"/>
      <c r="C10" s="28"/>
      <c r="D10" s="33"/>
      <c r="E10" s="30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31"/>
    </row>
    <row r="11" spans="1:16" s="32" customFormat="1" ht="15" customHeight="1">
      <c r="A11" s="20"/>
      <c r="B11" s="65" t="s">
        <v>28</v>
      </c>
      <c r="C11" s="65"/>
      <c r="D11" s="65"/>
      <c r="E11" s="30"/>
      <c r="F11" s="50">
        <f>SUM(F13:F29)</f>
        <v>1061</v>
      </c>
      <c r="G11" s="50">
        <f t="shared" ref="G11:O11" si="0">SUM(G13:G29)</f>
        <v>348</v>
      </c>
      <c r="H11" s="50">
        <f t="shared" si="0"/>
        <v>232</v>
      </c>
      <c r="I11" s="50">
        <f t="shared" si="0"/>
        <v>76</v>
      </c>
      <c r="J11" s="50">
        <f t="shared" si="0"/>
        <v>40</v>
      </c>
      <c r="K11" s="50">
        <f t="shared" si="0"/>
        <v>19</v>
      </c>
      <c r="L11" s="50">
        <f t="shared" si="0"/>
        <v>6</v>
      </c>
      <c r="M11" s="50">
        <f t="shared" si="0"/>
        <v>5</v>
      </c>
      <c r="N11" s="50">
        <f t="shared" si="0"/>
        <v>8</v>
      </c>
      <c r="O11" s="50">
        <f t="shared" si="0"/>
        <v>327</v>
      </c>
      <c r="P11" s="31"/>
    </row>
    <row r="12" spans="1:16" ht="6" customHeight="1">
      <c r="B12" s="21"/>
      <c r="C12" s="21"/>
      <c r="D12" s="4"/>
      <c r="E12" s="11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10"/>
    </row>
    <row r="13" spans="1:16" ht="15" customHeight="1">
      <c r="B13" s="63" t="s">
        <v>16</v>
      </c>
      <c r="C13" s="59"/>
      <c r="D13" s="59"/>
      <c r="E13" s="11"/>
      <c r="F13" s="51">
        <v>29</v>
      </c>
      <c r="G13" s="51">
        <v>5</v>
      </c>
      <c r="H13" s="51">
        <v>8</v>
      </c>
      <c r="I13" s="51">
        <v>3</v>
      </c>
      <c r="J13" s="51">
        <v>2</v>
      </c>
      <c r="K13" s="51">
        <v>3</v>
      </c>
      <c r="L13" s="51">
        <v>0</v>
      </c>
      <c r="M13" s="51">
        <v>0</v>
      </c>
      <c r="N13" s="51">
        <v>0</v>
      </c>
      <c r="O13" s="51">
        <v>8</v>
      </c>
      <c r="P13" s="10"/>
    </row>
    <row r="14" spans="1:16" ht="15" customHeight="1">
      <c r="B14" s="63" t="s">
        <v>17</v>
      </c>
      <c r="C14" s="59"/>
      <c r="D14" s="59"/>
      <c r="E14" s="11"/>
      <c r="F14" s="51">
        <v>246</v>
      </c>
      <c r="G14" s="51">
        <v>77</v>
      </c>
      <c r="H14" s="51">
        <v>72</v>
      </c>
      <c r="I14" s="51">
        <v>39</v>
      </c>
      <c r="J14" s="51">
        <v>16</v>
      </c>
      <c r="K14" s="51">
        <v>5</v>
      </c>
      <c r="L14" s="51">
        <v>4</v>
      </c>
      <c r="M14" s="51">
        <v>1</v>
      </c>
      <c r="N14" s="51">
        <v>6</v>
      </c>
      <c r="O14" s="51">
        <v>26</v>
      </c>
      <c r="P14" s="10"/>
    </row>
    <row r="15" spans="1:16" ht="15" customHeight="1">
      <c r="B15" s="63" t="s">
        <v>18</v>
      </c>
      <c r="C15" s="59"/>
      <c r="D15" s="59"/>
      <c r="E15" s="11"/>
      <c r="F15" s="51">
        <v>11</v>
      </c>
      <c r="G15" s="51">
        <v>2</v>
      </c>
      <c r="H15" s="51">
        <v>1</v>
      </c>
      <c r="I15" s="51">
        <v>0</v>
      </c>
      <c r="J15" s="51">
        <v>0</v>
      </c>
      <c r="K15" s="51">
        <v>1</v>
      </c>
      <c r="L15" s="51">
        <v>1</v>
      </c>
      <c r="M15" s="51">
        <v>4</v>
      </c>
      <c r="N15" s="51">
        <v>2</v>
      </c>
      <c r="O15" s="51">
        <v>0</v>
      </c>
      <c r="P15" s="10"/>
    </row>
    <row r="16" spans="1:16" ht="15" customHeight="1">
      <c r="B16" s="59" t="s">
        <v>19</v>
      </c>
      <c r="C16" s="59"/>
      <c r="D16" s="59"/>
      <c r="E16" s="11"/>
      <c r="F16" s="51">
        <v>103</v>
      </c>
      <c r="G16" s="51">
        <v>27</v>
      </c>
      <c r="H16" s="51">
        <v>14</v>
      </c>
      <c r="I16" s="51">
        <v>0</v>
      </c>
      <c r="J16" s="51">
        <v>1</v>
      </c>
      <c r="K16" s="51">
        <v>0</v>
      </c>
      <c r="L16" s="51">
        <v>0</v>
      </c>
      <c r="M16" s="51">
        <v>0</v>
      </c>
      <c r="N16" s="51">
        <v>0</v>
      </c>
      <c r="O16" s="51">
        <v>61</v>
      </c>
      <c r="P16" s="10"/>
    </row>
    <row r="17" spans="1:16" ht="15" customHeight="1">
      <c r="B17" s="59" t="s">
        <v>2</v>
      </c>
      <c r="C17" s="59"/>
      <c r="D17" s="59"/>
      <c r="E17" s="11"/>
      <c r="F17" s="51">
        <v>1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1</v>
      </c>
      <c r="P17" s="10"/>
    </row>
    <row r="18" spans="1:16" ht="15" customHeight="1">
      <c r="B18" s="59" t="s">
        <v>3</v>
      </c>
      <c r="C18" s="59"/>
      <c r="D18" s="59"/>
      <c r="E18" s="11"/>
      <c r="F18" s="51">
        <v>1</v>
      </c>
      <c r="G18" s="51">
        <v>0</v>
      </c>
      <c r="H18" s="51">
        <v>1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10"/>
    </row>
    <row r="19" spans="1:16" ht="15" customHeight="1">
      <c r="B19" s="59" t="s">
        <v>20</v>
      </c>
      <c r="C19" s="59"/>
      <c r="D19" s="59"/>
      <c r="E19" s="11"/>
      <c r="F19" s="51">
        <v>45</v>
      </c>
      <c r="G19" s="51">
        <v>15</v>
      </c>
      <c r="H19" s="51">
        <v>18</v>
      </c>
      <c r="I19" s="51">
        <v>1</v>
      </c>
      <c r="J19" s="51">
        <v>4</v>
      </c>
      <c r="K19" s="51">
        <v>2</v>
      </c>
      <c r="L19" s="51">
        <v>0</v>
      </c>
      <c r="M19" s="51">
        <v>0</v>
      </c>
      <c r="N19" s="51">
        <v>0</v>
      </c>
      <c r="O19" s="51">
        <v>5</v>
      </c>
      <c r="P19" s="10"/>
    </row>
    <row r="20" spans="1:16" ht="15" customHeight="1">
      <c r="B20" s="59" t="s">
        <v>4</v>
      </c>
      <c r="C20" s="59"/>
      <c r="D20" s="59"/>
      <c r="E20" s="11"/>
      <c r="F20" s="51">
        <v>479</v>
      </c>
      <c r="G20" s="51">
        <v>185</v>
      </c>
      <c r="H20" s="51">
        <v>104</v>
      </c>
      <c r="I20" s="51">
        <v>24</v>
      </c>
      <c r="J20" s="51">
        <v>13</v>
      </c>
      <c r="K20" s="51">
        <v>5</v>
      </c>
      <c r="L20" s="51">
        <v>0</v>
      </c>
      <c r="M20" s="51">
        <v>0</v>
      </c>
      <c r="N20" s="51">
        <v>0</v>
      </c>
      <c r="O20" s="51">
        <v>148</v>
      </c>
      <c r="P20" s="10"/>
    </row>
    <row r="21" spans="1:16" ht="15" customHeight="1">
      <c r="B21" s="59" t="s">
        <v>21</v>
      </c>
      <c r="C21" s="59"/>
      <c r="D21" s="59"/>
      <c r="E21" s="11"/>
      <c r="F21" s="51">
        <v>31</v>
      </c>
      <c r="G21" s="51">
        <v>9</v>
      </c>
      <c r="H21" s="51">
        <v>4</v>
      </c>
      <c r="I21" s="51">
        <v>4</v>
      </c>
      <c r="J21" s="51">
        <v>2</v>
      </c>
      <c r="K21" s="51">
        <v>0</v>
      </c>
      <c r="L21" s="51">
        <v>0</v>
      </c>
      <c r="M21" s="51">
        <v>0</v>
      </c>
      <c r="N21" s="51">
        <v>0</v>
      </c>
      <c r="O21" s="51">
        <v>12</v>
      </c>
      <c r="P21" s="10"/>
    </row>
    <row r="22" spans="1:16" ht="15" customHeight="1">
      <c r="B22" s="59" t="s">
        <v>5</v>
      </c>
      <c r="C22" s="59"/>
      <c r="D22" s="59"/>
      <c r="E22" s="11"/>
      <c r="F22" s="51">
        <v>7</v>
      </c>
      <c r="G22" s="51">
        <v>0</v>
      </c>
      <c r="H22" s="51">
        <v>1</v>
      </c>
      <c r="I22" s="51">
        <v>2</v>
      </c>
      <c r="J22" s="51">
        <v>1</v>
      </c>
      <c r="K22" s="51">
        <v>2</v>
      </c>
      <c r="L22" s="51">
        <v>1</v>
      </c>
      <c r="M22" s="51">
        <v>0</v>
      </c>
      <c r="N22" s="51">
        <v>0</v>
      </c>
      <c r="O22" s="51">
        <v>0</v>
      </c>
      <c r="P22" s="10"/>
    </row>
    <row r="23" spans="1:16" ht="15" customHeight="1">
      <c r="B23" s="63" t="s">
        <v>22</v>
      </c>
      <c r="C23" s="59"/>
      <c r="D23" s="59"/>
      <c r="E23" s="11"/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10"/>
    </row>
    <row r="24" spans="1:16" ht="15" customHeight="1">
      <c r="B24" s="63" t="s">
        <v>23</v>
      </c>
      <c r="C24" s="59"/>
      <c r="D24" s="59"/>
      <c r="E24" s="11"/>
      <c r="F24" s="51">
        <v>59</v>
      </c>
      <c r="G24" s="51">
        <v>20</v>
      </c>
      <c r="H24" s="51">
        <v>4</v>
      </c>
      <c r="I24" s="51">
        <v>2</v>
      </c>
      <c r="J24" s="51">
        <v>1</v>
      </c>
      <c r="K24" s="51">
        <v>0</v>
      </c>
      <c r="L24" s="51">
        <v>0</v>
      </c>
      <c r="M24" s="51">
        <v>0</v>
      </c>
      <c r="N24" s="51">
        <v>0</v>
      </c>
      <c r="O24" s="51">
        <v>32</v>
      </c>
      <c r="P24" s="10"/>
    </row>
    <row r="25" spans="1:16" ht="15" customHeight="1">
      <c r="B25" s="59" t="s">
        <v>24</v>
      </c>
      <c r="C25" s="59"/>
      <c r="D25" s="59"/>
      <c r="E25" s="11"/>
      <c r="F25" s="51">
        <v>41</v>
      </c>
      <c r="G25" s="51">
        <v>6</v>
      </c>
      <c r="H25" s="51">
        <v>5</v>
      </c>
      <c r="I25" s="51">
        <v>1</v>
      </c>
      <c r="J25" s="51">
        <v>0</v>
      </c>
      <c r="K25" s="51">
        <v>1</v>
      </c>
      <c r="L25" s="51">
        <v>0</v>
      </c>
      <c r="M25" s="51">
        <v>0</v>
      </c>
      <c r="N25" s="51">
        <v>0</v>
      </c>
      <c r="O25" s="51">
        <v>28</v>
      </c>
      <c r="P25" s="10"/>
    </row>
    <row r="26" spans="1:16" ht="15" customHeight="1">
      <c r="B26" s="59" t="s">
        <v>25</v>
      </c>
      <c r="C26" s="59"/>
      <c r="D26" s="59"/>
      <c r="E26" s="11"/>
      <c r="F26" s="51">
        <v>3</v>
      </c>
      <c r="G26" s="51">
        <v>1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2</v>
      </c>
      <c r="P26" s="10"/>
    </row>
    <row r="27" spans="1:16" ht="15" customHeight="1">
      <c r="B27" s="59" t="s">
        <v>6</v>
      </c>
      <c r="C27" s="59"/>
      <c r="D27" s="59"/>
      <c r="E27" s="11"/>
      <c r="F27" s="51">
        <v>1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1</v>
      </c>
      <c r="P27" s="10"/>
    </row>
    <row r="28" spans="1:16" ht="15" customHeight="1">
      <c r="B28" s="59" t="s">
        <v>26</v>
      </c>
      <c r="C28" s="59"/>
      <c r="D28" s="59"/>
      <c r="E28" s="11"/>
      <c r="F28" s="51">
        <v>4</v>
      </c>
      <c r="G28" s="51">
        <v>1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3</v>
      </c>
      <c r="P28" s="10"/>
    </row>
    <row r="29" spans="1:16" ht="15" customHeight="1">
      <c r="B29" s="59" t="s">
        <v>7</v>
      </c>
      <c r="C29" s="59"/>
      <c r="D29" s="59"/>
      <c r="E29" s="11"/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10"/>
    </row>
    <row r="30" spans="1:16" ht="15" customHeight="1">
      <c r="A30" s="13"/>
      <c r="B30" s="64"/>
      <c r="C30" s="64"/>
      <c r="D30" s="64"/>
      <c r="E30" s="34"/>
      <c r="F30" s="35"/>
      <c r="G30" s="35"/>
      <c r="H30" s="35"/>
      <c r="I30" s="35"/>
      <c r="J30" s="35"/>
      <c r="K30" s="35"/>
      <c r="L30" s="35"/>
      <c r="M30" s="36"/>
      <c r="N30" s="35"/>
      <c r="O30" s="35"/>
    </row>
    <row r="31" spans="1:16" ht="15" customHeight="1">
      <c r="A31" s="5"/>
      <c r="B31" s="66" t="s">
        <v>29</v>
      </c>
      <c r="C31" s="66"/>
      <c r="D31" s="66"/>
      <c r="E31" s="30"/>
      <c r="F31" s="48">
        <f>SUM(F33:F47)</f>
        <v>1585</v>
      </c>
      <c r="G31" s="49">
        <f t="shared" ref="G31:O31" si="1">SUM(G33:G47)</f>
        <v>53</v>
      </c>
      <c r="H31" s="49">
        <f t="shared" si="1"/>
        <v>10</v>
      </c>
      <c r="I31" s="49">
        <f t="shared" si="1"/>
        <v>5</v>
      </c>
      <c r="J31" s="49">
        <f t="shared" si="1"/>
        <v>6</v>
      </c>
      <c r="K31" s="49">
        <f t="shared" si="1"/>
        <v>8</v>
      </c>
      <c r="L31" s="49">
        <f t="shared" si="1"/>
        <v>1</v>
      </c>
      <c r="M31" s="49">
        <f t="shared" si="1"/>
        <v>0</v>
      </c>
      <c r="N31" s="49">
        <f t="shared" si="1"/>
        <v>0</v>
      </c>
      <c r="O31" s="49">
        <f t="shared" si="1"/>
        <v>1502</v>
      </c>
    </row>
    <row r="32" spans="1:16" ht="6" customHeight="1">
      <c r="B32" s="21"/>
      <c r="C32" s="21"/>
      <c r="D32" s="4"/>
      <c r="E32" s="11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10"/>
    </row>
    <row r="33" spans="1:16" ht="15" customHeight="1">
      <c r="B33" s="55" t="s">
        <v>30</v>
      </c>
      <c r="C33" s="55"/>
      <c r="D33" s="55"/>
      <c r="E33" s="11"/>
      <c r="F33" s="47">
        <v>17</v>
      </c>
      <c r="G33" s="47">
        <v>1</v>
      </c>
      <c r="H33" s="47">
        <v>0</v>
      </c>
      <c r="I33" s="47">
        <v>0</v>
      </c>
      <c r="J33" s="47">
        <v>0</v>
      </c>
      <c r="K33" s="47">
        <v>0</v>
      </c>
      <c r="L33" s="47">
        <v>0</v>
      </c>
      <c r="M33" s="47">
        <v>0</v>
      </c>
      <c r="N33" s="47">
        <v>0</v>
      </c>
      <c r="O33" s="47">
        <v>16</v>
      </c>
      <c r="P33" s="10"/>
    </row>
    <row r="34" spans="1:16" ht="15" customHeight="1">
      <c r="B34" s="55" t="s">
        <v>31</v>
      </c>
      <c r="C34" s="55"/>
      <c r="D34" s="55"/>
      <c r="E34" s="11"/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10"/>
    </row>
    <row r="35" spans="1:16" ht="15" customHeight="1">
      <c r="B35" s="55" t="s">
        <v>32</v>
      </c>
      <c r="C35" s="55"/>
      <c r="D35" s="55"/>
      <c r="E35" s="11"/>
      <c r="F35" s="47">
        <v>18</v>
      </c>
      <c r="G35" s="47">
        <v>1</v>
      </c>
      <c r="H35" s="47">
        <v>0</v>
      </c>
      <c r="I35" s="47">
        <v>0</v>
      </c>
      <c r="J35" s="47">
        <v>0</v>
      </c>
      <c r="K35" s="47">
        <v>0</v>
      </c>
      <c r="L35" s="47">
        <v>0</v>
      </c>
      <c r="M35" s="47">
        <v>0</v>
      </c>
      <c r="N35" s="47">
        <v>0</v>
      </c>
      <c r="O35" s="47">
        <v>17</v>
      </c>
      <c r="P35" s="10"/>
    </row>
    <row r="36" spans="1:16" ht="15" customHeight="1">
      <c r="B36" s="55" t="s">
        <v>33</v>
      </c>
      <c r="C36" s="55"/>
      <c r="D36" s="55"/>
      <c r="E36" s="11"/>
      <c r="F36" s="47">
        <v>289</v>
      </c>
      <c r="G36" s="47">
        <v>11</v>
      </c>
      <c r="H36" s="47">
        <v>1</v>
      </c>
      <c r="I36" s="47">
        <v>4</v>
      </c>
      <c r="J36" s="47">
        <v>4</v>
      </c>
      <c r="K36" s="47">
        <v>8</v>
      </c>
      <c r="L36" s="47">
        <v>1</v>
      </c>
      <c r="M36" s="47">
        <v>0</v>
      </c>
      <c r="N36" s="47">
        <v>0</v>
      </c>
      <c r="O36" s="47">
        <v>260</v>
      </c>
      <c r="P36" s="10"/>
    </row>
    <row r="37" spans="1:16" ht="15" customHeight="1">
      <c r="B37" s="55" t="s">
        <v>34</v>
      </c>
      <c r="C37" s="55"/>
      <c r="D37" s="55"/>
      <c r="E37" s="11"/>
      <c r="F37" s="47">
        <v>880</v>
      </c>
      <c r="G37" s="47">
        <v>27</v>
      </c>
      <c r="H37" s="47">
        <v>8</v>
      </c>
      <c r="I37" s="47">
        <v>0</v>
      </c>
      <c r="J37" s="47">
        <v>2</v>
      </c>
      <c r="K37" s="47">
        <v>0</v>
      </c>
      <c r="L37" s="47">
        <v>0</v>
      </c>
      <c r="M37" s="47">
        <v>0</v>
      </c>
      <c r="N37" s="47">
        <v>0</v>
      </c>
      <c r="O37" s="47">
        <v>843</v>
      </c>
      <c r="P37" s="10"/>
    </row>
    <row r="38" spans="1:16" ht="15" customHeight="1">
      <c r="B38" s="55" t="s">
        <v>35</v>
      </c>
      <c r="C38" s="55"/>
      <c r="D38" s="55"/>
      <c r="E38" s="11"/>
      <c r="F38" s="47">
        <v>157</v>
      </c>
      <c r="G38" s="47">
        <v>6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0</v>
      </c>
      <c r="O38" s="47">
        <v>151</v>
      </c>
      <c r="P38" s="10"/>
    </row>
    <row r="39" spans="1:16" ht="15" customHeight="1">
      <c r="B39" s="55" t="s">
        <v>36</v>
      </c>
      <c r="C39" s="55"/>
      <c r="D39" s="55"/>
      <c r="E39" s="11"/>
      <c r="F39" s="47">
        <v>3</v>
      </c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7">
        <v>3</v>
      </c>
      <c r="P39" s="10"/>
    </row>
    <row r="40" spans="1:16" ht="15" customHeight="1">
      <c r="B40" s="55" t="s">
        <v>37</v>
      </c>
      <c r="C40" s="55"/>
      <c r="D40" s="55"/>
      <c r="E40" s="11"/>
      <c r="F40" s="47">
        <v>51</v>
      </c>
      <c r="G40" s="47">
        <v>2</v>
      </c>
      <c r="H40" s="47">
        <v>1</v>
      </c>
      <c r="I40" s="47">
        <v>1</v>
      </c>
      <c r="J40" s="47">
        <v>0</v>
      </c>
      <c r="K40" s="47">
        <v>0</v>
      </c>
      <c r="L40" s="47">
        <v>0</v>
      </c>
      <c r="M40" s="47">
        <v>0</v>
      </c>
      <c r="N40" s="47">
        <v>0</v>
      </c>
      <c r="O40" s="47">
        <v>47</v>
      </c>
      <c r="P40" s="10"/>
    </row>
    <row r="41" spans="1:16" ht="15" customHeight="1">
      <c r="B41" s="55" t="s">
        <v>38</v>
      </c>
      <c r="C41" s="55"/>
      <c r="D41" s="55"/>
      <c r="E41" s="11"/>
      <c r="F41" s="47">
        <v>66</v>
      </c>
      <c r="G41" s="47">
        <v>5</v>
      </c>
      <c r="H41" s="47">
        <v>0</v>
      </c>
      <c r="I41" s="47">
        <v>0</v>
      </c>
      <c r="J41" s="47">
        <v>0</v>
      </c>
      <c r="K41" s="47">
        <v>0</v>
      </c>
      <c r="L41" s="47">
        <v>0</v>
      </c>
      <c r="M41" s="47">
        <v>0</v>
      </c>
      <c r="N41" s="47">
        <v>0</v>
      </c>
      <c r="O41" s="47">
        <v>61</v>
      </c>
      <c r="P41" s="10"/>
    </row>
    <row r="42" spans="1:16" ht="15" customHeight="1">
      <c r="B42" s="55" t="s">
        <v>39</v>
      </c>
      <c r="C42" s="55"/>
      <c r="D42" s="55"/>
      <c r="E42" s="11"/>
      <c r="F42" s="47">
        <v>67</v>
      </c>
      <c r="G42" s="47">
        <v>0</v>
      </c>
      <c r="H42" s="47">
        <v>0</v>
      </c>
      <c r="I42" s="47">
        <v>0</v>
      </c>
      <c r="J42" s="47">
        <v>0</v>
      </c>
      <c r="K42" s="47">
        <v>0</v>
      </c>
      <c r="L42" s="47">
        <v>0</v>
      </c>
      <c r="M42" s="47">
        <v>0</v>
      </c>
      <c r="N42" s="47">
        <v>0</v>
      </c>
      <c r="O42" s="47">
        <v>67</v>
      </c>
      <c r="P42" s="10"/>
    </row>
    <row r="43" spans="1:16" ht="15" customHeight="1">
      <c r="B43" s="55" t="s">
        <v>40</v>
      </c>
      <c r="C43" s="55"/>
      <c r="D43" s="55"/>
      <c r="E43" s="11"/>
      <c r="F43" s="47">
        <v>22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7">
        <v>22</v>
      </c>
      <c r="P43" s="10"/>
    </row>
    <row r="44" spans="1:16" ht="15" customHeight="1">
      <c r="B44" s="55" t="s">
        <v>41</v>
      </c>
      <c r="C44" s="55"/>
      <c r="D44" s="55"/>
      <c r="E44" s="11"/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0</v>
      </c>
      <c r="L44" s="47">
        <v>0</v>
      </c>
      <c r="M44" s="47">
        <v>0</v>
      </c>
      <c r="N44" s="47">
        <v>0</v>
      </c>
      <c r="O44" s="47">
        <v>0</v>
      </c>
      <c r="P44" s="10"/>
    </row>
    <row r="45" spans="1:16" ht="15" customHeight="1">
      <c r="B45" s="55" t="s">
        <v>42</v>
      </c>
      <c r="C45" s="55"/>
      <c r="D45" s="55"/>
      <c r="E45" s="11"/>
      <c r="F45" s="47">
        <v>0</v>
      </c>
      <c r="G45" s="47">
        <v>0</v>
      </c>
      <c r="H45" s="47">
        <v>0</v>
      </c>
      <c r="I45" s="47">
        <v>0</v>
      </c>
      <c r="J45" s="47">
        <v>0</v>
      </c>
      <c r="K45" s="47">
        <v>0</v>
      </c>
      <c r="L45" s="47">
        <v>0</v>
      </c>
      <c r="M45" s="47">
        <v>0</v>
      </c>
      <c r="N45" s="47">
        <v>0</v>
      </c>
      <c r="O45" s="47">
        <v>0</v>
      </c>
      <c r="P45" s="10"/>
    </row>
    <row r="46" spans="1:16" ht="15" customHeight="1">
      <c r="B46" s="55" t="s">
        <v>43</v>
      </c>
      <c r="C46" s="55"/>
      <c r="D46" s="55"/>
      <c r="E46" s="11"/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10"/>
    </row>
    <row r="47" spans="1:16" ht="15" customHeight="1">
      <c r="B47" s="55" t="s">
        <v>44</v>
      </c>
      <c r="C47" s="55"/>
      <c r="D47" s="55"/>
      <c r="E47" s="11"/>
      <c r="F47" s="47">
        <v>15</v>
      </c>
      <c r="G47" s="47">
        <v>0</v>
      </c>
      <c r="H47" s="47">
        <v>0</v>
      </c>
      <c r="I47" s="47">
        <v>0</v>
      </c>
      <c r="J47" s="47">
        <v>0</v>
      </c>
      <c r="K47" s="47">
        <v>0</v>
      </c>
      <c r="L47" s="47">
        <v>0</v>
      </c>
      <c r="M47" s="47">
        <v>0</v>
      </c>
      <c r="N47" s="47">
        <v>0</v>
      </c>
      <c r="O47" s="47">
        <v>15</v>
      </c>
      <c r="P47" s="10"/>
    </row>
    <row r="48" spans="1:16" ht="6" customHeight="1">
      <c r="A48" s="13"/>
      <c r="B48" s="64"/>
      <c r="C48" s="64"/>
      <c r="D48" s="64"/>
      <c r="E48" s="34"/>
      <c r="F48" s="35"/>
      <c r="G48" s="35"/>
      <c r="H48" s="35"/>
      <c r="I48" s="35"/>
      <c r="J48" s="35"/>
      <c r="K48" s="35"/>
      <c r="L48" s="35"/>
      <c r="M48" s="36"/>
      <c r="N48" s="35"/>
      <c r="O48" s="35"/>
    </row>
    <row r="49" spans="1:15" ht="6" customHeight="1">
      <c r="A49" s="5"/>
      <c r="B49" s="37"/>
      <c r="C49" s="37"/>
      <c r="D49" s="38"/>
      <c r="E49" s="39"/>
      <c r="F49" s="40"/>
      <c r="G49" s="10"/>
      <c r="H49" s="10"/>
      <c r="I49" s="10"/>
      <c r="J49" s="10"/>
      <c r="K49" s="10"/>
      <c r="L49" s="10"/>
      <c r="M49" s="8"/>
      <c r="N49" s="10"/>
      <c r="O49" s="10"/>
    </row>
    <row r="50" spans="1:15" s="45" customFormat="1" ht="15" customHeight="1">
      <c r="A50" s="41"/>
      <c r="B50" s="42"/>
      <c r="C50" s="42"/>
      <c r="D50" s="42"/>
      <c r="E50" s="43"/>
      <c r="F50" s="53" t="s">
        <v>46</v>
      </c>
      <c r="G50" s="44"/>
      <c r="H50" s="44"/>
      <c r="I50" s="44"/>
      <c r="J50" s="44"/>
      <c r="K50" s="44"/>
      <c r="L50" s="44"/>
      <c r="N50" s="44"/>
      <c r="O50" s="44"/>
    </row>
    <row r="51" spans="1:15" ht="15" customHeight="1">
      <c r="A51" s="15"/>
      <c r="B51" s="46"/>
      <c r="C51" s="46"/>
      <c r="D51" s="46"/>
      <c r="E51" s="15"/>
      <c r="F51" s="15"/>
      <c r="G51" s="15"/>
      <c r="H51" s="15"/>
      <c r="I51" s="15"/>
      <c r="J51" s="15"/>
      <c r="K51" s="15"/>
      <c r="L51" s="15"/>
      <c r="M51" s="8"/>
      <c r="N51" s="15"/>
      <c r="O51" s="15"/>
    </row>
    <row r="52" spans="1:15" ht="15" customHeight="1">
      <c r="A52" s="15"/>
      <c r="B52" s="46"/>
      <c r="C52" s="46"/>
      <c r="D52" s="46"/>
      <c r="E52" s="15"/>
      <c r="F52" s="15"/>
      <c r="G52" s="15"/>
      <c r="H52" s="15"/>
      <c r="I52" s="15"/>
      <c r="J52" s="15"/>
      <c r="K52" s="15"/>
      <c r="L52" s="15"/>
      <c r="M52" s="8"/>
      <c r="N52" s="15"/>
      <c r="O52" s="15"/>
    </row>
    <row r="53" spans="1:15" ht="15" customHeight="1">
      <c r="A53" s="15"/>
      <c r="B53" s="46"/>
      <c r="C53" s="46"/>
      <c r="D53" s="46"/>
      <c r="E53" s="15"/>
      <c r="F53" s="15"/>
      <c r="G53" s="15"/>
      <c r="H53" s="15"/>
      <c r="I53" s="15"/>
      <c r="J53" s="15"/>
      <c r="K53" s="15"/>
      <c r="L53" s="15"/>
      <c r="M53" s="8"/>
      <c r="N53" s="15"/>
      <c r="O53" s="15"/>
    </row>
    <row r="54" spans="1:15" ht="15" hidden="1" customHeight="1"/>
    <row r="55" spans="1:15" ht="15" hidden="1" customHeight="1"/>
    <row r="56" spans="1:15" ht="15" hidden="1" customHeight="1"/>
    <row r="57" spans="1:15" ht="15" hidden="1" customHeight="1"/>
    <row r="58" spans="1:15" ht="15" hidden="1" customHeight="1"/>
    <row r="59" spans="1:15" ht="15" hidden="1" customHeight="1"/>
    <row r="60" spans="1:15" ht="15" customHeight="1"/>
    <row r="61" spans="1:15" ht="15" customHeight="1"/>
    <row r="62" spans="1:15" ht="15" customHeight="1"/>
    <row r="63" spans="1:15" ht="15" customHeight="1"/>
    <row r="64" spans="1:15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</sheetData>
  <mergeCells count="42">
    <mergeCell ref="B30:D30"/>
    <mergeCell ref="B11:D11"/>
    <mergeCell ref="B31:D31"/>
    <mergeCell ref="B22:D22"/>
    <mergeCell ref="B23:D23"/>
    <mergeCell ref="B24:D24"/>
    <mergeCell ref="B25:D25"/>
    <mergeCell ref="B26:D26"/>
    <mergeCell ref="B18:D18"/>
    <mergeCell ref="B20:D20"/>
    <mergeCell ref="B21:D21"/>
    <mergeCell ref="B28:D28"/>
    <mergeCell ref="B29:D29"/>
    <mergeCell ref="B48:D48"/>
    <mergeCell ref="B38:D38"/>
    <mergeCell ref="B39:D39"/>
    <mergeCell ref="B40:D40"/>
    <mergeCell ref="B36:D36"/>
    <mergeCell ref="B41:D41"/>
    <mergeCell ref="B44:D44"/>
    <mergeCell ref="B42:D42"/>
    <mergeCell ref="B37:D37"/>
    <mergeCell ref="B45:D45"/>
    <mergeCell ref="B46:D46"/>
    <mergeCell ref="B47:D47"/>
    <mergeCell ref="B43:D43"/>
    <mergeCell ref="A1:O1"/>
    <mergeCell ref="B34:D34"/>
    <mergeCell ref="B35:D35"/>
    <mergeCell ref="B7:D7"/>
    <mergeCell ref="B8:C8"/>
    <mergeCell ref="B9:C9"/>
    <mergeCell ref="B19:D19"/>
    <mergeCell ref="A2:O2"/>
    <mergeCell ref="A5:E5"/>
    <mergeCell ref="B13:D13"/>
    <mergeCell ref="B14:D14"/>
    <mergeCell ref="B15:D15"/>
    <mergeCell ref="B33:D33"/>
    <mergeCell ref="B27:D27"/>
    <mergeCell ref="B16:D16"/>
    <mergeCell ref="B17:D17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15-00-49-1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2015-08-11T05:09:25Z</cp:lastPrinted>
  <dcterms:created xsi:type="dcterms:W3CDTF">2011-11-12T04:56:35Z</dcterms:created>
  <dcterms:modified xsi:type="dcterms:W3CDTF">2016-07-15T05:17:27Z</dcterms:modified>
  <cp:category/>
</cp:coreProperties>
</file>