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870" yWindow="2430" windowWidth="18675" windowHeight="6975"/>
  </bookViews>
  <sheets>
    <sheet name="15-00-52-2" sheetId="34" r:id="rId1"/>
  </sheets>
  <definedNames>
    <definedName name="_00" localSheetId="0">'15-00-52-2'!#REF!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'15-00-52-2'!$L:$L</definedName>
    <definedName name="Z_84B820AB_D6C1_11D6_A8EA_0040CA1D7CBB_.wvu.Cols" localSheetId="0" hidden="1">'15-00-52-2'!$L:$L</definedName>
    <definedName name="Z_84B820AC_D6C1_11D6_A8EA_0040CA1D7CBB_.wvu.Cols" localSheetId="0" hidden="1">'15-00-52-2'!$L:$L</definedName>
  </definedNames>
  <calcPr calcId="144525" calcMode="manual" fullCalcOnLoad="1"/>
</workbook>
</file>

<file path=xl/calcChain.xml><?xml version="1.0" encoding="utf-8"?>
<calcChain xmlns="http://schemas.openxmlformats.org/spreadsheetml/2006/main">
  <c r="X39" i="34" l="1"/>
  <c r="X40" i="34"/>
  <c r="X41" i="34"/>
  <c r="X42" i="34"/>
  <c r="X43" i="34"/>
  <c r="X44" i="34"/>
  <c r="X45" i="34"/>
  <c r="X46" i="34"/>
  <c r="X47" i="34"/>
  <c r="F47" i="34"/>
  <c r="F46" i="34"/>
  <c r="F45" i="34"/>
  <c r="F44" i="34"/>
  <c r="F43" i="34"/>
  <c r="F42" i="34"/>
  <c r="F41" i="34"/>
  <c r="F40" i="34"/>
  <c r="F39" i="34"/>
  <c r="F38" i="34"/>
  <c r="F61" i="34"/>
  <c r="F60" i="34"/>
  <c r="F59" i="34"/>
  <c r="F58" i="34"/>
  <c r="F57" i="34"/>
  <c r="F56" i="34"/>
  <c r="F55" i="34"/>
  <c r="F54" i="34"/>
  <c r="F53" i="34"/>
  <c r="F52" i="34"/>
  <c r="F50" i="34"/>
  <c r="F36" i="34"/>
  <c r="F33" i="34"/>
  <c r="F32" i="34"/>
  <c r="F31" i="34"/>
  <c r="F30" i="34"/>
  <c r="F29" i="34"/>
  <c r="F28" i="34"/>
  <c r="F27" i="34"/>
  <c r="F26" i="34"/>
  <c r="F25" i="34"/>
  <c r="F24" i="34"/>
  <c r="F22" i="34"/>
  <c r="F19" i="34"/>
  <c r="F18" i="34"/>
  <c r="F17" i="34"/>
  <c r="F16" i="34"/>
  <c r="F15" i="34"/>
  <c r="F14" i="34"/>
  <c r="F13" i="34"/>
  <c r="F12" i="34"/>
  <c r="F11" i="34"/>
  <c r="F10" i="34"/>
  <c r="F8" i="34"/>
  <c r="X61" i="34"/>
  <c r="X60" i="34"/>
  <c r="X59" i="34"/>
  <c r="X58" i="34"/>
  <c r="X57" i="34"/>
  <c r="X56" i="34"/>
  <c r="X55" i="34"/>
  <c r="X54" i="34"/>
  <c r="X53" i="34"/>
  <c r="X52" i="34"/>
  <c r="X50" i="34"/>
  <c r="X38" i="34"/>
  <c r="X36" i="34"/>
  <c r="X33" i="34"/>
  <c r="X32" i="34"/>
  <c r="X31" i="34"/>
  <c r="X30" i="34"/>
  <c r="X29" i="34"/>
  <c r="X28" i="34"/>
  <c r="X27" i="34"/>
  <c r="X26" i="34"/>
  <c r="X25" i="34"/>
  <c r="X24" i="34"/>
  <c r="X22" i="34"/>
  <c r="X19" i="34"/>
  <c r="X18" i="34"/>
  <c r="X17" i="34"/>
  <c r="X16" i="34"/>
  <c r="X15" i="34"/>
  <c r="X14" i="34"/>
  <c r="X13" i="34"/>
  <c r="X12" i="34"/>
  <c r="X11" i="34"/>
  <c r="X10" i="34"/>
  <c r="X8" i="34"/>
</calcChain>
</file>

<file path=xl/sharedStrings.xml><?xml version="1.0" encoding="utf-8"?>
<sst xmlns="http://schemas.openxmlformats.org/spreadsheetml/2006/main" count="83" uniqueCount="52">
  <si>
    <t>総数</t>
    <rPh sb="0" eb="2">
      <t>ソウスウ</t>
    </rPh>
    <phoneticPr fontId="41"/>
  </si>
  <si>
    <t>計</t>
    <rPh sb="0" eb="1">
      <t>ケイ</t>
    </rPh>
    <phoneticPr fontId="41"/>
  </si>
  <si>
    <t>ＳＥ</t>
    <phoneticPr fontId="41"/>
  </si>
  <si>
    <t>ＳＧ</t>
    <phoneticPr fontId="41"/>
  </si>
  <si>
    <t>Ｏ</t>
    <phoneticPr fontId="41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</si>
  <si>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</si>
  <si>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41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</si>
  <si>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41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</si>
  <si>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</si>
  <si>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41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</si>
  <si>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</si>
  <si>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41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</si>
  <si>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41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</si>
  <si>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</si>
  <si>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41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</si>
  <si>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</si>
  <si>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41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</si>
  <si>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</si>
  <si>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41"/>
  </si>
  <si>
    <t>面会回数</t>
    <phoneticPr fontId="37"/>
  </si>
  <si>
    <t>親族</t>
    <rPh sb="0" eb="2">
      <t>シンゾク</t>
    </rPh>
    <phoneticPr fontId="37"/>
  </si>
  <si>
    <t>１回</t>
    <rPh sb="1" eb="2">
      <t>カイ</t>
    </rPh>
    <phoneticPr fontId="37"/>
  </si>
  <si>
    <t>２回</t>
    <rPh sb="1" eb="2">
      <t>カイ</t>
    </rPh>
    <phoneticPr fontId="37"/>
  </si>
  <si>
    <t>３回</t>
    <rPh sb="1" eb="2">
      <t>カイ</t>
    </rPh>
    <phoneticPr fontId="37"/>
  </si>
  <si>
    <t>４回</t>
    <rPh sb="1" eb="2">
      <t>カイ</t>
    </rPh>
    <phoneticPr fontId="37"/>
  </si>
  <si>
    <t>５回</t>
    <rPh sb="1" eb="2">
      <t>カイ</t>
    </rPh>
    <phoneticPr fontId="37"/>
  </si>
  <si>
    <t>６回</t>
    <rPh sb="1" eb="2">
      <t>カイ</t>
    </rPh>
    <phoneticPr fontId="37"/>
  </si>
  <si>
    <t>７回</t>
    <rPh sb="1" eb="2">
      <t>カイ</t>
    </rPh>
    <phoneticPr fontId="37"/>
  </si>
  <si>
    <t>８回</t>
    <rPh sb="1" eb="2">
      <t>カイ</t>
    </rPh>
    <phoneticPr fontId="37"/>
  </si>
  <si>
    <t>９回以上</t>
    <rPh sb="1" eb="2">
      <t>カイ</t>
    </rPh>
    <rPh sb="2" eb="4">
      <t>イジョウ</t>
    </rPh>
    <phoneticPr fontId="37"/>
  </si>
  <si>
    <t>なし</t>
    <phoneticPr fontId="37"/>
  </si>
  <si>
    <t>保護司</t>
    <rPh sb="0" eb="3">
      <t>ホゴシ</t>
    </rPh>
    <phoneticPr fontId="37"/>
  </si>
  <si>
    <t>学校関係者</t>
    <rPh sb="0" eb="2">
      <t>ガッコウ</t>
    </rPh>
    <rPh sb="2" eb="5">
      <t>カンケイシャ</t>
    </rPh>
    <phoneticPr fontId="37"/>
  </si>
  <si>
    <t>その他</t>
    <rPh sb="2" eb="3">
      <t>タ</t>
    </rPh>
    <phoneticPr fontId="37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</si>
  <si>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</si>
  <si>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</si>
  <si>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</si>
  <si>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</si>
  <si>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</si>
  <si>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</si>
  <si>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</si>
  <si>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</si>
  <si>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</si>
  <si>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</si>
  <si>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</si>
  <si>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</si>
  <si>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</si>
  <si>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</si>
  <si>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  <phoneticPr fontId="41"/>
  </si>
  <si>
    <t>処遇課程等</t>
    <phoneticPr fontId="37"/>
  </si>
  <si>
    <t>矯正教育課程</t>
    <phoneticPr fontId="37"/>
  </si>
  <si>
    <t>52-2　出 院 者 の 親 族 等 の 面 会 回 数 別　 矯正教育課程等（女）</t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</si>
</sst>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9" formatCode="###,##0;\-###,##0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40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49" fontId="35" fillId="0" borderId="16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15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left" vertical="center"/>
    </xf>
    <xf numFmtId="49" fontId="36" fillId="0" borderId="0" xfId="0" applyFont="1" applyFill="1" applyAlignment="1">
      <alignment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0" fontId="35" fillId="0" borderId="20" xfId="104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center" vertical="center" justifyLastLine="1"/>
    </xf>
    <xf numFmtId="0" fontId="35" fillId="0" borderId="0" xfId="0" applyNumberFormat="1" applyFont="1" applyFill="1" applyAlignment="1">
      <alignment horizontal="right" vertical="center"/>
    </xf>
    <xf numFmtId="189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9" fontId="35" fillId="0" borderId="0" xfId="0" applyNumberFormat="1" applyFont="1" applyFill="1" applyAlignment="1">
      <alignment horizontal="right" vertical="center"/>
    </xf>
    <xf numFmtId="189" fontId="35" fillId="0" borderId="0" xfId="0" applyNumberFormat="1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/>
    </xf>
    <xf numFmtId="189" fontId="35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89" fontId="38" fillId="0" borderId="0" xfId="0" applyNumberFormat="1" applyFont="1" applyFill="1" applyBorder="1" applyAlignment="1">
      <alignment horizontal="right" vertical="center"/>
    </xf>
    <xf numFmtId="189" fontId="35" fillId="0" borderId="22" xfId="0" applyNumberFormat="1" applyFont="1" applyFill="1" applyBorder="1" applyAlignment="1">
      <alignment horizontal="right" vertical="center"/>
    </xf>
    <xf numFmtId="189" fontId="35" fillId="0" borderId="19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189" fontId="38" fillId="0" borderId="19" xfId="0" applyNumberFormat="1" applyFont="1" applyFill="1" applyBorder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35" fillId="0" borderId="22" xfId="0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5" fillId="0" borderId="23" xfId="0" applyFont="1" applyFill="1" applyBorder="1" applyAlignment="1">
      <alignment vertical="center" justifyLastLine="1"/>
    </xf>
    <xf numFmtId="49" fontId="35" fillId="0" borderId="13" xfId="0" applyFont="1" applyFill="1" applyBorder="1" applyAlignment="1">
      <alignment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0" xfId="0" applyFont="1" applyFill="1" applyAlignment="1">
      <alignment horizontal="distributed" vertical="center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/>
    </xf>
    <xf numFmtId="49" fontId="35" fillId="0" borderId="13" xfId="0" applyFont="1" applyFill="1" applyBorder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67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T1"/>
    </sheetView>
  </sheetViews>
  <sheetFormatPr defaultColWidth="0" defaultRowHeight="0" customHeight="1" zeroHeight="1"/>
  <cols>
    <col min="1" max="1" width="4.1640625" style="13" customWidth="1"/>
    <col min="2" max="2" width="2.33203125" style="13" customWidth="1"/>
    <col min="3" max="3" width="21.5" style="13" customWidth="1"/>
    <col min="4" max="4" width="1" style="13" customWidth="1"/>
    <col min="5" max="11" width="8.83203125" style="13" customWidth="1"/>
    <col min="12" max="12" width="8.83203125" style="6" customWidth="1"/>
    <col min="13" max="26" width="8.83203125" style="13" customWidth="1"/>
    <col min="27" max="39" width="8.83203125" style="6" customWidth="1"/>
    <col min="40" max="42" width="9.33203125" style="6" customWidth="1"/>
    <col min="43" max="44" width="0" style="6" hidden="1"/>
    <col min="45" max="16384" width="9.33203125" style="6" hidden="1"/>
  </cols>
  <sheetData>
    <row r="1" spans="1:40" s="19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33"/>
    </row>
    <row r="2" spans="1:40" s="20" customFormat="1" ht="27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U2" s="35"/>
      <c r="V2" s="61" t="s">
        <v>51</v>
      </c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6"/>
    </row>
    <row r="3" spans="1:40" s="21" customFormat="1" ht="10.5" customHeight="1">
      <c r="A3" s="24"/>
      <c r="B3" s="24"/>
      <c r="C3" s="24"/>
      <c r="D3" s="25"/>
      <c r="E3" s="25"/>
      <c r="F3" s="24"/>
      <c r="G3" s="2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37"/>
    </row>
    <row r="4" spans="1:40" s="3" customFormat="1" ht="2.1" customHeight="1">
      <c r="A4" s="4"/>
      <c r="B4" s="4"/>
      <c r="C4" s="4"/>
      <c r="D4" s="25"/>
      <c r="E4" s="24"/>
      <c r="F4" s="24"/>
      <c r="G4" s="24"/>
      <c r="H4" s="5"/>
      <c r="I4" s="5"/>
      <c r="J4" s="12"/>
      <c r="K4" s="5"/>
      <c r="L4" s="5"/>
      <c r="M4" s="12"/>
      <c r="N4" s="12"/>
      <c r="O4" s="5"/>
      <c r="P4" s="5"/>
      <c r="Q4" s="12"/>
      <c r="R4" s="12"/>
      <c r="S4" s="5"/>
      <c r="T4" s="5"/>
      <c r="U4" s="12"/>
      <c r="V4" s="5"/>
      <c r="W4" s="12"/>
      <c r="X4" s="5"/>
      <c r="Y4" s="5"/>
      <c r="Z4" s="12"/>
      <c r="AA4" s="5"/>
      <c r="AB4" s="5"/>
      <c r="AC4" s="12"/>
      <c r="AD4" s="5"/>
      <c r="AE4" s="5"/>
      <c r="AF4" s="12"/>
      <c r="AG4" s="5"/>
      <c r="AH4" s="5"/>
      <c r="AI4" s="12"/>
      <c r="AJ4" s="5"/>
      <c r="AK4" s="5"/>
      <c r="AL4" s="12"/>
      <c r="AM4" s="12"/>
      <c r="AN4" s="6"/>
    </row>
    <row r="5" spans="1:40" s="29" customFormat="1" ht="30" customHeight="1">
      <c r="A5" s="27"/>
      <c r="B5" s="71" t="s">
        <v>19</v>
      </c>
      <c r="C5" s="71"/>
      <c r="D5" s="28"/>
      <c r="E5" s="69" t="s">
        <v>0</v>
      </c>
      <c r="F5" s="38"/>
      <c r="N5" s="73" t="s">
        <v>49</v>
      </c>
      <c r="O5" s="73"/>
      <c r="P5" s="73"/>
      <c r="Q5" s="73"/>
      <c r="W5" s="30"/>
      <c r="X5" s="62"/>
      <c r="Y5" s="63"/>
      <c r="Z5" s="63"/>
      <c r="AA5" s="63"/>
      <c r="AB5" s="63"/>
      <c r="AC5" s="63"/>
      <c r="AD5" s="63"/>
      <c r="AE5" s="73" t="s">
        <v>50</v>
      </c>
      <c r="AF5" s="74"/>
      <c r="AG5" s="74"/>
      <c r="AH5" s="74"/>
      <c r="AI5" s="63"/>
      <c r="AJ5" s="63"/>
      <c r="AK5" s="63"/>
      <c r="AL5" s="63"/>
      <c r="AM5" s="63"/>
      <c r="AN5" s="39"/>
    </row>
    <row r="6" spans="1:40" s="29" customFormat="1" ht="30" customHeight="1">
      <c r="A6" s="26"/>
      <c r="B6" s="72"/>
      <c r="C6" s="72"/>
      <c r="D6" s="31"/>
      <c r="E6" s="70"/>
      <c r="F6" s="40" t="s">
        <v>1</v>
      </c>
      <c r="G6" s="41" t="s">
        <v>2</v>
      </c>
      <c r="H6" s="41" t="s">
        <v>3</v>
      </c>
      <c r="I6" s="42" t="s">
        <v>4</v>
      </c>
      <c r="J6" s="42" t="s">
        <v>5</v>
      </c>
      <c r="K6" s="41" t="s">
        <v>6</v>
      </c>
      <c r="L6" s="42" t="s">
        <v>7</v>
      </c>
      <c r="M6" s="42" t="s">
        <v>8</v>
      </c>
      <c r="N6" s="42" t="s">
        <v>9</v>
      </c>
      <c r="O6" s="41" t="s">
        <v>10</v>
      </c>
      <c r="P6" s="43" t="s">
        <v>11</v>
      </c>
      <c r="Q6" s="43" t="s">
        <v>12</v>
      </c>
      <c r="R6" s="42" t="s">
        <v>13</v>
      </c>
      <c r="S6" s="42" t="s">
        <v>14</v>
      </c>
      <c r="T6" s="42" t="s">
        <v>15</v>
      </c>
      <c r="U6" s="44" t="s">
        <v>16</v>
      </c>
      <c r="V6" s="42" t="s">
        <v>17</v>
      </c>
      <c r="W6" s="42" t="s">
        <v>18</v>
      </c>
      <c r="X6" s="42" t="s">
        <v>1</v>
      </c>
      <c r="Y6" s="41" t="s">
        <v>34</v>
      </c>
      <c r="Z6" s="41" t="s">
        <v>35</v>
      </c>
      <c r="AA6" s="64" t="s">
        <v>36</v>
      </c>
      <c r="AB6" s="64" t="s">
        <v>37</v>
      </c>
      <c r="AC6" s="41" t="s">
        <v>38</v>
      </c>
      <c r="AD6" s="64" t="s">
        <v>39</v>
      </c>
      <c r="AE6" s="64" t="s">
        <v>40</v>
      </c>
      <c r="AF6" s="64" t="s">
        <v>41</v>
      </c>
      <c r="AG6" s="41" t="s">
        <v>42</v>
      </c>
      <c r="AH6" s="43" t="s">
        <v>43</v>
      </c>
      <c r="AI6" s="43" t="s">
        <v>44</v>
      </c>
      <c r="AJ6" s="64" t="s">
        <v>45</v>
      </c>
      <c r="AK6" s="64" t="s">
        <v>46</v>
      </c>
      <c r="AL6" s="64" t="s">
        <v>47</v>
      </c>
      <c r="AM6" s="65" t="s">
        <v>48</v>
      </c>
      <c r="AN6" s="39"/>
    </row>
    <row r="7" spans="1:40" s="3" customFormat="1" ht="5.0999999999999996" customHeight="1">
      <c r="A7" s="4"/>
      <c r="B7" s="4"/>
      <c r="C7" s="4"/>
      <c r="D7" s="7"/>
      <c r="E7" s="13"/>
      <c r="F7" s="13"/>
      <c r="G7" s="13"/>
      <c r="H7" s="13"/>
      <c r="I7" s="13"/>
      <c r="J7" s="45"/>
      <c r="K7" s="13"/>
      <c r="L7" s="13"/>
      <c r="M7" s="13"/>
      <c r="N7" s="45"/>
      <c r="O7" s="13"/>
      <c r="P7" s="13"/>
      <c r="Q7" s="13"/>
      <c r="R7" s="45"/>
      <c r="S7" s="13"/>
      <c r="T7" s="13"/>
      <c r="U7" s="13"/>
      <c r="V7" s="13"/>
      <c r="W7" s="45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6"/>
    </row>
    <row r="8" spans="1:40" s="23" customFormat="1" ht="15" customHeight="1">
      <c r="A8" s="14"/>
      <c r="B8" s="68" t="s">
        <v>20</v>
      </c>
      <c r="C8" s="68"/>
      <c r="D8" s="16"/>
      <c r="E8" s="46">
        <v>233</v>
      </c>
      <c r="F8" s="46">
        <f>SUM(G8:W8)</f>
        <v>102</v>
      </c>
      <c r="G8" s="46">
        <v>3</v>
      </c>
      <c r="H8" s="46">
        <v>19</v>
      </c>
      <c r="I8" s="46">
        <v>0</v>
      </c>
      <c r="J8" s="46">
        <v>6</v>
      </c>
      <c r="K8" s="46">
        <v>0</v>
      </c>
      <c r="L8" s="46">
        <v>0</v>
      </c>
      <c r="M8" s="46">
        <v>0</v>
      </c>
      <c r="N8" s="46">
        <v>56</v>
      </c>
      <c r="O8" s="46">
        <v>3</v>
      </c>
      <c r="P8" s="46">
        <v>0</v>
      </c>
      <c r="Q8" s="46">
        <v>0</v>
      </c>
      <c r="R8" s="46">
        <v>8</v>
      </c>
      <c r="S8" s="46">
        <v>5</v>
      </c>
      <c r="T8" s="46">
        <v>0</v>
      </c>
      <c r="U8" s="46">
        <v>0</v>
      </c>
      <c r="V8" s="46">
        <v>1</v>
      </c>
      <c r="W8" s="46">
        <v>1</v>
      </c>
      <c r="X8" s="46">
        <f>SUM(Y8:AM8)</f>
        <v>131</v>
      </c>
      <c r="Y8" s="46">
        <v>0</v>
      </c>
      <c r="Z8" s="46">
        <v>0</v>
      </c>
      <c r="AA8" s="46">
        <v>2</v>
      </c>
      <c r="AB8" s="46">
        <v>17</v>
      </c>
      <c r="AC8" s="46">
        <v>83</v>
      </c>
      <c r="AD8" s="46">
        <v>7</v>
      </c>
      <c r="AE8" s="46">
        <v>0</v>
      </c>
      <c r="AF8" s="46">
        <v>10</v>
      </c>
      <c r="AG8" s="46">
        <v>7</v>
      </c>
      <c r="AH8" s="46">
        <v>2</v>
      </c>
      <c r="AI8" s="46">
        <v>0</v>
      </c>
      <c r="AJ8" s="46">
        <v>0</v>
      </c>
      <c r="AK8" s="46">
        <v>0</v>
      </c>
      <c r="AL8" s="46">
        <v>0</v>
      </c>
      <c r="AM8" s="46">
        <v>3</v>
      </c>
      <c r="AN8" s="47"/>
    </row>
    <row r="9" spans="1:40" s="22" customFormat="1" ht="15" customHeight="1">
      <c r="A9" s="1"/>
      <c r="B9" s="15"/>
      <c r="C9" s="15"/>
      <c r="D9" s="10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9"/>
      <c r="AB9" s="49"/>
      <c r="AC9" s="49"/>
      <c r="AD9" s="49"/>
      <c r="AE9" s="49"/>
      <c r="AF9" s="49"/>
      <c r="AG9" s="49"/>
      <c r="AH9" s="49"/>
      <c r="AI9" s="49"/>
      <c r="AJ9" s="48"/>
      <c r="AK9" s="48"/>
      <c r="AL9" s="48"/>
      <c r="AM9" s="49"/>
      <c r="AN9" s="8"/>
    </row>
    <row r="10" spans="1:40" s="22" customFormat="1" ht="15" customHeight="1">
      <c r="A10" s="1"/>
      <c r="B10" s="15"/>
      <c r="C10" s="15" t="s">
        <v>21</v>
      </c>
      <c r="D10" s="10"/>
      <c r="E10" s="48">
        <v>6</v>
      </c>
      <c r="F10" s="48">
        <f>SUM(G10:W10)</f>
        <v>4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3</v>
      </c>
      <c r="O10" s="48">
        <v>0</v>
      </c>
      <c r="P10" s="48">
        <v>0</v>
      </c>
      <c r="Q10" s="48">
        <v>0</v>
      </c>
      <c r="R10" s="48">
        <v>1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f>SUM(Y10:AM10)</f>
        <v>2</v>
      </c>
      <c r="Y10" s="48">
        <v>0</v>
      </c>
      <c r="Z10" s="48">
        <v>0</v>
      </c>
      <c r="AA10" s="49">
        <v>0</v>
      </c>
      <c r="AB10" s="49">
        <v>1</v>
      </c>
      <c r="AC10" s="49">
        <v>0</v>
      </c>
      <c r="AD10" s="49">
        <v>0</v>
      </c>
      <c r="AE10" s="49">
        <v>0</v>
      </c>
      <c r="AF10" s="49">
        <v>1</v>
      </c>
      <c r="AG10" s="49">
        <v>0</v>
      </c>
      <c r="AH10" s="49">
        <v>0</v>
      </c>
      <c r="AI10" s="49">
        <v>0</v>
      </c>
      <c r="AJ10" s="49">
        <v>0</v>
      </c>
      <c r="AK10" s="49">
        <v>0</v>
      </c>
      <c r="AL10" s="49">
        <v>0</v>
      </c>
      <c r="AM10" s="49">
        <v>0</v>
      </c>
      <c r="AN10" s="8"/>
    </row>
    <row r="11" spans="1:40" s="22" customFormat="1" ht="15" customHeight="1">
      <c r="A11" s="1"/>
      <c r="B11" s="15"/>
      <c r="C11" s="15" t="s">
        <v>22</v>
      </c>
      <c r="D11" s="10"/>
      <c r="E11" s="48">
        <v>6</v>
      </c>
      <c r="F11" s="48">
        <f t="shared" ref="F11:F19" si="0">SUM(G11:W11)</f>
        <v>5</v>
      </c>
      <c r="G11" s="48">
        <v>1</v>
      </c>
      <c r="H11" s="48">
        <v>2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2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f t="shared" ref="X11:X19" si="1">SUM(Y11:AM11)</f>
        <v>1</v>
      </c>
      <c r="Y11" s="48">
        <v>0</v>
      </c>
      <c r="Z11" s="48">
        <v>0</v>
      </c>
      <c r="AA11" s="49">
        <v>0</v>
      </c>
      <c r="AB11" s="49">
        <v>0</v>
      </c>
      <c r="AC11" s="49">
        <v>1</v>
      </c>
      <c r="AD11" s="49">
        <v>0</v>
      </c>
      <c r="AE11" s="49">
        <v>0</v>
      </c>
      <c r="AF11" s="49">
        <v>0</v>
      </c>
      <c r="AG11" s="49">
        <v>0</v>
      </c>
      <c r="AH11" s="49">
        <v>0</v>
      </c>
      <c r="AI11" s="49">
        <v>0</v>
      </c>
      <c r="AJ11" s="49">
        <v>0</v>
      </c>
      <c r="AK11" s="49">
        <v>0</v>
      </c>
      <c r="AL11" s="49">
        <v>0</v>
      </c>
      <c r="AM11" s="49">
        <v>0</v>
      </c>
      <c r="AN11" s="8"/>
    </row>
    <row r="12" spans="1:40" s="22" customFormat="1" ht="15" customHeight="1">
      <c r="A12" s="1"/>
      <c r="B12" s="15"/>
      <c r="C12" s="15" t="s">
        <v>23</v>
      </c>
      <c r="D12" s="10"/>
      <c r="E12" s="48">
        <v>13</v>
      </c>
      <c r="F12" s="48">
        <f t="shared" si="0"/>
        <v>5</v>
      </c>
      <c r="G12" s="48">
        <v>0</v>
      </c>
      <c r="H12" s="48">
        <v>1</v>
      </c>
      <c r="I12" s="48">
        <v>0</v>
      </c>
      <c r="J12" s="48">
        <v>1</v>
      </c>
      <c r="K12" s="48">
        <v>0</v>
      </c>
      <c r="L12" s="48">
        <v>0</v>
      </c>
      <c r="M12" s="48">
        <v>0</v>
      </c>
      <c r="N12" s="48">
        <v>2</v>
      </c>
      <c r="O12" s="48">
        <v>0</v>
      </c>
      <c r="P12" s="48">
        <v>0</v>
      </c>
      <c r="Q12" s="48">
        <v>0</v>
      </c>
      <c r="R12" s="48">
        <v>0</v>
      </c>
      <c r="S12" s="48">
        <v>1</v>
      </c>
      <c r="T12" s="48">
        <v>0</v>
      </c>
      <c r="U12" s="48">
        <v>0</v>
      </c>
      <c r="V12" s="48">
        <v>0</v>
      </c>
      <c r="W12" s="48">
        <v>0</v>
      </c>
      <c r="X12" s="48">
        <f t="shared" si="1"/>
        <v>8</v>
      </c>
      <c r="Y12" s="48">
        <v>0</v>
      </c>
      <c r="Z12" s="48">
        <v>0</v>
      </c>
      <c r="AA12" s="49">
        <v>0</v>
      </c>
      <c r="AB12" s="49">
        <v>1</v>
      </c>
      <c r="AC12" s="49">
        <v>5</v>
      </c>
      <c r="AD12" s="49">
        <v>1</v>
      </c>
      <c r="AE12" s="49">
        <v>0</v>
      </c>
      <c r="AF12" s="49">
        <v>1</v>
      </c>
      <c r="AG12" s="49">
        <v>0</v>
      </c>
      <c r="AH12" s="49">
        <v>0</v>
      </c>
      <c r="AI12" s="49">
        <v>0</v>
      </c>
      <c r="AJ12" s="49">
        <v>0</v>
      </c>
      <c r="AK12" s="49">
        <v>0</v>
      </c>
      <c r="AL12" s="49">
        <v>0</v>
      </c>
      <c r="AM12" s="49">
        <v>0</v>
      </c>
      <c r="AN12" s="8"/>
    </row>
    <row r="13" spans="1:40" s="22" customFormat="1" ht="15" customHeight="1">
      <c r="A13" s="1"/>
      <c r="B13" s="15"/>
      <c r="C13" s="15" t="s">
        <v>24</v>
      </c>
      <c r="D13" s="10"/>
      <c r="E13" s="48">
        <v>14</v>
      </c>
      <c r="F13" s="48">
        <f t="shared" si="0"/>
        <v>5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3</v>
      </c>
      <c r="O13" s="48">
        <v>0</v>
      </c>
      <c r="P13" s="48">
        <v>0</v>
      </c>
      <c r="Q13" s="48">
        <v>0</v>
      </c>
      <c r="R13" s="48">
        <v>1</v>
      </c>
      <c r="S13" s="48">
        <v>1</v>
      </c>
      <c r="T13" s="48">
        <v>0</v>
      </c>
      <c r="U13" s="48">
        <v>0</v>
      </c>
      <c r="V13" s="48">
        <v>0</v>
      </c>
      <c r="W13" s="48">
        <v>0</v>
      </c>
      <c r="X13" s="48">
        <f t="shared" si="1"/>
        <v>9</v>
      </c>
      <c r="Y13" s="48">
        <v>0</v>
      </c>
      <c r="Z13" s="48">
        <v>0</v>
      </c>
      <c r="AA13" s="49">
        <v>1</v>
      </c>
      <c r="AB13" s="49">
        <v>1</v>
      </c>
      <c r="AC13" s="49">
        <v>5</v>
      </c>
      <c r="AD13" s="49">
        <v>1</v>
      </c>
      <c r="AE13" s="49">
        <v>0</v>
      </c>
      <c r="AF13" s="49">
        <v>0</v>
      </c>
      <c r="AG13" s="49">
        <v>1</v>
      </c>
      <c r="AH13" s="49">
        <v>0</v>
      </c>
      <c r="AI13" s="49">
        <v>0</v>
      </c>
      <c r="AJ13" s="49">
        <v>0</v>
      </c>
      <c r="AK13" s="49">
        <v>0</v>
      </c>
      <c r="AL13" s="49">
        <v>0</v>
      </c>
      <c r="AM13" s="49">
        <v>0</v>
      </c>
      <c r="AN13" s="8"/>
    </row>
    <row r="14" spans="1:40" s="3" customFormat="1" ht="15" customHeight="1">
      <c r="A14" s="4"/>
      <c r="B14" s="15"/>
      <c r="C14" s="15" t="s">
        <v>25</v>
      </c>
      <c r="D14" s="9"/>
      <c r="E14" s="48">
        <v>14</v>
      </c>
      <c r="F14" s="48">
        <f t="shared" si="0"/>
        <v>7</v>
      </c>
      <c r="G14" s="48">
        <v>1</v>
      </c>
      <c r="H14" s="48">
        <v>4</v>
      </c>
      <c r="I14" s="48">
        <v>0</v>
      </c>
      <c r="J14" s="48">
        <v>1</v>
      </c>
      <c r="K14" s="48">
        <v>0</v>
      </c>
      <c r="L14" s="49">
        <v>0</v>
      </c>
      <c r="M14" s="48">
        <v>0</v>
      </c>
      <c r="N14" s="48">
        <v>1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f t="shared" si="1"/>
        <v>7</v>
      </c>
      <c r="Y14" s="48">
        <v>0</v>
      </c>
      <c r="Z14" s="48">
        <v>0</v>
      </c>
      <c r="AA14" s="49">
        <v>0</v>
      </c>
      <c r="AB14" s="49">
        <v>2</v>
      </c>
      <c r="AC14" s="49">
        <v>5</v>
      </c>
      <c r="AD14" s="49">
        <v>0</v>
      </c>
      <c r="AE14" s="49">
        <v>0</v>
      </c>
      <c r="AF14" s="49">
        <v>0</v>
      </c>
      <c r="AG14" s="49">
        <v>0</v>
      </c>
      <c r="AH14" s="49">
        <v>0</v>
      </c>
      <c r="AI14" s="49">
        <v>0</v>
      </c>
      <c r="AJ14" s="49">
        <v>0</v>
      </c>
      <c r="AK14" s="49">
        <v>0</v>
      </c>
      <c r="AL14" s="49">
        <v>0</v>
      </c>
      <c r="AM14" s="49">
        <v>0</v>
      </c>
      <c r="AN14" s="8"/>
    </row>
    <row r="15" spans="1:40" s="3" customFormat="1" ht="15" customHeight="1">
      <c r="A15" s="4"/>
      <c r="B15" s="15"/>
      <c r="C15" s="15" t="s">
        <v>26</v>
      </c>
      <c r="D15" s="9"/>
      <c r="E15" s="48">
        <v>12</v>
      </c>
      <c r="F15" s="48">
        <f t="shared" si="0"/>
        <v>7</v>
      </c>
      <c r="G15" s="48">
        <v>0</v>
      </c>
      <c r="H15" s="48">
        <v>4</v>
      </c>
      <c r="I15" s="48">
        <v>0</v>
      </c>
      <c r="J15" s="48">
        <v>0</v>
      </c>
      <c r="K15" s="48">
        <v>0</v>
      </c>
      <c r="L15" s="49">
        <v>0</v>
      </c>
      <c r="M15" s="48">
        <v>0</v>
      </c>
      <c r="N15" s="48">
        <v>3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f t="shared" si="1"/>
        <v>5</v>
      </c>
      <c r="Y15" s="48">
        <v>0</v>
      </c>
      <c r="Z15" s="48">
        <v>0</v>
      </c>
      <c r="AA15" s="49">
        <v>0</v>
      </c>
      <c r="AB15" s="49">
        <v>2</v>
      </c>
      <c r="AC15" s="49">
        <v>3</v>
      </c>
      <c r="AD15" s="49">
        <v>0</v>
      </c>
      <c r="AE15" s="49">
        <v>0</v>
      </c>
      <c r="AF15" s="49">
        <v>0</v>
      </c>
      <c r="AG15" s="49">
        <v>0</v>
      </c>
      <c r="AH15" s="49">
        <v>0</v>
      </c>
      <c r="AI15" s="49">
        <v>0</v>
      </c>
      <c r="AJ15" s="49">
        <v>0</v>
      </c>
      <c r="AK15" s="49">
        <v>0</v>
      </c>
      <c r="AL15" s="49">
        <v>0</v>
      </c>
      <c r="AM15" s="49">
        <v>0</v>
      </c>
      <c r="AN15" s="8"/>
    </row>
    <row r="16" spans="1:40" s="3" customFormat="1" ht="15" customHeight="1">
      <c r="A16" s="4"/>
      <c r="B16" s="15"/>
      <c r="C16" s="15" t="s">
        <v>27</v>
      </c>
      <c r="D16" s="9"/>
      <c r="E16" s="48">
        <v>11</v>
      </c>
      <c r="F16" s="48">
        <f t="shared" si="0"/>
        <v>6</v>
      </c>
      <c r="G16" s="48">
        <v>0</v>
      </c>
      <c r="H16" s="48">
        <v>1</v>
      </c>
      <c r="I16" s="48">
        <v>0</v>
      </c>
      <c r="J16" s="48">
        <v>0</v>
      </c>
      <c r="K16" s="48">
        <v>0</v>
      </c>
      <c r="L16" s="49">
        <v>0</v>
      </c>
      <c r="M16" s="48">
        <v>0</v>
      </c>
      <c r="N16" s="48">
        <v>3</v>
      </c>
      <c r="O16" s="48">
        <v>0</v>
      </c>
      <c r="P16" s="48">
        <v>0</v>
      </c>
      <c r="Q16" s="48">
        <v>0</v>
      </c>
      <c r="R16" s="48">
        <v>2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f t="shared" si="1"/>
        <v>5</v>
      </c>
      <c r="Y16" s="48">
        <v>0</v>
      </c>
      <c r="Z16" s="48">
        <v>0</v>
      </c>
      <c r="AA16" s="49">
        <v>0</v>
      </c>
      <c r="AB16" s="49">
        <v>4</v>
      </c>
      <c r="AC16" s="49">
        <v>0</v>
      </c>
      <c r="AD16" s="49">
        <v>0</v>
      </c>
      <c r="AE16" s="49">
        <v>0</v>
      </c>
      <c r="AF16" s="49">
        <v>1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8"/>
    </row>
    <row r="17" spans="1:40" s="3" customFormat="1" ht="15" customHeight="1">
      <c r="A17" s="4"/>
      <c r="B17" s="15"/>
      <c r="C17" s="15" t="s">
        <v>28</v>
      </c>
      <c r="D17" s="9"/>
      <c r="E17" s="48">
        <v>15</v>
      </c>
      <c r="F17" s="48">
        <f t="shared" si="0"/>
        <v>5</v>
      </c>
      <c r="G17" s="48">
        <v>0</v>
      </c>
      <c r="H17" s="48">
        <v>5</v>
      </c>
      <c r="I17" s="48">
        <v>0</v>
      </c>
      <c r="J17" s="48">
        <v>0</v>
      </c>
      <c r="K17" s="48">
        <v>0</v>
      </c>
      <c r="L17" s="49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f t="shared" si="1"/>
        <v>10</v>
      </c>
      <c r="Y17" s="48">
        <v>0</v>
      </c>
      <c r="Z17" s="48">
        <v>0</v>
      </c>
      <c r="AA17" s="49">
        <v>0</v>
      </c>
      <c r="AB17" s="49">
        <v>3</v>
      </c>
      <c r="AC17" s="49">
        <v>6</v>
      </c>
      <c r="AD17" s="49">
        <v>0</v>
      </c>
      <c r="AE17" s="49">
        <v>0</v>
      </c>
      <c r="AF17" s="49">
        <v>0</v>
      </c>
      <c r="AG17" s="49">
        <v>1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8"/>
    </row>
    <row r="18" spans="1:40" s="3" customFormat="1" ht="15" customHeight="1">
      <c r="A18" s="4"/>
      <c r="B18" s="15"/>
      <c r="C18" s="15" t="s">
        <v>29</v>
      </c>
      <c r="D18" s="9"/>
      <c r="E18" s="48">
        <v>129</v>
      </c>
      <c r="F18" s="48">
        <f t="shared" si="0"/>
        <v>53</v>
      </c>
      <c r="G18" s="48">
        <v>1</v>
      </c>
      <c r="H18" s="48">
        <v>2</v>
      </c>
      <c r="I18" s="48">
        <v>0</v>
      </c>
      <c r="J18" s="48">
        <v>4</v>
      </c>
      <c r="K18" s="48">
        <v>0</v>
      </c>
      <c r="L18" s="49">
        <v>0</v>
      </c>
      <c r="M18" s="48">
        <v>0</v>
      </c>
      <c r="N18" s="48">
        <v>36</v>
      </c>
      <c r="O18" s="48">
        <v>3</v>
      </c>
      <c r="P18" s="48">
        <v>0</v>
      </c>
      <c r="Q18" s="48">
        <v>0</v>
      </c>
      <c r="R18" s="48">
        <v>3</v>
      </c>
      <c r="S18" s="48">
        <v>3</v>
      </c>
      <c r="T18" s="48">
        <v>0</v>
      </c>
      <c r="U18" s="48">
        <v>0</v>
      </c>
      <c r="V18" s="48">
        <v>0</v>
      </c>
      <c r="W18" s="48">
        <v>1</v>
      </c>
      <c r="X18" s="48">
        <f t="shared" si="1"/>
        <v>76</v>
      </c>
      <c r="Y18" s="48">
        <v>0</v>
      </c>
      <c r="Z18" s="48">
        <v>0</v>
      </c>
      <c r="AA18" s="49">
        <v>1</v>
      </c>
      <c r="AB18" s="49">
        <v>2</v>
      </c>
      <c r="AC18" s="49">
        <v>55</v>
      </c>
      <c r="AD18" s="49">
        <v>5</v>
      </c>
      <c r="AE18" s="49">
        <v>0</v>
      </c>
      <c r="AF18" s="49">
        <v>6</v>
      </c>
      <c r="AG18" s="49">
        <v>4</v>
      </c>
      <c r="AH18" s="49">
        <v>1</v>
      </c>
      <c r="AI18" s="49">
        <v>0</v>
      </c>
      <c r="AJ18" s="49">
        <v>0</v>
      </c>
      <c r="AK18" s="49">
        <v>0</v>
      </c>
      <c r="AL18" s="49">
        <v>0</v>
      </c>
      <c r="AM18" s="49">
        <v>2</v>
      </c>
      <c r="AN18" s="8"/>
    </row>
    <row r="19" spans="1:40" s="3" customFormat="1" ht="15" customHeight="1">
      <c r="A19" s="4"/>
      <c r="B19" s="15"/>
      <c r="C19" s="15" t="s">
        <v>30</v>
      </c>
      <c r="D19" s="9"/>
      <c r="E19" s="48">
        <v>13</v>
      </c>
      <c r="F19" s="48">
        <f t="shared" si="0"/>
        <v>5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9">
        <v>0</v>
      </c>
      <c r="M19" s="48">
        <v>0</v>
      </c>
      <c r="N19" s="48">
        <v>3</v>
      </c>
      <c r="O19" s="48">
        <v>0</v>
      </c>
      <c r="P19" s="48">
        <v>0</v>
      </c>
      <c r="Q19" s="48">
        <v>0</v>
      </c>
      <c r="R19" s="48">
        <v>1</v>
      </c>
      <c r="S19" s="48">
        <v>0</v>
      </c>
      <c r="T19" s="48">
        <v>0</v>
      </c>
      <c r="U19" s="48">
        <v>0</v>
      </c>
      <c r="V19" s="48">
        <v>1</v>
      </c>
      <c r="W19" s="48">
        <v>0</v>
      </c>
      <c r="X19" s="48">
        <f t="shared" si="1"/>
        <v>8</v>
      </c>
      <c r="Y19" s="48">
        <v>0</v>
      </c>
      <c r="Z19" s="48">
        <v>0</v>
      </c>
      <c r="AA19" s="49">
        <v>0</v>
      </c>
      <c r="AB19" s="49">
        <v>1</v>
      </c>
      <c r="AC19" s="49">
        <v>3</v>
      </c>
      <c r="AD19" s="49">
        <v>0</v>
      </c>
      <c r="AE19" s="49">
        <v>0</v>
      </c>
      <c r="AF19" s="49">
        <v>1</v>
      </c>
      <c r="AG19" s="49">
        <v>1</v>
      </c>
      <c r="AH19" s="49">
        <v>1</v>
      </c>
      <c r="AI19" s="49">
        <v>0</v>
      </c>
      <c r="AJ19" s="49">
        <v>0</v>
      </c>
      <c r="AK19" s="49">
        <v>0</v>
      </c>
      <c r="AL19" s="49">
        <v>0</v>
      </c>
      <c r="AM19" s="49">
        <v>1</v>
      </c>
      <c r="AN19" s="8"/>
    </row>
    <row r="20" spans="1:40" s="3" customFormat="1" ht="15" customHeight="1">
      <c r="A20" s="11"/>
      <c r="B20" s="50"/>
      <c r="C20" s="50"/>
      <c r="D20" s="17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8"/>
    </row>
    <row r="21" spans="1:40" s="3" customFormat="1" ht="15" customHeight="1">
      <c r="B21" s="52"/>
      <c r="C21" s="21"/>
      <c r="D21" s="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8"/>
    </row>
    <row r="22" spans="1:40" s="23" customFormat="1" ht="15" customHeight="1">
      <c r="A22" s="14"/>
      <c r="B22" s="68" t="s">
        <v>31</v>
      </c>
      <c r="C22" s="68"/>
      <c r="D22" s="16"/>
      <c r="E22" s="46">
        <v>233</v>
      </c>
      <c r="F22" s="46">
        <f>SUM(G22:W22)</f>
        <v>102</v>
      </c>
      <c r="G22" s="46">
        <v>3</v>
      </c>
      <c r="H22" s="46">
        <v>19</v>
      </c>
      <c r="I22" s="46">
        <v>0</v>
      </c>
      <c r="J22" s="46">
        <v>6</v>
      </c>
      <c r="K22" s="46">
        <v>0</v>
      </c>
      <c r="L22" s="53">
        <v>0</v>
      </c>
      <c r="M22" s="46">
        <v>0</v>
      </c>
      <c r="N22" s="46">
        <v>56</v>
      </c>
      <c r="O22" s="46">
        <v>3</v>
      </c>
      <c r="P22" s="46">
        <v>0</v>
      </c>
      <c r="Q22" s="46">
        <v>0</v>
      </c>
      <c r="R22" s="46">
        <v>8</v>
      </c>
      <c r="S22" s="46">
        <v>5</v>
      </c>
      <c r="T22" s="46">
        <v>0</v>
      </c>
      <c r="U22" s="46">
        <v>0</v>
      </c>
      <c r="V22" s="46">
        <v>1</v>
      </c>
      <c r="W22" s="46">
        <v>1</v>
      </c>
      <c r="X22" s="46">
        <f>SUM(Y22:AM22)</f>
        <v>131</v>
      </c>
      <c r="Y22" s="46">
        <v>0</v>
      </c>
      <c r="Z22" s="46">
        <v>0</v>
      </c>
      <c r="AA22" s="53">
        <v>2</v>
      </c>
      <c r="AB22" s="53">
        <v>17</v>
      </c>
      <c r="AC22" s="53">
        <v>83</v>
      </c>
      <c r="AD22" s="53">
        <v>7</v>
      </c>
      <c r="AE22" s="53">
        <v>0</v>
      </c>
      <c r="AF22" s="53">
        <v>10</v>
      </c>
      <c r="AG22" s="53">
        <v>7</v>
      </c>
      <c r="AH22" s="53">
        <v>2</v>
      </c>
      <c r="AI22" s="53">
        <v>0</v>
      </c>
      <c r="AJ22" s="53">
        <v>0</v>
      </c>
      <c r="AK22" s="53">
        <v>0</v>
      </c>
      <c r="AL22" s="53">
        <v>0</v>
      </c>
      <c r="AM22" s="53">
        <v>3</v>
      </c>
      <c r="AN22" s="47"/>
    </row>
    <row r="23" spans="1:40" s="3" customFormat="1" ht="15" customHeight="1">
      <c r="A23" s="4"/>
      <c r="B23" s="15"/>
      <c r="C23" s="15"/>
      <c r="D23" s="9"/>
      <c r="E23" s="48"/>
      <c r="F23" s="48"/>
      <c r="G23" s="48"/>
      <c r="H23" s="48"/>
      <c r="I23" s="48"/>
      <c r="J23" s="48"/>
      <c r="K23" s="48"/>
      <c r="L23" s="49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8"/>
    </row>
    <row r="24" spans="1:40" s="3" customFormat="1" ht="15" customHeight="1">
      <c r="A24" s="4"/>
      <c r="B24" s="15"/>
      <c r="C24" s="15" t="s">
        <v>21</v>
      </c>
      <c r="D24" s="9"/>
      <c r="E24" s="48">
        <v>72</v>
      </c>
      <c r="F24" s="48">
        <f>SUM(G24:W24)</f>
        <v>36</v>
      </c>
      <c r="G24" s="48">
        <v>0</v>
      </c>
      <c r="H24" s="48">
        <v>4</v>
      </c>
      <c r="I24" s="48">
        <v>0</v>
      </c>
      <c r="J24" s="48">
        <v>2</v>
      </c>
      <c r="K24" s="48">
        <v>0</v>
      </c>
      <c r="L24" s="49">
        <v>0</v>
      </c>
      <c r="M24" s="48">
        <v>0</v>
      </c>
      <c r="N24" s="48">
        <v>24</v>
      </c>
      <c r="O24" s="48">
        <v>1</v>
      </c>
      <c r="P24" s="48">
        <v>0</v>
      </c>
      <c r="Q24" s="48">
        <v>0</v>
      </c>
      <c r="R24" s="48">
        <v>2</v>
      </c>
      <c r="S24" s="48">
        <v>3</v>
      </c>
      <c r="T24" s="48">
        <v>0</v>
      </c>
      <c r="U24" s="48">
        <v>0</v>
      </c>
      <c r="V24" s="48">
        <v>0</v>
      </c>
      <c r="W24" s="48">
        <v>0</v>
      </c>
      <c r="X24" s="48">
        <f>SUM(Y24:AM24)</f>
        <v>36</v>
      </c>
      <c r="Y24" s="48">
        <v>0</v>
      </c>
      <c r="Z24" s="48">
        <v>0</v>
      </c>
      <c r="AA24" s="49">
        <v>1</v>
      </c>
      <c r="AB24" s="49">
        <v>3</v>
      </c>
      <c r="AC24" s="49">
        <v>25</v>
      </c>
      <c r="AD24" s="49">
        <v>2</v>
      </c>
      <c r="AE24" s="49">
        <v>0</v>
      </c>
      <c r="AF24" s="49">
        <v>4</v>
      </c>
      <c r="AG24" s="49">
        <v>1</v>
      </c>
      <c r="AH24" s="49">
        <v>0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8"/>
    </row>
    <row r="25" spans="1:40" s="3" customFormat="1" ht="15" customHeight="1">
      <c r="A25" s="4"/>
      <c r="B25" s="15"/>
      <c r="C25" s="15" t="s">
        <v>22</v>
      </c>
      <c r="D25" s="9"/>
      <c r="E25" s="48">
        <v>14</v>
      </c>
      <c r="F25" s="48">
        <f t="shared" ref="F25:F33" si="2">SUM(G25:W25)</f>
        <v>4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9">
        <v>0</v>
      </c>
      <c r="M25" s="48">
        <v>0</v>
      </c>
      <c r="N25" s="48">
        <v>2</v>
      </c>
      <c r="O25" s="48">
        <v>0</v>
      </c>
      <c r="P25" s="48">
        <v>0</v>
      </c>
      <c r="Q25" s="48">
        <v>0</v>
      </c>
      <c r="R25" s="48">
        <v>0</v>
      </c>
      <c r="S25" s="48">
        <v>1</v>
      </c>
      <c r="T25" s="48">
        <v>0</v>
      </c>
      <c r="U25" s="48">
        <v>0</v>
      </c>
      <c r="V25" s="48">
        <v>1</v>
      </c>
      <c r="W25" s="48">
        <v>0</v>
      </c>
      <c r="X25" s="48">
        <f t="shared" ref="X25:X33" si="3">SUM(Y25:AM25)</f>
        <v>10</v>
      </c>
      <c r="Y25" s="48">
        <v>0</v>
      </c>
      <c r="Z25" s="48">
        <v>0</v>
      </c>
      <c r="AA25" s="49">
        <v>0</v>
      </c>
      <c r="AB25" s="49">
        <v>1</v>
      </c>
      <c r="AC25" s="49">
        <v>9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8"/>
    </row>
    <row r="26" spans="1:40" s="3" customFormat="1" ht="15" customHeight="1">
      <c r="A26" s="4"/>
      <c r="B26" s="15"/>
      <c r="C26" s="15" t="s">
        <v>23</v>
      </c>
      <c r="D26" s="9"/>
      <c r="E26" s="48">
        <v>2</v>
      </c>
      <c r="F26" s="48">
        <f t="shared" si="2"/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9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f t="shared" si="3"/>
        <v>2</v>
      </c>
      <c r="Y26" s="48">
        <v>0</v>
      </c>
      <c r="Z26" s="48">
        <v>0</v>
      </c>
      <c r="AA26" s="49">
        <v>0</v>
      </c>
      <c r="AB26" s="49">
        <v>0</v>
      </c>
      <c r="AC26" s="49">
        <v>2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  <c r="AI26" s="49">
        <v>0</v>
      </c>
      <c r="AJ26" s="49">
        <v>0</v>
      </c>
      <c r="AK26" s="49">
        <v>0</v>
      </c>
      <c r="AL26" s="49">
        <v>0</v>
      </c>
      <c r="AM26" s="49">
        <v>0</v>
      </c>
      <c r="AN26" s="8"/>
    </row>
    <row r="27" spans="1:40" s="3" customFormat="1" ht="15" customHeight="1">
      <c r="A27" s="4"/>
      <c r="B27" s="15"/>
      <c r="C27" s="15" t="s">
        <v>24</v>
      </c>
      <c r="D27" s="9"/>
      <c r="E27" s="48">
        <v>1</v>
      </c>
      <c r="F27" s="48">
        <f t="shared" si="2"/>
        <v>1</v>
      </c>
      <c r="G27" s="48">
        <v>0</v>
      </c>
      <c r="H27" s="48">
        <v>1</v>
      </c>
      <c r="I27" s="48">
        <v>0</v>
      </c>
      <c r="J27" s="48">
        <v>0</v>
      </c>
      <c r="K27" s="48">
        <v>0</v>
      </c>
      <c r="L27" s="49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f t="shared" si="3"/>
        <v>0</v>
      </c>
      <c r="Y27" s="48">
        <v>0</v>
      </c>
      <c r="Z27" s="48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  <c r="AI27" s="49">
        <v>0</v>
      </c>
      <c r="AJ27" s="49">
        <v>0</v>
      </c>
      <c r="AK27" s="49">
        <v>0</v>
      </c>
      <c r="AL27" s="49">
        <v>0</v>
      </c>
      <c r="AM27" s="49">
        <v>0</v>
      </c>
      <c r="AN27" s="8"/>
    </row>
    <row r="28" spans="1:40" s="3" customFormat="1" ht="15" customHeight="1">
      <c r="A28" s="4"/>
      <c r="B28" s="15"/>
      <c r="C28" s="15" t="s">
        <v>25</v>
      </c>
      <c r="D28" s="9"/>
      <c r="E28" s="48">
        <v>1</v>
      </c>
      <c r="F28" s="48">
        <f t="shared" si="2"/>
        <v>1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9">
        <v>0</v>
      </c>
      <c r="M28" s="48">
        <v>0</v>
      </c>
      <c r="N28" s="48">
        <v>0</v>
      </c>
      <c r="O28" s="48">
        <v>1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f t="shared" si="3"/>
        <v>0</v>
      </c>
      <c r="Y28" s="48">
        <v>0</v>
      </c>
      <c r="Z28" s="48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0</v>
      </c>
      <c r="AJ28" s="49">
        <v>0</v>
      </c>
      <c r="AK28" s="49">
        <v>0</v>
      </c>
      <c r="AL28" s="49">
        <v>0</v>
      </c>
      <c r="AM28" s="49">
        <v>0</v>
      </c>
      <c r="AN28" s="8"/>
    </row>
    <row r="29" spans="1:40" s="3" customFormat="1" ht="15" customHeight="1">
      <c r="A29" s="4"/>
      <c r="B29" s="15"/>
      <c r="C29" s="15" t="s">
        <v>26</v>
      </c>
      <c r="D29" s="9"/>
      <c r="E29" s="48">
        <v>0</v>
      </c>
      <c r="F29" s="48">
        <f t="shared" si="2"/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9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f t="shared" si="3"/>
        <v>0</v>
      </c>
      <c r="Y29" s="48">
        <v>0</v>
      </c>
      <c r="Z29" s="48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8"/>
    </row>
    <row r="30" spans="1:40" s="3" customFormat="1" ht="15" customHeight="1">
      <c r="A30" s="4"/>
      <c r="B30" s="15"/>
      <c r="C30" s="15" t="s">
        <v>27</v>
      </c>
      <c r="D30" s="9"/>
      <c r="E30" s="48">
        <v>0</v>
      </c>
      <c r="F30" s="48">
        <f t="shared" si="2"/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9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f t="shared" si="3"/>
        <v>0</v>
      </c>
      <c r="Y30" s="48">
        <v>0</v>
      </c>
      <c r="Z30" s="48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8"/>
    </row>
    <row r="31" spans="1:40" s="3" customFormat="1" ht="15" customHeight="1">
      <c r="A31" s="4"/>
      <c r="B31" s="15"/>
      <c r="C31" s="15" t="s">
        <v>28</v>
      </c>
      <c r="D31" s="9"/>
      <c r="E31" s="48">
        <v>0</v>
      </c>
      <c r="F31" s="48">
        <f t="shared" si="2"/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9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f t="shared" si="3"/>
        <v>0</v>
      </c>
      <c r="Y31" s="48">
        <v>0</v>
      </c>
      <c r="Z31" s="48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8"/>
    </row>
    <row r="32" spans="1:40" s="3" customFormat="1" ht="15" customHeight="1">
      <c r="A32" s="4"/>
      <c r="B32" s="15"/>
      <c r="C32" s="15" t="s">
        <v>29</v>
      </c>
      <c r="D32" s="9"/>
      <c r="E32" s="48">
        <v>1</v>
      </c>
      <c r="F32" s="48">
        <f t="shared" si="2"/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9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f t="shared" si="3"/>
        <v>1</v>
      </c>
      <c r="Y32" s="48">
        <v>0</v>
      </c>
      <c r="Z32" s="48">
        <v>0</v>
      </c>
      <c r="AA32" s="49">
        <v>0</v>
      </c>
      <c r="AB32" s="49">
        <v>0</v>
      </c>
      <c r="AC32" s="49">
        <v>1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8"/>
    </row>
    <row r="33" spans="1:40" s="3" customFormat="1" ht="15" customHeight="1">
      <c r="A33" s="4"/>
      <c r="B33" s="15"/>
      <c r="C33" s="15" t="s">
        <v>30</v>
      </c>
      <c r="D33" s="9"/>
      <c r="E33" s="48">
        <v>142</v>
      </c>
      <c r="F33" s="48">
        <f t="shared" si="2"/>
        <v>60</v>
      </c>
      <c r="G33" s="48">
        <v>3</v>
      </c>
      <c r="H33" s="48">
        <v>14</v>
      </c>
      <c r="I33" s="48">
        <v>0</v>
      </c>
      <c r="J33" s="48">
        <v>4</v>
      </c>
      <c r="K33" s="48">
        <v>0</v>
      </c>
      <c r="L33" s="49">
        <v>0</v>
      </c>
      <c r="M33" s="48">
        <v>0</v>
      </c>
      <c r="N33" s="48">
        <v>30</v>
      </c>
      <c r="O33" s="48">
        <v>1</v>
      </c>
      <c r="P33" s="48">
        <v>0</v>
      </c>
      <c r="Q33" s="48">
        <v>0</v>
      </c>
      <c r="R33" s="48">
        <v>6</v>
      </c>
      <c r="S33" s="48">
        <v>1</v>
      </c>
      <c r="T33" s="48">
        <v>0</v>
      </c>
      <c r="U33" s="48">
        <v>0</v>
      </c>
      <c r="V33" s="48">
        <v>0</v>
      </c>
      <c r="W33" s="48">
        <v>1</v>
      </c>
      <c r="X33" s="48">
        <f t="shared" si="3"/>
        <v>82</v>
      </c>
      <c r="Y33" s="48">
        <v>0</v>
      </c>
      <c r="Z33" s="48">
        <v>0</v>
      </c>
      <c r="AA33" s="49">
        <v>1</v>
      </c>
      <c r="AB33" s="49">
        <v>13</v>
      </c>
      <c r="AC33" s="49">
        <v>46</v>
      </c>
      <c r="AD33" s="49">
        <v>5</v>
      </c>
      <c r="AE33" s="49">
        <v>0</v>
      </c>
      <c r="AF33" s="49">
        <v>6</v>
      </c>
      <c r="AG33" s="49">
        <v>6</v>
      </c>
      <c r="AH33" s="49">
        <v>2</v>
      </c>
      <c r="AI33" s="49">
        <v>0</v>
      </c>
      <c r="AJ33" s="49">
        <v>0</v>
      </c>
      <c r="AK33" s="49">
        <v>0</v>
      </c>
      <c r="AL33" s="49">
        <v>0</v>
      </c>
      <c r="AM33" s="49">
        <v>3</v>
      </c>
      <c r="AN33" s="8"/>
    </row>
    <row r="34" spans="1:40" s="3" customFormat="1" ht="15" customHeight="1">
      <c r="A34" s="11"/>
      <c r="B34" s="50"/>
      <c r="C34" s="50"/>
      <c r="D34" s="24"/>
      <c r="E34" s="54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8"/>
    </row>
    <row r="35" spans="1:40" s="3" customFormat="1" ht="15" customHeight="1">
      <c r="B35" s="52"/>
      <c r="C35" s="52"/>
      <c r="D35" s="21"/>
      <c r="E35" s="55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8"/>
    </row>
    <row r="36" spans="1:40" s="23" customFormat="1" ht="15" customHeight="1">
      <c r="A36" s="14"/>
      <c r="B36" s="68" t="s">
        <v>32</v>
      </c>
      <c r="C36" s="68"/>
      <c r="D36" s="56"/>
      <c r="E36" s="57">
        <v>233</v>
      </c>
      <c r="F36" s="46">
        <f>SUM(G36:W36)</f>
        <v>102</v>
      </c>
      <c r="G36" s="46">
        <v>3</v>
      </c>
      <c r="H36" s="46">
        <v>19</v>
      </c>
      <c r="I36" s="46">
        <v>0</v>
      </c>
      <c r="J36" s="46">
        <v>6</v>
      </c>
      <c r="K36" s="46">
        <v>0</v>
      </c>
      <c r="L36" s="53">
        <v>0</v>
      </c>
      <c r="M36" s="46">
        <v>0</v>
      </c>
      <c r="N36" s="46">
        <v>56</v>
      </c>
      <c r="O36" s="46">
        <v>3</v>
      </c>
      <c r="P36" s="46">
        <v>0</v>
      </c>
      <c r="Q36" s="46">
        <v>0</v>
      </c>
      <c r="R36" s="46">
        <v>8</v>
      </c>
      <c r="S36" s="46">
        <v>5</v>
      </c>
      <c r="T36" s="46">
        <v>0</v>
      </c>
      <c r="U36" s="46">
        <v>0</v>
      </c>
      <c r="V36" s="46">
        <v>1</v>
      </c>
      <c r="W36" s="46">
        <v>1</v>
      </c>
      <c r="X36" s="46">
        <f>SUM(Y36:AM36)</f>
        <v>131</v>
      </c>
      <c r="Y36" s="46">
        <v>0</v>
      </c>
      <c r="Z36" s="46">
        <v>0</v>
      </c>
      <c r="AA36" s="53">
        <v>2</v>
      </c>
      <c r="AB36" s="53">
        <v>17</v>
      </c>
      <c r="AC36" s="53">
        <v>83</v>
      </c>
      <c r="AD36" s="53">
        <v>7</v>
      </c>
      <c r="AE36" s="53">
        <v>0</v>
      </c>
      <c r="AF36" s="53">
        <v>10</v>
      </c>
      <c r="AG36" s="53">
        <v>7</v>
      </c>
      <c r="AH36" s="53">
        <v>2</v>
      </c>
      <c r="AI36" s="53">
        <v>0</v>
      </c>
      <c r="AJ36" s="53">
        <v>0</v>
      </c>
      <c r="AK36" s="53">
        <v>0</v>
      </c>
      <c r="AL36" s="53">
        <v>0</v>
      </c>
      <c r="AM36" s="53">
        <v>3</v>
      </c>
      <c r="AN36" s="47"/>
    </row>
    <row r="37" spans="1:40" s="3" customFormat="1" ht="15" customHeight="1">
      <c r="A37" s="4"/>
      <c r="B37" s="58"/>
      <c r="C37" s="58"/>
      <c r="D37" s="21"/>
      <c r="E37" s="55"/>
      <c r="F37" s="48"/>
      <c r="G37" s="48"/>
      <c r="H37" s="48"/>
      <c r="I37" s="48"/>
      <c r="J37" s="48"/>
      <c r="K37" s="48"/>
      <c r="L37" s="49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8"/>
    </row>
    <row r="38" spans="1:40" s="3" customFormat="1" ht="15" customHeight="1">
      <c r="A38" s="4"/>
      <c r="B38" s="15"/>
      <c r="C38" s="15" t="s">
        <v>21</v>
      </c>
      <c r="D38" s="21"/>
      <c r="E38" s="55">
        <v>14</v>
      </c>
      <c r="F38" s="48">
        <f t="shared" ref="F38:F47" si="4">SUM(G38:W38)</f>
        <v>7</v>
      </c>
      <c r="G38" s="48">
        <v>2</v>
      </c>
      <c r="H38" s="48">
        <v>1</v>
      </c>
      <c r="I38" s="48">
        <v>0</v>
      </c>
      <c r="J38" s="48">
        <v>0</v>
      </c>
      <c r="K38" s="48">
        <v>0</v>
      </c>
      <c r="L38" s="49">
        <v>0</v>
      </c>
      <c r="M38" s="48">
        <v>0</v>
      </c>
      <c r="N38" s="48">
        <v>4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f>SUM(Y38:AM38)</f>
        <v>7</v>
      </c>
      <c r="Y38" s="48">
        <v>0</v>
      </c>
      <c r="Z38" s="48">
        <v>0</v>
      </c>
      <c r="AA38" s="49">
        <v>0</v>
      </c>
      <c r="AB38" s="49">
        <v>4</v>
      </c>
      <c r="AC38" s="49">
        <v>3</v>
      </c>
      <c r="AD38" s="49">
        <v>0</v>
      </c>
      <c r="AE38" s="49">
        <v>0</v>
      </c>
      <c r="AF38" s="49">
        <v>0</v>
      </c>
      <c r="AG38" s="49">
        <v>0</v>
      </c>
      <c r="AH38" s="49">
        <v>0</v>
      </c>
      <c r="AI38" s="49">
        <v>0</v>
      </c>
      <c r="AJ38" s="49">
        <v>0</v>
      </c>
      <c r="AK38" s="49">
        <v>0</v>
      </c>
      <c r="AL38" s="49">
        <v>0</v>
      </c>
      <c r="AM38" s="49">
        <v>0</v>
      </c>
      <c r="AN38" s="8"/>
    </row>
    <row r="39" spans="1:40" s="3" customFormat="1" ht="15" customHeight="1">
      <c r="A39" s="4"/>
      <c r="B39" s="15"/>
      <c r="C39" s="15" t="s">
        <v>22</v>
      </c>
      <c r="D39" s="21"/>
      <c r="E39" s="55">
        <v>5</v>
      </c>
      <c r="F39" s="48">
        <f t="shared" si="4"/>
        <v>2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9">
        <v>0</v>
      </c>
      <c r="M39" s="48">
        <v>0</v>
      </c>
      <c r="N39" s="48">
        <v>1</v>
      </c>
      <c r="O39" s="48">
        <v>0</v>
      </c>
      <c r="P39" s="48">
        <v>0</v>
      </c>
      <c r="Q39" s="48">
        <v>0</v>
      </c>
      <c r="R39" s="48">
        <v>1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f t="shared" ref="X39:X47" si="5">SUM(Y39:AM39)</f>
        <v>3</v>
      </c>
      <c r="Y39" s="48">
        <v>0</v>
      </c>
      <c r="Z39" s="48">
        <v>0</v>
      </c>
      <c r="AA39" s="49">
        <v>0</v>
      </c>
      <c r="AB39" s="49">
        <v>1</v>
      </c>
      <c r="AC39" s="49">
        <v>0</v>
      </c>
      <c r="AD39" s="49">
        <v>0</v>
      </c>
      <c r="AE39" s="49">
        <v>0</v>
      </c>
      <c r="AF39" s="49">
        <v>2</v>
      </c>
      <c r="AG39" s="49">
        <v>0</v>
      </c>
      <c r="AH39" s="49">
        <v>0</v>
      </c>
      <c r="AI39" s="49">
        <v>0</v>
      </c>
      <c r="AJ39" s="49">
        <v>0</v>
      </c>
      <c r="AK39" s="49">
        <v>0</v>
      </c>
      <c r="AL39" s="49">
        <v>0</v>
      </c>
      <c r="AM39" s="49">
        <v>0</v>
      </c>
      <c r="AN39" s="8"/>
    </row>
    <row r="40" spans="1:40" s="3" customFormat="1" ht="15" customHeight="1">
      <c r="A40" s="4"/>
      <c r="B40" s="15"/>
      <c r="C40" s="15" t="s">
        <v>23</v>
      </c>
      <c r="D40" s="21"/>
      <c r="E40" s="55">
        <v>7</v>
      </c>
      <c r="F40" s="48">
        <f t="shared" si="4"/>
        <v>1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9">
        <v>0</v>
      </c>
      <c r="M40" s="48">
        <v>0</v>
      </c>
      <c r="N40" s="48">
        <v>0</v>
      </c>
      <c r="O40" s="48">
        <v>1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f t="shared" si="5"/>
        <v>6</v>
      </c>
      <c r="Y40" s="48">
        <v>0</v>
      </c>
      <c r="Z40" s="48">
        <v>0</v>
      </c>
      <c r="AA40" s="49">
        <v>2</v>
      </c>
      <c r="AB40" s="49">
        <v>0</v>
      </c>
      <c r="AC40" s="49">
        <v>4</v>
      </c>
      <c r="AD40" s="49">
        <v>0</v>
      </c>
      <c r="AE40" s="49">
        <v>0</v>
      </c>
      <c r="AF40" s="49">
        <v>0</v>
      </c>
      <c r="AG40" s="49">
        <v>0</v>
      </c>
      <c r="AH40" s="49">
        <v>0</v>
      </c>
      <c r="AI40" s="49">
        <v>0</v>
      </c>
      <c r="AJ40" s="49">
        <v>0</v>
      </c>
      <c r="AK40" s="49">
        <v>0</v>
      </c>
      <c r="AL40" s="49">
        <v>0</v>
      </c>
      <c r="AM40" s="49">
        <v>0</v>
      </c>
      <c r="AN40" s="8"/>
    </row>
    <row r="41" spans="1:40" s="3" customFormat="1" ht="15" customHeight="1">
      <c r="A41" s="4"/>
      <c r="B41" s="15"/>
      <c r="C41" s="15" t="s">
        <v>24</v>
      </c>
      <c r="D41" s="21"/>
      <c r="E41" s="55">
        <v>4</v>
      </c>
      <c r="F41" s="48">
        <f t="shared" si="4"/>
        <v>3</v>
      </c>
      <c r="G41" s="48">
        <v>1</v>
      </c>
      <c r="H41" s="48">
        <v>0</v>
      </c>
      <c r="I41" s="48">
        <v>0</v>
      </c>
      <c r="J41" s="48">
        <v>0</v>
      </c>
      <c r="K41" s="48">
        <v>0</v>
      </c>
      <c r="L41" s="49">
        <v>0</v>
      </c>
      <c r="M41" s="48">
        <v>0</v>
      </c>
      <c r="N41" s="48">
        <v>2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f t="shared" si="5"/>
        <v>1</v>
      </c>
      <c r="Y41" s="48">
        <v>0</v>
      </c>
      <c r="Z41" s="48">
        <v>0</v>
      </c>
      <c r="AA41" s="49">
        <v>0</v>
      </c>
      <c r="AB41" s="49">
        <v>0</v>
      </c>
      <c r="AC41" s="49">
        <v>1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49">
        <v>0</v>
      </c>
      <c r="AJ41" s="49">
        <v>0</v>
      </c>
      <c r="AK41" s="49">
        <v>0</v>
      </c>
      <c r="AL41" s="49">
        <v>0</v>
      </c>
      <c r="AM41" s="49">
        <v>0</v>
      </c>
      <c r="AN41" s="8"/>
    </row>
    <row r="42" spans="1:40" s="3" customFormat="1" ht="15" customHeight="1">
      <c r="A42" s="4"/>
      <c r="B42" s="15"/>
      <c r="C42" s="15" t="s">
        <v>25</v>
      </c>
      <c r="D42" s="21"/>
      <c r="E42" s="55">
        <v>3</v>
      </c>
      <c r="F42" s="48">
        <f t="shared" si="4"/>
        <v>1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9">
        <v>0</v>
      </c>
      <c r="M42" s="48">
        <v>0</v>
      </c>
      <c r="N42" s="48">
        <v>1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f t="shared" si="5"/>
        <v>2</v>
      </c>
      <c r="Y42" s="48">
        <v>0</v>
      </c>
      <c r="Z42" s="48">
        <v>0</v>
      </c>
      <c r="AA42" s="49">
        <v>0</v>
      </c>
      <c r="AB42" s="49">
        <v>0</v>
      </c>
      <c r="AC42" s="49">
        <v>2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0</v>
      </c>
      <c r="AJ42" s="49">
        <v>0</v>
      </c>
      <c r="AK42" s="49">
        <v>0</v>
      </c>
      <c r="AL42" s="49">
        <v>0</v>
      </c>
      <c r="AM42" s="49">
        <v>0</v>
      </c>
      <c r="AN42" s="8"/>
    </row>
    <row r="43" spans="1:40" s="3" customFormat="1" ht="15" customHeight="1">
      <c r="A43" s="4"/>
      <c r="B43" s="15"/>
      <c r="C43" s="15" t="s">
        <v>26</v>
      </c>
      <c r="D43" s="21"/>
      <c r="E43" s="55">
        <v>3</v>
      </c>
      <c r="F43" s="48">
        <f t="shared" si="4"/>
        <v>3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9">
        <v>0</v>
      </c>
      <c r="M43" s="48">
        <v>0</v>
      </c>
      <c r="N43" s="48">
        <v>2</v>
      </c>
      <c r="O43" s="48">
        <v>0</v>
      </c>
      <c r="P43" s="48">
        <v>0</v>
      </c>
      <c r="Q43" s="48">
        <v>0</v>
      </c>
      <c r="R43" s="48">
        <v>0</v>
      </c>
      <c r="S43" s="48">
        <v>1</v>
      </c>
      <c r="T43" s="48">
        <v>0</v>
      </c>
      <c r="U43" s="48">
        <v>0</v>
      </c>
      <c r="V43" s="48">
        <v>0</v>
      </c>
      <c r="W43" s="48">
        <v>0</v>
      </c>
      <c r="X43" s="48">
        <f t="shared" si="5"/>
        <v>0</v>
      </c>
      <c r="Y43" s="48">
        <v>0</v>
      </c>
      <c r="Z43" s="48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0</v>
      </c>
      <c r="AJ43" s="49">
        <v>0</v>
      </c>
      <c r="AK43" s="49">
        <v>0</v>
      </c>
      <c r="AL43" s="49">
        <v>0</v>
      </c>
      <c r="AM43" s="49">
        <v>0</v>
      </c>
      <c r="AN43" s="8"/>
    </row>
    <row r="44" spans="1:40" s="3" customFormat="1" ht="15" customHeight="1">
      <c r="A44" s="4"/>
      <c r="B44" s="15"/>
      <c r="C44" s="15" t="s">
        <v>27</v>
      </c>
      <c r="D44" s="21"/>
      <c r="E44" s="55">
        <v>1</v>
      </c>
      <c r="F44" s="48">
        <f t="shared" si="4"/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9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f t="shared" si="5"/>
        <v>1</v>
      </c>
      <c r="Y44" s="48">
        <v>0</v>
      </c>
      <c r="Z44" s="48">
        <v>0</v>
      </c>
      <c r="AA44" s="49">
        <v>0</v>
      </c>
      <c r="AB44" s="49">
        <v>0</v>
      </c>
      <c r="AC44" s="49">
        <v>1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0</v>
      </c>
      <c r="AJ44" s="49">
        <v>0</v>
      </c>
      <c r="AK44" s="49">
        <v>0</v>
      </c>
      <c r="AL44" s="49">
        <v>0</v>
      </c>
      <c r="AM44" s="49">
        <v>0</v>
      </c>
      <c r="AN44" s="8"/>
    </row>
    <row r="45" spans="1:40" s="3" customFormat="1" ht="15" customHeight="1">
      <c r="A45" s="4"/>
      <c r="B45" s="15"/>
      <c r="C45" s="15" t="s">
        <v>28</v>
      </c>
      <c r="D45" s="21"/>
      <c r="E45" s="55">
        <v>0</v>
      </c>
      <c r="F45" s="48">
        <f t="shared" si="4"/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9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f t="shared" si="5"/>
        <v>0</v>
      </c>
      <c r="Y45" s="48">
        <v>0</v>
      </c>
      <c r="Z45" s="48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49">
        <v>0</v>
      </c>
      <c r="AN45" s="8"/>
    </row>
    <row r="46" spans="1:40" s="3" customFormat="1" ht="15" customHeight="1">
      <c r="A46" s="4"/>
      <c r="B46" s="15"/>
      <c r="C46" s="15" t="s">
        <v>29</v>
      </c>
      <c r="D46" s="21"/>
      <c r="E46" s="55">
        <v>3</v>
      </c>
      <c r="F46" s="48">
        <f t="shared" si="4"/>
        <v>2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9">
        <v>0</v>
      </c>
      <c r="M46" s="48">
        <v>0</v>
      </c>
      <c r="N46" s="48">
        <v>1</v>
      </c>
      <c r="O46" s="48">
        <v>1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f t="shared" si="5"/>
        <v>1</v>
      </c>
      <c r="Y46" s="48">
        <v>0</v>
      </c>
      <c r="Z46" s="48">
        <v>0</v>
      </c>
      <c r="AA46" s="49">
        <v>0</v>
      </c>
      <c r="AB46" s="49">
        <v>0</v>
      </c>
      <c r="AC46" s="49">
        <v>1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"/>
    </row>
    <row r="47" spans="1:40" s="3" customFormat="1" ht="15" customHeight="1">
      <c r="A47" s="4"/>
      <c r="B47" s="15"/>
      <c r="C47" s="15" t="s">
        <v>30</v>
      </c>
      <c r="D47" s="21"/>
      <c r="E47" s="55">
        <v>193</v>
      </c>
      <c r="F47" s="48">
        <f t="shared" si="4"/>
        <v>83</v>
      </c>
      <c r="G47" s="48">
        <v>0</v>
      </c>
      <c r="H47" s="48">
        <v>18</v>
      </c>
      <c r="I47" s="48">
        <v>0</v>
      </c>
      <c r="J47" s="48">
        <v>6</v>
      </c>
      <c r="K47" s="48">
        <v>0</v>
      </c>
      <c r="L47" s="49">
        <v>0</v>
      </c>
      <c r="M47" s="48">
        <v>0</v>
      </c>
      <c r="N47" s="48">
        <v>45</v>
      </c>
      <c r="O47" s="48">
        <v>1</v>
      </c>
      <c r="P47" s="48">
        <v>0</v>
      </c>
      <c r="Q47" s="48">
        <v>0</v>
      </c>
      <c r="R47" s="48">
        <v>7</v>
      </c>
      <c r="S47" s="48">
        <v>4</v>
      </c>
      <c r="T47" s="48">
        <v>0</v>
      </c>
      <c r="U47" s="48">
        <v>0</v>
      </c>
      <c r="V47" s="48">
        <v>1</v>
      </c>
      <c r="W47" s="48">
        <v>1</v>
      </c>
      <c r="X47" s="48">
        <f t="shared" si="5"/>
        <v>110</v>
      </c>
      <c r="Y47" s="48">
        <v>0</v>
      </c>
      <c r="Z47" s="48">
        <v>0</v>
      </c>
      <c r="AA47" s="49">
        <v>0</v>
      </c>
      <c r="AB47" s="49">
        <v>12</v>
      </c>
      <c r="AC47" s="49">
        <v>71</v>
      </c>
      <c r="AD47" s="49">
        <v>7</v>
      </c>
      <c r="AE47" s="49">
        <v>0</v>
      </c>
      <c r="AF47" s="49">
        <v>8</v>
      </c>
      <c r="AG47" s="49">
        <v>7</v>
      </c>
      <c r="AH47" s="49">
        <v>2</v>
      </c>
      <c r="AI47" s="49">
        <v>0</v>
      </c>
      <c r="AJ47" s="49">
        <v>0</v>
      </c>
      <c r="AK47" s="49">
        <v>0</v>
      </c>
      <c r="AL47" s="49">
        <v>0</v>
      </c>
      <c r="AM47" s="49">
        <v>3</v>
      </c>
      <c r="AN47" s="8"/>
    </row>
    <row r="48" spans="1:40" s="3" customFormat="1" ht="15" customHeight="1">
      <c r="A48" s="11"/>
      <c r="B48" s="50"/>
      <c r="C48" s="50"/>
      <c r="D48" s="24"/>
      <c r="E48" s="54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8"/>
    </row>
    <row r="49" spans="1:40" s="3" customFormat="1" ht="15" customHeight="1">
      <c r="B49" s="52"/>
      <c r="C49" s="21"/>
      <c r="D49" s="21"/>
      <c r="E49" s="55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8"/>
    </row>
    <row r="50" spans="1:40" s="23" customFormat="1" ht="15" customHeight="1">
      <c r="A50" s="14"/>
      <c r="B50" s="68" t="s">
        <v>33</v>
      </c>
      <c r="C50" s="68"/>
      <c r="D50" s="56"/>
      <c r="E50" s="57">
        <v>233</v>
      </c>
      <c r="F50" s="46">
        <f>SUM(G50:W50)</f>
        <v>102</v>
      </c>
      <c r="G50" s="46">
        <v>3</v>
      </c>
      <c r="H50" s="46">
        <v>19</v>
      </c>
      <c r="I50" s="46">
        <v>0</v>
      </c>
      <c r="J50" s="46">
        <v>6</v>
      </c>
      <c r="K50" s="46">
        <v>0</v>
      </c>
      <c r="L50" s="53">
        <v>0</v>
      </c>
      <c r="M50" s="46">
        <v>0</v>
      </c>
      <c r="N50" s="46">
        <v>56</v>
      </c>
      <c r="O50" s="46">
        <v>3</v>
      </c>
      <c r="P50" s="46">
        <v>0</v>
      </c>
      <c r="Q50" s="46">
        <v>0</v>
      </c>
      <c r="R50" s="46">
        <v>8</v>
      </c>
      <c r="S50" s="46">
        <v>5</v>
      </c>
      <c r="T50" s="46">
        <v>0</v>
      </c>
      <c r="U50" s="46">
        <v>0</v>
      </c>
      <c r="V50" s="46">
        <v>1</v>
      </c>
      <c r="W50" s="46">
        <v>1</v>
      </c>
      <c r="X50" s="46">
        <f>SUM(Y50:AM50)</f>
        <v>131</v>
      </c>
      <c r="Y50" s="46">
        <v>0</v>
      </c>
      <c r="Z50" s="46">
        <v>0</v>
      </c>
      <c r="AA50" s="53">
        <v>2</v>
      </c>
      <c r="AB50" s="53">
        <v>17</v>
      </c>
      <c r="AC50" s="53">
        <v>83</v>
      </c>
      <c r="AD50" s="53">
        <v>7</v>
      </c>
      <c r="AE50" s="53">
        <v>0</v>
      </c>
      <c r="AF50" s="53">
        <v>10</v>
      </c>
      <c r="AG50" s="53">
        <v>7</v>
      </c>
      <c r="AH50" s="53">
        <v>2</v>
      </c>
      <c r="AI50" s="53">
        <v>0</v>
      </c>
      <c r="AJ50" s="53">
        <v>0</v>
      </c>
      <c r="AK50" s="53">
        <v>0</v>
      </c>
      <c r="AL50" s="53">
        <v>0</v>
      </c>
      <c r="AM50" s="53">
        <v>3</v>
      </c>
      <c r="AN50" s="47"/>
    </row>
    <row r="51" spans="1:40" s="3" customFormat="1" ht="15" customHeight="1">
      <c r="A51" s="4"/>
      <c r="B51" s="15"/>
      <c r="C51" s="2"/>
      <c r="D51" s="21"/>
      <c r="E51" s="55"/>
      <c r="F51" s="48"/>
      <c r="G51" s="48"/>
      <c r="H51" s="48"/>
      <c r="I51" s="48"/>
      <c r="J51" s="48"/>
      <c r="K51" s="48"/>
      <c r="L51" s="49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8"/>
    </row>
    <row r="52" spans="1:40" s="3" customFormat="1" ht="15" customHeight="1">
      <c r="A52" s="4"/>
      <c r="B52" s="15"/>
      <c r="C52" s="15" t="s">
        <v>21</v>
      </c>
      <c r="D52" s="21"/>
      <c r="E52" s="55">
        <v>40</v>
      </c>
      <c r="F52" s="48">
        <f>SUM(G52:W52)</f>
        <v>19</v>
      </c>
      <c r="G52" s="48">
        <v>0</v>
      </c>
      <c r="H52" s="48">
        <v>4</v>
      </c>
      <c r="I52" s="48">
        <v>0</v>
      </c>
      <c r="J52" s="48">
        <v>0</v>
      </c>
      <c r="K52" s="48">
        <v>0</v>
      </c>
      <c r="L52" s="49">
        <v>0</v>
      </c>
      <c r="M52" s="48">
        <v>0</v>
      </c>
      <c r="N52" s="48">
        <v>14</v>
      </c>
      <c r="O52" s="48">
        <v>0</v>
      </c>
      <c r="P52" s="48">
        <v>0</v>
      </c>
      <c r="Q52" s="48">
        <v>0</v>
      </c>
      <c r="R52" s="48">
        <v>1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f>SUM(Y52:AM52)</f>
        <v>21</v>
      </c>
      <c r="Y52" s="48">
        <v>0</v>
      </c>
      <c r="Z52" s="48">
        <v>0</v>
      </c>
      <c r="AA52" s="49">
        <v>0</v>
      </c>
      <c r="AB52" s="49">
        <v>3</v>
      </c>
      <c r="AC52" s="49">
        <v>15</v>
      </c>
      <c r="AD52" s="49">
        <v>0</v>
      </c>
      <c r="AE52" s="49">
        <v>0</v>
      </c>
      <c r="AF52" s="49">
        <v>0</v>
      </c>
      <c r="AG52" s="49">
        <v>2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  <c r="AM52" s="49">
        <v>1</v>
      </c>
      <c r="AN52" s="8"/>
    </row>
    <row r="53" spans="1:40" s="3" customFormat="1" ht="15" customHeight="1">
      <c r="B53" s="52"/>
      <c r="C53" s="15" t="s">
        <v>22</v>
      </c>
      <c r="D53" s="21"/>
      <c r="E53" s="55">
        <v>19</v>
      </c>
      <c r="F53" s="48">
        <f t="shared" ref="F53:F61" si="6">SUM(G53:W53)</f>
        <v>10</v>
      </c>
      <c r="G53" s="49">
        <v>0</v>
      </c>
      <c r="H53" s="49">
        <v>1</v>
      </c>
      <c r="I53" s="49">
        <v>0</v>
      </c>
      <c r="J53" s="49">
        <v>1</v>
      </c>
      <c r="K53" s="49">
        <v>0</v>
      </c>
      <c r="L53" s="49">
        <v>0</v>
      </c>
      <c r="M53" s="49">
        <v>0</v>
      </c>
      <c r="N53" s="49">
        <v>4</v>
      </c>
      <c r="O53" s="49">
        <v>0</v>
      </c>
      <c r="P53" s="49">
        <v>0</v>
      </c>
      <c r="Q53" s="49">
        <v>0</v>
      </c>
      <c r="R53" s="49">
        <v>3</v>
      </c>
      <c r="S53" s="49">
        <v>0</v>
      </c>
      <c r="T53" s="49">
        <v>0</v>
      </c>
      <c r="U53" s="49">
        <v>0</v>
      </c>
      <c r="V53" s="49">
        <v>0</v>
      </c>
      <c r="W53" s="49">
        <v>1</v>
      </c>
      <c r="X53" s="49">
        <f t="shared" ref="X53:X61" si="7">SUM(Y53:AM53)</f>
        <v>9</v>
      </c>
      <c r="Y53" s="49">
        <v>0</v>
      </c>
      <c r="Z53" s="49">
        <v>0</v>
      </c>
      <c r="AA53" s="49">
        <v>1</v>
      </c>
      <c r="AB53" s="49">
        <v>0</v>
      </c>
      <c r="AC53" s="49">
        <v>4</v>
      </c>
      <c r="AD53" s="49">
        <v>2</v>
      </c>
      <c r="AE53" s="49">
        <v>0</v>
      </c>
      <c r="AF53" s="49">
        <v>1</v>
      </c>
      <c r="AG53" s="49">
        <v>0</v>
      </c>
      <c r="AH53" s="49">
        <v>1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8"/>
    </row>
    <row r="54" spans="1:40" s="3" customFormat="1" ht="15" customHeight="1">
      <c r="A54" s="4"/>
      <c r="B54" s="15"/>
      <c r="C54" s="15" t="s">
        <v>23</v>
      </c>
      <c r="D54" s="2"/>
      <c r="E54" s="55">
        <v>6</v>
      </c>
      <c r="F54" s="48">
        <f t="shared" si="6"/>
        <v>3</v>
      </c>
      <c r="G54" s="48">
        <v>0</v>
      </c>
      <c r="H54" s="48">
        <v>2</v>
      </c>
      <c r="I54" s="48">
        <v>0</v>
      </c>
      <c r="J54" s="48">
        <v>0</v>
      </c>
      <c r="K54" s="48">
        <v>0</v>
      </c>
      <c r="L54" s="49">
        <v>0</v>
      </c>
      <c r="M54" s="48">
        <v>0</v>
      </c>
      <c r="N54" s="48">
        <v>1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f t="shared" si="7"/>
        <v>3</v>
      </c>
      <c r="Y54" s="48">
        <v>0</v>
      </c>
      <c r="Z54" s="48">
        <v>0</v>
      </c>
      <c r="AA54" s="49">
        <v>0</v>
      </c>
      <c r="AB54" s="49">
        <v>0</v>
      </c>
      <c r="AC54" s="49">
        <v>3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0</v>
      </c>
      <c r="AJ54" s="49">
        <v>0</v>
      </c>
      <c r="AK54" s="49">
        <v>0</v>
      </c>
      <c r="AL54" s="49">
        <v>0</v>
      </c>
      <c r="AM54" s="49">
        <v>0</v>
      </c>
      <c r="AN54" s="8"/>
    </row>
    <row r="55" spans="1:40" s="3" customFormat="1" ht="15" customHeight="1">
      <c r="A55" s="4"/>
      <c r="B55" s="15"/>
      <c r="C55" s="15" t="s">
        <v>24</v>
      </c>
      <c r="D55" s="2"/>
      <c r="E55" s="55">
        <v>2</v>
      </c>
      <c r="F55" s="48">
        <f t="shared" si="6"/>
        <v>1</v>
      </c>
      <c r="G55" s="48">
        <v>0</v>
      </c>
      <c r="H55" s="48">
        <v>1</v>
      </c>
      <c r="I55" s="48">
        <v>0</v>
      </c>
      <c r="J55" s="48">
        <v>0</v>
      </c>
      <c r="K55" s="48">
        <v>0</v>
      </c>
      <c r="L55" s="49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f t="shared" si="7"/>
        <v>1</v>
      </c>
      <c r="Y55" s="48">
        <v>0</v>
      </c>
      <c r="Z55" s="48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1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8"/>
    </row>
    <row r="56" spans="1:40" s="3" customFormat="1" ht="15" customHeight="1">
      <c r="A56" s="4"/>
      <c r="B56" s="15"/>
      <c r="C56" s="15" t="s">
        <v>25</v>
      </c>
      <c r="D56" s="2"/>
      <c r="E56" s="55">
        <v>7</v>
      </c>
      <c r="F56" s="48">
        <f t="shared" si="6"/>
        <v>5</v>
      </c>
      <c r="G56" s="48">
        <v>0</v>
      </c>
      <c r="H56" s="48">
        <v>0</v>
      </c>
      <c r="I56" s="48">
        <v>0</v>
      </c>
      <c r="J56" s="48">
        <v>2</v>
      </c>
      <c r="K56" s="48">
        <v>0</v>
      </c>
      <c r="L56" s="49">
        <v>0</v>
      </c>
      <c r="M56" s="48">
        <v>0</v>
      </c>
      <c r="N56" s="48">
        <v>1</v>
      </c>
      <c r="O56" s="48">
        <v>0</v>
      </c>
      <c r="P56" s="48">
        <v>0</v>
      </c>
      <c r="Q56" s="48">
        <v>0</v>
      </c>
      <c r="R56" s="48">
        <v>1</v>
      </c>
      <c r="S56" s="48">
        <v>0</v>
      </c>
      <c r="T56" s="48">
        <v>0</v>
      </c>
      <c r="U56" s="48">
        <v>0</v>
      </c>
      <c r="V56" s="48">
        <v>1</v>
      </c>
      <c r="W56" s="48">
        <v>0</v>
      </c>
      <c r="X56" s="48">
        <f t="shared" si="7"/>
        <v>2</v>
      </c>
      <c r="Y56" s="48">
        <v>0</v>
      </c>
      <c r="Z56" s="48">
        <v>0</v>
      </c>
      <c r="AA56" s="49">
        <v>0</v>
      </c>
      <c r="AB56" s="49">
        <v>0</v>
      </c>
      <c r="AC56" s="49">
        <v>1</v>
      </c>
      <c r="AD56" s="49">
        <v>1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8"/>
    </row>
    <row r="57" spans="1:40" s="3" customFormat="1" ht="15" customHeight="1">
      <c r="A57" s="4"/>
      <c r="B57" s="15"/>
      <c r="C57" s="15" t="s">
        <v>26</v>
      </c>
      <c r="D57" s="2"/>
      <c r="E57" s="55">
        <v>1</v>
      </c>
      <c r="F57" s="48">
        <f t="shared" si="6"/>
        <v>0</v>
      </c>
      <c r="G57" s="48">
        <v>0</v>
      </c>
      <c r="H57" s="48">
        <v>0</v>
      </c>
      <c r="I57" s="48">
        <v>0</v>
      </c>
      <c r="J57" s="48">
        <v>0</v>
      </c>
      <c r="K57" s="48">
        <v>0</v>
      </c>
      <c r="L57" s="49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f t="shared" si="7"/>
        <v>1</v>
      </c>
      <c r="Y57" s="48">
        <v>0</v>
      </c>
      <c r="Z57" s="48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1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8"/>
    </row>
    <row r="58" spans="1:40" s="3" customFormat="1" ht="15" customHeight="1">
      <c r="A58" s="4"/>
      <c r="B58" s="15"/>
      <c r="C58" s="15" t="s">
        <v>27</v>
      </c>
      <c r="D58" s="2"/>
      <c r="E58" s="55">
        <v>2</v>
      </c>
      <c r="F58" s="48">
        <f t="shared" si="6"/>
        <v>1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9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1</v>
      </c>
      <c r="T58" s="48">
        <v>0</v>
      </c>
      <c r="U58" s="48">
        <v>0</v>
      </c>
      <c r="V58" s="48">
        <v>0</v>
      </c>
      <c r="W58" s="48">
        <v>0</v>
      </c>
      <c r="X58" s="48">
        <f t="shared" si="7"/>
        <v>1</v>
      </c>
      <c r="Y58" s="48">
        <v>0</v>
      </c>
      <c r="Z58" s="48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1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8"/>
    </row>
    <row r="59" spans="1:40" s="3" customFormat="1" ht="15" customHeight="1">
      <c r="A59" s="4"/>
      <c r="B59" s="15"/>
      <c r="C59" s="15" t="s">
        <v>28</v>
      </c>
      <c r="D59" s="2"/>
      <c r="E59" s="55">
        <v>1</v>
      </c>
      <c r="F59" s="48">
        <f t="shared" si="6"/>
        <v>1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9">
        <v>0</v>
      </c>
      <c r="M59" s="48">
        <v>0</v>
      </c>
      <c r="N59" s="48">
        <v>1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f t="shared" si="7"/>
        <v>0</v>
      </c>
      <c r="Y59" s="48">
        <v>0</v>
      </c>
      <c r="Z59" s="48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8"/>
    </row>
    <row r="60" spans="1:40" s="3" customFormat="1" ht="15" customHeight="1">
      <c r="A60" s="4"/>
      <c r="B60" s="15"/>
      <c r="C60" s="15" t="s">
        <v>29</v>
      </c>
      <c r="D60" s="2"/>
      <c r="E60" s="55">
        <v>7</v>
      </c>
      <c r="F60" s="48">
        <f t="shared" si="6"/>
        <v>2</v>
      </c>
      <c r="G60" s="48">
        <v>0</v>
      </c>
      <c r="H60" s="48">
        <v>0</v>
      </c>
      <c r="I60" s="48">
        <v>0</v>
      </c>
      <c r="J60" s="48">
        <v>1</v>
      </c>
      <c r="K60" s="48">
        <v>0</v>
      </c>
      <c r="L60" s="49">
        <v>0</v>
      </c>
      <c r="M60" s="48">
        <v>0</v>
      </c>
      <c r="N60" s="48">
        <v>1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f t="shared" si="7"/>
        <v>5</v>
      </c>
      <c r="Y60" s="48">
        <v>0</v>
      </c>
      <c r="Z60" s="48">
        <v>0</v>
      </c>
      <c r="AA60" s="49">
        <v>0</v>
      </c>
      <c r="AB60" s="49">
        <v>0</v>
      </c>
      <c r="AC60" s="49">
        <v>4</v>
      </c>
      <c r="AD60" s="49">
        <v>0</v>
      </c>
      <c r="AE60" s="49">
        <v>0</v>
      </c>
      <c r="AF60" s="49">
        <v>0</v>
      </c>
      <c r="AG60" s="49">
        <v>1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8"/>
    </row>
    <row r="61" spans="1:40" s="3" customFormat="1" ht="15" customHeight="1">
      <c r="A61" s="4"/>
      <c r="B61" s="15"/>
      <c r="C61" s="15" t="s">
        <v>30</v>
      </c>
      <c r="D61" s="2"/>
      <c r="E61" s="55">
        <v>148</v>
      </c>
      <c r="F61" s="48">
        <f t="shared" si="6"/>
        <v>60</v>
      </c>
      <c r="G61" s="48">
        <v>3</v>
      </c>
      <c r="H61" s="48">
        <v>11</v>
      </c>
      <c r="I61" s="48">
        <v>0</v>
      </c>
      <c r="J61" s="48">
        <v>2</v>
      </c>
      <c r="K61" s="48">
        <v>0</v>
      </c>
      <c r="L61" s="49">
        <v>0</v>
      </c>
      <c r="M61" s="48">
        <v>0</v>
      </c>
      <c r="N61" s="48">
        <v>34</v>
      </c>
      <c r="O61" s="48">
        <v>3</v>
      </c>
      <c r="P61" s="48">
        <v>0</v>
      </c>
      <c r="Q61" s="48">
        <v>0</v>
      </c>
      <c r="R61" s="48">
        <v>3</v>
      </c>
      <c r="S61" s="48">
        <v>4</v>
      </c>
      <c r="T61" s="48">
        <v>0</v>
      </c>
      <c r="U61" s="48">
        <v>0</v>
      </c>
      <c r="V61" s="48">
        <v>0</v>
      </c>
      <c r="W61" s="48">
        <v>0</v>
      </c>
      <c r="X61" s="48">
        <f t="shared" si="7"/>
        <v>88</v>
      </c>
      <c r="Y61" s="48">
        <v>0</v>
      </c>
      <c r="Z61" s="48">
        <v>0</v>
      </c>
      <c r="AA61" s="49">
        <v>1</v>
      </c>
      <c r="AB61" s="49">
        <v>14</v>
      </c>
      <c r="AC61" s="49">
        <v>56</v>
      </c>
      <c r="AD61" s="49">
        <v>4</v>
      </c>
      <c r="AE61" s="49">
        <v>0</v>
      </c>
      <c r="AF61" s="49">
        <v>7</v>
      </c>
      <c r="AG61" s="49">
        <v>3</v>
      </c>
      <c r="AH61" s="49">
        <v>1</v>
      </c>
      <c r="AI61" s="49">
        <v>0</v>
      </c>
      <c r="AJ61" s="49">
        <v>0</v>
      </c>
      <c r="AK61" s="49">
        <v>0</v>
      </c>
      <c r="AL61" s="49">
        <v>0</v>
      </c>
      <c r="AM61" s="49">
        <v>2</v>
      </c>
      <c r="AN61" s="8"/>
    </row>
    <row r="62" spans="1:40" s="3" customFormat="1" ht="5.0999999999999996" customHeight="1">
      <c r="A62" s="11"/>
      <c r="B62" s="50"/>
      <c r="C62" s="24"/>
      <c r="D62" s="24"/>
      <c r="E62" s="59"/>
      <c r="F62" s="24"/>
      <c r="G62" s="24"/>
      <c r="H62" s="24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6"/>
    </row>
    <row r="63" spans="1:40" s="3" customFormat="1" ht="5.0999999999999996" customHeight="1">
      <c r="B63" s="52"/>
      <c r="C63" s="21"/>
      <c r="D63" s="21"/>
      <c r="E63" s="21"/>
      <c r="F63" s="21"/>
      <c r="G63" s="21"/>
      <c r="H63" s="21"/>
      <c r="AN63" s="6"/>
    </row>
    <row r="64" spans="1:40" s="18" customFormat="1" ht="15" customHeight="1">
      <c r="A64" s="32"/>
      <c r="B64" s="60"/>
      <c r="C64" s="60"/>
      <c r="D64" s="60"/>
      <c r="E64" s="60"/>
      <c r="F64" s="60"/>
      <c r="G64" s="60"/>
      <c r="H64" s="60"/>
      <c r="I64" s="32"/>
      <c r="J64" s="32"/>
      <c r="K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ht="15" customHeight="1"/>
    <row r="66" ht="15" customHeight="1"/>
    <row r="67" ht="15" customHeight="1"/>
  </sheetData>
  <mergeCells count="10">
    <mergeCell ref="A1:T1"/>
    <mergeCell ref="U1:AM1"/>
    <mergeCell ref="B36:C36"/>
    <mergeCell ref="B50:C50"/>
    <mergeCell ref="B8:C8"/>
    <mergeCell ref="B22:C22"/>
    <mergeCell ref="E5:E6"/>
    <mergeCell ref="B5:C6"/>
    <mergeCell ref="N5:Q5"/>
    <mergeCell ref="AE5:AH5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15-00-52-2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2013-03-23T14:03:39Z</cp:lastPrinted>
  <dcterms:created xsi:type="dcterms:W3CDTF">2011-11-12T04:56:35Z</dcterms:created>
  <dcterms:modified xsi:type="dcterms:W3CDTF">2016-06-20T13:19:37Z</dcterms:modified>
  <cp:category/>
</cp:coreProperties>
</file>