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5-00-54" sheetId="38" r:id="rId1"/>
  </sheets>
  <definedNames>
    <definedName name="_00" localSheetId="0">'15-00-54'!#REF!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'15-00-54'!$K:$K</definedName>
    <definedName name="Z_84B820AB_D6C1_11D6_A8EA_0040CA1D7CBB_.wvu.Cols" localSheetId="0" hidden="1">'15-00-54'!$K:$K</definedName>
    <definedName name="Z_84B820AC_D6C1_11D6_A8EA_0040CA1D7CBB_.wvu.Cols" localSheetId="0" hidden="1">'15-00-54'!$K:$K</definedName>
  </definedNames>
  <calcPr calcId="145621"/>
</workbook>
</file>

<file path=xl/calcChain.xml><?xml version="1.0" encoding="utf-8"?>
<calcChain xmlns="http://schemas.openxmlformats.org/spreadsheetml/2006/main">
  <c r="B13" i="38" l="1"/>
  <c r="B11" i="38" s="1"/>
  <c r="B9" i="38" s="1"/>
  <c r="B7" i="38" s="1"/>
</calcChain>
</file>

<file path=xl/sharedStrings.xml><?xml version="1.0" encoding="utf-8"?>
<sst xmlns="http://schemas.openxmlformats.org/spreadsheetml/2006/main" count="34" uniqueCount="34">
  <si>
    <t>総数</t>
  </si>
  <si>
    <t>30日
以下</t>
    <phoneticPr fontId="33"/>
  </si>
  <si>
    <t>31～
60日</t>
    <phoneticPr fontId="33"/>
  </si>
  <si>
    <t>61～
90日</t>
    <phoneticPr fontId="33"/>
  </si>
  <si>
    <t>91～
120日</t>
    <phoneticPr fontId="33"/>
  </si>
  <si>
    <t>121～
150日</t>
    <phoneticPr fontId="33"/>
  </si>
  <si>
    <t>151～
180日</t>
    <phoneticPr fontId="33"/>
  </si>
  <si>
    <t>181～
210日</t>
    <phoneticPr fontId="33"/>
  </si>
  <si>
    <t>211～
240日</t>
    <phoneticPr fontId="33"/>
  </si>
  <si>
    <t>241～
270日</t>
    <phoneticPr fontId="33"/>
  </si>
  <si>
    <t>271～
300日</t>
    <phoneticPr fontId="33"/>
  </si>
  <si>
    <t>301～
330日</t>
    <phoneticPr fontId="33"/>
  </si>
  <si>
    <t>331～
360日</t>
    <phoneticPr fontId="33"/>
  </si>
  <si>
    <t>361～
390日</t>
    <phoneticPr fontId="33"/>
  </si>
  <si>
    <t>391～
420日</t>
    <phoneticPr fontId="33"/>
  </si>
  <si>
    <t>421～
450日</t>
    <phoneticPr fontId="33"/>
  </si>
  <si>
    <t>451～
480日</t>
    <phoneticPr fontId="33"/>
  </si>
  <si>
    <t>481～
510日</t>
    <phoneticPr fontId="33"/>
  </si>
  <si>
    <t>511～
540日</t>
    <phoneticPr fontId="33"/>
  </si>
  <si>
    <r>
      <t>57</t>
    </r>
    <r>
      <rPr>
        <sz val="9"/>
        <rFont val="ＭＳ 明朝"/>
        <family val="1"/>
        <charset val="128"/>
      </rPr>
      <t>1</t>
    </r>
    <r>
      <rPr>
        <sz val="9"/>
        <rFont val="ＭＳ 明朝"/>
        <family val="1"/>
        <charset val="128"/>
      </rPr>
      <t>～
600日</t>
    </r>
    <phoneticPr fontId="33"/>
  </si>
  <si>
    <t>601～
630日</t>
    <phoneticPr fontId="33"/>
  </si>
  <si>
    <t>631～
660日</t>
    <phoneticPr fontId="33"/>
  </si>
  <si>
    <t>661～
690日</t>
    <phoneticPr fontId="33"/>
  </si>
  <si>
    <t>691～
720日</t>
    <phoneticPr fontId="33"/>
  </si>
  <si>
    <t>721日
以上</t>
    <phoneticPr fontId="33"/>
  </si>
  <si>
    <t>収容継続事由</t>
    <phoneticPr fontId="33"/>
  </si>
  <si>
    <t>平均収
容継続
日　数</t>
    <phoneticPr fontId="33"/>
  </si>
  <si>
    <t>541～
570日</t>
    <phoneticPr fontId="33"/>
  </si>
  <si>
    <t>（うち，女）</t>
    <rPh sb="4" eb="5">
      <t>オンナ</t>
    </rPh>
    <phoneticPr fontId="33"/>
  </si>
  <si>
    <t>54　 出 院 者 中 収 容 を 継 続 さ れ た 者 の 収 容 継 続 事 由 別　 収容継続期間</t>
    <phoneticPr fontId="33"/>
  </si>
  <si>
    <t>注）「少年院法第137条によるもの」は旧法の「第11条第１項によるもの」，「同法第138条によるもの」は旧法の「同条第４項によるもの」，「同法第139条によるもの」は「同条第５項によるもの」の人員を，それぞれ含んでいる。</t>
    <phoneticPr fontId="33"/>
  </si>
  <si>
    <t>少年院法第137条によるもの</t>
    <rPh sb="0" eb="3">
      <t>ショウネンイン</t>
    </rPh>
    <rPh sb="3" eb="4">
      <t>ホウ</t>
    </rPh>
    <rPh sb="4" eb="5">
      <t>ダイ</t>
    </rPh>
    <rPh sb="8" eb="9">
      <t>ジョウ</t>
    </rPh>
    <phoneticPr fontId="33"/>
  </si>
  <si>
    <t>同法第138条によるもの</t>
    <rPh sb="0" eb="2">
      <t>ドウホウ</t>
    </rPh>
    <rPh sb="2" eb="3">
      <t>ダイ</t>
    </rPh>
    <rPh sb="6" eb="7">
      <t>ジョウ</t>
    </rPh>
    <phoneticPr fontId="33"/>
  </si>
  <si>
    <t>同法第139条によるもの</t>
    <rPh sb="0" eb="2">
      <t>ドウホウ</t>
    </rPh>
    <rPh sb="2" eb="3">
      <t>ダイ</t>
    </rPh>
    <rPh sb="6" eb="7">
      <t>ジョウ</t>
    </rPh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</si>
</sst>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   &quot;"/>
  </numFmts>
  <fonts count="35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2">
    <xf numFmtId="49" fontId="0" fillId="0" borderId="0" xfId="0">
      <alignment vertical="center"/>
    </xf>
    <xf numFmtId="49" fontId="31" fillId="0" borderId="0" xfId="0" applyFont="1" applyFill="1" applyAlignment="1">
      <alignment horizontal="right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Border="1">
      <alignment vertical="center"/>
    </xf>
    <xf numFmtId="49" fontId="31" fillId="0" borderId="0" xfId="0" applyFont="1" applyFill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3" xfId="0" applyFont="1" applyFill="1" applyBorder="1">
      <alignment vertical="center"/>
    </xf>
    <xf numFmtId="49" fontId="31" fillId="0" borderId="13" xfId="0" applyFont="1" applyFill="1" applyBorder="1" applyAlignment="1">
      <alignment vertical="center"/>
    </xf>
    <xf numFmtId="49" fontId="31" fillId="0" borderId="13" xfId="0" applyFont="1" applyFill="1" applyBorder="1" applyAlignment="1">
      <alignment horizontal="right"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4" fillId="0" borderId="0" xfId="0" applyFont="1" applyFill="1">
      <alignment vertical="center"/>
    </xf>
    <xf numFmtId="49" fontId="31" fillId="0" borderId="0" xfId="0" applyFont="1" applyFill="1" applyAlignment="1">
      <alignment horizontal="distributed" vertical="center"/>
    </xf>
    <xf numFmtId="49" fontId="34" fillId="0" borderId="13" xfId="0" applyFont="1" applyFill="1" applyBorder="1" applyAlignment="1">
      <alignment vertical="center"/>
    </xf>
    <xf numFmtId="49" fontId="32" fillId="0" borderId="0" xfId="0" applyFont="1" applyFill="1" applyBorder="1" applyAlignment="1">
      <alignment horizontal="left" vertical="center"/>
    </xf>
    <xf numFmtId="49" fontId="31" fillId="0" borderId="0" xfId="0" applyFont="1" applyFill="1" applyBorder="1" applyAlignment="1">
      <alignment vertical="center"/>
    </xf>
    <xf numFmtId="49" fontId="31" fillId="0" borderId="0" xfId="0" applyFont="1" applyFill="1" applyBorder="1" applyAlignment="1">
      <alignment horizontal="right" vertical="center"/>
    </xf>
    <xf numFmtId="49" fontId="31" fillId="0" borderId="14" xfId="0" applyFont="1" applyFill="1" applyBorder="1" applyAlignment="1">
      <alignment vertical="center"/>
    </xf>
    <xf numFmtId="49" fontId="31" fillId="0" borderId="14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left" vertical="center"/>
    </xf>
    <xf numFmtId="49" fontId="32" fillId="0" borderId="0" xfId="0" applyFont="1" applyFill="1" applyAlignment="1">
      <alignment horizontal="right" vertical="center"/>
    </xf>
    <xf numFmtId="49" fontId="31" fillId="0" borderId="15" xfId="0" applyFont="1" applyFill="1" applyBorder="1" applyAlignment="1">
      <alignment horizontal="distributed" vertical="center" justifyLastLine="1"/>
    </xf>
    <xf numFmtId="0" fontId="31" fillId="0" borderId="0" xfId="0" applyNumberFormat="1" applyFont="1" applyFill="1" applyAlignment="1">
      <alignment horizontal="right" vertical="center"/>
    </xf>
    <xf numFmtId="49" fontId="31" fillId="0" borderId="16" xfId="0" applyFont="1" applyFill="1" applyBorder="1" applyAlignment="1">
      <alignment vertical="center"/>
    </xf>
    <xf numFmtId="49" fontId="31" fillId="0" borderId="16" xfId="0" applyFont="1" applyFill="1" applyBorder="1">
      <alignment vertical="center"/>
    </xf>
    <xf numFmtId="49" fontId="31" fillId="0" borderId="17" xfId="0" applyFont="1" applyFill="1" applyBorder="1" applyAlignment="1">
      <alignment horizontal="distributed" vertical="center" justifyLastLine="1"/>
    </xf>
    <xf numFmtId="49" fontId="31" fillId="0" borderId="18" xfId="0" applyFont="1" applyFill="1" applyBorder="1" applyAlignment="1">
      <alignment horizontal="distributed" vertical="center" wrapText="1" justifyLastLine="1"/>
    </xf>
    <xf numFmtId="49" fontId="31" fillId="0" borderId="17" xfId="0" applyFont="1" applyFill="1" applyBorder="1" applyAlignment="1">
      <alignment horizontal="distributed" vertical="center" wrapText="1" justifyLastLine="1"/>
    </xf>
    <xf numFmtId="49" fontId="31" fillId="0" borderId="19" xfId="0" applyFont="1" applyFill="1" applyBorder="1" applyAlignment="1">
      <alignment horizontal="distributed" vertical="center" wrapText="1" justifyLastLine="1"/>
    </xf>
    <xf numFmtId="49" fontId="31" fillId="0" borderId="0" xfId="0" applyFont="1" applyFill="1" applyAlignment="1">
      <alignment horizontal="center" vertical="center"/>
    </xf>
    <xf numFmtId="49" fontId="29" fillId="0" borderId="0" xfId="0" applyFont="1" applyFill="1" applyBorder="1" applyAlignment="1">
      <alignment vertical="center"/>
    </xf>
    <xf numFmtId="49" fontId="31" fillId="0" borderId="0" xfId="0" applyFont="1" applyFill="1" applyBorder="1" applyAlignment="1">
      <alignment horizontal="distributed" vertical="center" justifyLastLine="1"/>
    </xf>
    <xf numFmtId="0" fontId="31" fillId="0" borderId="20" xfId="0" applyNumberFormat="1" applyFont="1" applyFill="1" applyBorder="1">
      <alignment vertical="center"/>
    </xf>
    <xf numFmtId="49" fontId="31" fillId="0" borderId="0" xfId="0" applyFont="1" applyFill="1" applyBorder="1" applyAlignment="1">
      <alignment horizontal="center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31" fillId="0" borderId="0" xfId="0" applyFont="1" applyFill="1" applyAlignment="1">
      <alignment horizontal="left" vertical="center" indent="5"/>
    </xf>
    <xf numFmtId="49" fontId="31" fillId="0" borderId="21" xfId="0" applyFont="1" applyFill="1" applyBorder="1" applyAlignment="1">
      <alignment vertical="center"/>
    </xf>
    <xf numFmtId="183" fontId="31" fillId="0" borderId="0" xfId="0" applyNumberFormat="1" applyFont="1" applyFill="1" applyAlignment="1">
      <alignment horizontal="distributed" vertical="center"/>
    </xf>
    <xf numFmtId="184" fontId="31" fillId="0" borderId="0" xfId="0" applyNumberFormat="1" applyFont="1" applyFill="1" applyAlignment="1">
      <alignment horizontal="right" vertical="center"/>
    </xf>
    <xf numFmtId="184" fontId="34" fillId="0" borderId="0" xfId="0" applyNumberFormat="1" applyFont="1" applyFill="1" applyAlignment="1">
      <alignment horizontal="right" vertical="center"/>
    </xf>
    <xf numFmtId="49" fontId="32" fillId="0" borderId="0" xfId="0" applyFont="1" applyFill="1" applyAlignment="1">
      <alignment horizontal="center" vertical="center"/>
    </xf>
    <xf numFmtId="49" fontId="0" fillId="0" borderId="0" xfId="0" applyFont="1" applyFill="1" applyAlignment="1">
      <alignment horizontal="distributed" vertical="center"/>
    </xf>
    <xf numFmtId="178" fontId="31" fillId="0" borderId="20" xfId="0" applyNumberFormat="1" applyFont="1" applyFill="1" applyBorder="1" applyAlignment="1">
      <alignment horizontal="right" vertical="center"/>
    </xf>
    <xf numFmtId="178" fontId="31" fillId="0" borderId="0" xfId="0" applyNumberFormat="1" applyFont="1" applyFill="1" applyAlignment="1">
      <alignment horizontal="right" vertical="center"/>
    </xf>
    <xf numFmtId="178" fontId="0" fillId="0" borderId="20" xfId="0" applyNumberFormat="1" applyFill="1" applyBorder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178" fontId="34" fillId="0" borderId="2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>
      <alignment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28"/>
  <sheetViews>
    <sheetView showGridLines="0" tabSelected="1" zoomScaleNormal="100" zoomScaleSheetLayoutView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 sqref="A1:O1"/>
    </sheetView>
  </sheetViews>
  <sheetFormatPr defaultColWidth="0" defaultRowHeight="0" customHeight="1" zeroHeight="1" x14ac:dyDescent="0.15"/>
  <cols>
    <col min="1" max="1" width="1" style="10" customWidth="1"/>
    <col min="2" max="2" width="26.83203125" style="10" customWidth="1"/>
    <col min="3" max="3" width="1" style="10" customWidth="1"/>
    <col min="4" max="10" width="8.83203125" style="10" customWidth="1"/>
    <col min="11" max="11" width="8.83203125" style="5" customWidth="1"/>
    <col min="12" max="26" width="8.83203125" style="10" customWidth="1"/>
    <col min="27" max="30" width="8.83203125" style="5" customWidth="1"/>
    <col min="31" max="33" width="9.33203125" style="5" customWidth="1"/>
    <col min="34" max="16384" width="0" style="5" hidden="1"/>
  </cols>
  <sheetData>
    <row r="1" spans="1:31" s="30" customFormat="1" ht="17.25" x14ac:dyDescent="0.1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</row>
    <row r="2" spans="1:31" s="14" customFormat="1" ht="27" customHeight="1" x14ac:dyDescent="0.1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20"/>
      <c r="P2" s="41" t="s">
        <v>29</v>
      </c>
      <c r="Q2" s="19"/>
      <c r="R2" s="19"/>
      <c r="S2" s="19"/>
      <c r="T2" s="19"/>
      <c r="U2" s="19"/>
      <c r="V2" s="19"/>
      <c r="W2" s="19"/>
      <c r="X2" s="19"/>
      <c r="Y2" s="19"/>
      <c r="Z2" s="19"/>
    </row>
    <row r="3" spans="1:31" s="15" customFormat="1" ht="10.5" customHeight="1" x14ac:dyDescent="0.15">
      <c r="A3" s="17"/>
      <c r="B3" s="17"/>
      <c r="C3" s="18"/>
      <c r="D3" s="18"/>
      <c r="E3" s="17"/>
      <c r="F3" s="17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1" s="3" customFormat="1" ht="2.1" customHeight="1" x14ac:dyDescent="0.15">
      <c r="A4" s="4"/>
      <c r="B4" s="4"/>
      <c r="C4" s="16"/>
      <c r="D4" s="15"/>
      <c r="E4" s="15"/>
      <c r="F4" s="15"/>
      <c r="G4" s="23"/>
      <c r="H4" s="23"/>
      <c r="I4" s="24"/>
      <c r="J4" s="24"/>
      <c r="K4" s="23"/>
      <c r="L4" s="24"/>
      <c r="M4" s="24"/>
      <c r="N4" s="24"/>
      <c r="O4" s="23"/>
      <c r="P4" s="24"/>
      <c r="Q4" s="24"/>
      <c r="R4" s="24"/>
      <c r="S4" s="23"/>
      <c r="T4" s="24"/>
      <c r="U4" s="24"/>
      <c r="V4" s="23"/>
      <c r="W4" s="24"/>
      <c r="X4" s="23"/>
      <c r="Y4" s="24"/>
      <c r="Z4" s="24"/>
      <c r="AA4" s="23"/>
      <c r="AB4" s="24"/>
      <c r="AC4" s="23"/>
      <c r="AD4" s="24"/>
    </row>
    <row r="5" spans="1:31" s="31" customFormat="1" ht="60" customHeight="1" x14ac:dyDescent="0.15">
      <c r="A5" s="21"/>
      <c r="B5" s="21" t="s">
        <v>25</v>
      </c>
      <c r="C5" s="25"/>
      <c r="D5" s="26" t="s">
        <v>26</v>
      </c>
      <c r="E5" s="25" t="s">
        <v>0</v>
      </c>
      <c r="F5" s="26" t="s">
        <v>1</v>
      </c>
      <c r="G5" s="26" t="s">
        <v>2</v>
      </c>
      <c r="H5" s="26" t="s">
        <v>3</v>
      </c>
      <c r="I5" s="26" t="s">
        <v>4</v>
      </c>
      <c r="J5" s="26" t="s">
        <v>5</v>
      </c>
      <c r="K5" s="26" t="s">
        <v>6</v>
      </c>
      <c r="L5" s="26" t="s">
        <v>7</v>
      </c>
      <c r="M5" s="26" t="s">
        <v>8</v>
      </c>
      <c r="N5" s="26" t="s">
        <v>9</v>
      </c>
      <c r="O5" s="26" t="s">
        <v>10</v>
      </c>
      <c r="P5" s="27" t="s">
        <v>11</v>
      </c>
      <c r="Q5" s="26" t="s">
        <v>12</v>
      </c>
      <c r="R5" s="26" t="s">
        <v>13</v>
      </c>
      <c r="S5" s="26" t="s">
        <v>14</v>
      </c>
      <c r="T5" s="26" t="s">
        <v>15</v>
      </c>
      <c r="U5" s="26" t="s">
        <v>16</v>
      </c>
      <c r="V5" s="26" t="s">
        <v>17</v>
      </c>
      <c r="W5" s="26" t="s">
        <v>18</v>
      </c>
      <c r="X5" s="26" t="s">
        <v>27</v>
      </c>
      <c r="Y5" s="26" t="s">
        <v>19</v>
      </c>
      <c r="Z5" s="26" t="s">
        <v>20</v>
      </c>
      <c r="AA5" s="26" t="s">
        <v>21</v>
      </c>
      <c r="AB5" s="26" t="s">
        <v>22</v>
      </c>
      <c r="AC5" s="26" t="s">
        <v>23</v>
      </c>
      <c r="AD5" s="28" t="s">
        <v>24</v>
      </c>
    </row>
    <row r="6" spans="1:31" s="3" customFormat="1" ht="5.0999999999999996" customHeight="1" x14ac:dyDescent="0.15">
      <c r="A6" s="4"/>
      <c r="B6" s="4"/>
      <c r="C6" s="6"/>
      <c r="D6" s="32"/>
      <c r="E6" s="10"/>
      <c r="F6" s="10"/>
      <c r="G6" s="10"/>
      <c r="H6" s="10"/>
      <c r="I6" s="10"/>
      <c r="J6" s="22"/>
      <c r="K6" s="10"/>
      <c r="L6" s="10"/>
      <c r="M6" s="10"/>
      <c r="N6" s="22"/>
      <c r="O6" s="10"/>
      <c r="P6" s="10"/>
      <c r="Q6" s="10"/>
      <c r="R6" s="22"/>
      <c r="S6" s="10"/>
      <c r="T6" s="10"/>
      <c r="U6" s="10"/>
      <c r="V6" s="10"/>
      <c r="W6" s="22"/>
      <c r="X6" s="10"/>
      <c r="Y6" s="10"/>
      <c r="Z6" s="10"/>
      <c r="AA6" s="10"/>
      <c r="AB6" s="22"/>
      <c r="AC6" s="10"/>
      <c r="AD6" s="10"/>
    </row>
    <row r="7" spans="1:31" s="3" customFormat="1" ht="15" customHeight="1" x14ac:dyDescent="0.15">
      <c r="A7" s="4"/>
      <c r="B7" s="38">
        <f>DATE(YEAR(B9)-1,1,8)</f>
        <v>40551</v>
      </c>
      <c r="C7" s="7"/>
      <c r="D7" s="43">
        <v>210</v>
      </c>
      <c r="E7" s="44">
        <v>728</v>
      </c>
      <c r="F7" s="44">
        <v>60</v>
      </c>
      <c r="G7" s="44">
        <v>56</v>
      </c>
      <c r="H7" s="44">
        <v>46</v>
      </c>
      <c r="I7" s="44">
        <v>79</v>
      </c>
      <c r="J7" s="44">
        <v>55</v>
      </c>
      <c r="K7" s="44">
        <v>59</v>
      </c>
      <c r="L7" s="44">
        <v>54</v>
      </c>
      <c r="M7" s="44">
        <v>45</v>
      </c>
      <c r="N7" s="44">
        <v>49</v>
      </c>
      <c r="O7" s="44">
        <v>47</v>
      </c>
      <c r="P7" s="44">
        <v>41</v>
      </c>
      <c r="Q7" s="44">
        <v>48</v>
      </c>
      <c r="R7" s="44">
        <v>26</v>
      </c>
      <c r="S7" s="44">
        <v>20</v>
      </c>
      <c r="T7" s="44">
        <v>7</v>
      </c>
      <c r="U7" s="44">
        <v>5</v>
      </c>
      <c r="V7" s="44">
        <v>2</v>
      </c>
      <c r="W7" s="44">
        <v>4</v>
      </c>
      <c r="X7" s="44">
        <v>5</v>
      </c>
      <c r="Y7" s="44">
        <v>1</v>
      </c>
      <c r="Z7" s="44">
        <v>1</v>
      </c>
      <c r="AA7" s="44">
        <v>4</v>
      </c>
      <c r="AB7" s="44">
        <v>0</v>
      </c>
      <c r="AC7" s="44">
        <v>1</v>
      </c>
      <c r="AD7" s="44">
        <v>13</v>
      </c>
      <c r="AE7" s="16"/>
    </row>
    <row r="8" spans="1:31" s="16" customFormat="1" ht="15" customHeight="1" x14ac:dyDescent="0.15">
      <c r="A8" s="1"/>
      <c r="B8" s="12"/>
      <c r="C8" s="8"/>
      <c r="D8" s="43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</row>
    <row r="9" spans="1:31" s="16" customFormat="1" ht="15" customHeight="1" x14ac:dyDescent="0.15">
      <c r="A9" s="1"/>
      <c r="B9" s="39">
        <f>DATE(YEAR(B11)-1,1,8)</f>
        <v>40916</v>
      </c>
      <c r="C9" s="8"/>
      <c r="D9" s="43">
        <v>200</v>
      </c>
      <c r="E9" s="44">
        <v>591</v>
      </c>
      <c r="F9" s="44">
        <v>45</v>
      </c>
      <c r="G9" s="44">
        <v>48</v>
      </c>
      <c r="H9" s="44">
        <v>59</v>
      </c>
      <c r="I9" s="44">
        <v>61</v>
      </c>
      <c r="J9" s="44">
        <v>58</v>
      </c>
      <c r="K9" s="44">
        <v>45</v>
      </c>
      <c r="L9" s="44">
        <v>31</v>
      </c>
      <c r="M9" s="44">
        <v>34</v>
      </c>
      <c r="N9" s="44">
        <v>25</v>
      </c>
      <c r="O9" s="44">
        <v>42</v>
      </c>
      <c r="P9" s="44">
        <v>47</v>
      </c>
      <c r="Q9" s="44">
        <v>27</v>
      </c>
      <c r="R9" s="44">
        <v>24</v>
      </c>
      <c r="S9" s="44">
        <v>9</v>
      </c>
      <c r="T9" s="44">
        <v>6</v>
      </c>
      <c r="U9" s="44">
        <v>5</v>
      </c>
      <c r="V9" s="44">
        <v>6</v>
      </c>
      <c r="W9" s="44">
        <v>4</v>
      </c>
      <c r="X9" s="44">
        <v>1</v>
      </c>
      <c r="Y9" s="44">
        <v>1</v>
      </c>
      <c r="Z9" s="44">
        <v>1</v>
      </c>
      <c r="AA9" s="44">
        <v>4</v>
      </c>
      <c r="AB9" s="44">
        <v>1</v>
      </c>
      <c r="AC9" s="44">
        <v>1</v>
      </c>
      <c r="AD9" s="44">
        <v>6</v>
      </c>
    </row>
    <row r="10" spans="1:31" s="16" customFormat="1" ht="15" customHeight="1" x14ac:dyDescent="0.15">
      <c r="A10" s="1"/>
      <c r="B10" s="29"/>
      <c r="C10" s="8"/>
      <c r="D10" s="43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</row>
    <row r="11" spans="1:31" s="16" customFormat="1" ht="15" customHeight="1" x14ac:dyDescent="0.15">
      <c r="A11" s="1"/>
      <c r="B11" s="39">
        <f>DATE(YEAR(B13)-1,1,8)</f>
        <v>41282</v>
      </c>
      <c r="C11" s="8"/>
      <c r="D11" s="43">
        <v>214</v>
      </c>
      <c r="E11" s="44">
        <v>671</v>
      </c>
      <c r="F11" s="44">
        <v>39</v>
      </c>
      <c r="G11" s="44">
        <v>57</v>
      </c>
      <c r="H11" s="44">
        <v>60</v>
      </c>
      <c r="I11" s="44">
        <v>49</v>
      </c>
      <c r="J11" s="44">
        <v>52</v>
      </c>
      <c r="K11" s="44">
        <v>47</v>
      </c>
      <c r="L11" s="44">
        <v>51</v>
      </c>
      <c r="M11" s="44">
        <v>45</v>
      </c>
      <c r="N11" s="44">
        <v>46</v>
      </c>
      <c r="O11" s="44">
        <v>56</v>
      </c>
      <c r="P11" s="44">
        <v>47</v>
      </c>
      <c r="Q11" s="44">
        <v>30</v>
      </c>
      <c r="R11" s="44">
        <v>27</v>
      </c>
      <c r="S11" s="44">
        <v>12</v>
      </c>
      <c r="T11" s="44">
        <v>9</v>
      </c>
      <c r="U11" s="44">
        <v>9</v>
      </c>
      <c r="V11" s="44">
        <v>11</v>
      </c>
      <c r="W11" s="44">
        <v>9</v>
      </c>
      <c r="X11" s="44">
        <v>2</v>
      </c>
      <c r="Y11" s="44">
        <v>3</v>
      </c>
      <c r="Z11" s="44">
        <v>1</v>
      </c>
      <c r="AA11" s="44">
        <v>1</v>
      </c>
      <c r="AB11" s="44">
        <v>1</v>
      </c>
      <c r="AC11" s="44">
        <v>4</v>
      </c>
      <c r="AD11" s="44">
        <v>3</v>
      </c>
    </row>
    <row r="12" spans="1:31" s="16" customFormat="1" ht="15" customHeight="1" x14ac:dyDescent="0.15">
      <c r="A12" s="1"/>
      <c r="B12" s="29"/>
      <c r="C12" s="8"/>
      <c r="D12" s="43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</row>
    <row r="13" spans="1:31" s="3" customFormat="1" ht="15" customHeight="1" x14ac:dyDescent="0.15">
      <c r="A13" s="4"/>
      <c r="B13" s="39">
        <f>DATE(YEAR(B15)-1,1,8)</f>
        <v>41647</v>
      </c>
      <c r="C13" s="7"/>
      <c r="D13" s="43">
        <v>205</v>
      </c>
      <c r="E13" s="44">
        <v>575</v>
      </c>
      <c r="F13" s="44">
        <v>47</v>
      </c>
      <c r="G13" s="44">
        <v>41</v>
      </c>
      <c r="H13" s="44">
        <v>49</v>
      </c>
      <c r="I13" s="44">
        <v>50</v>
      </c>
      <c r="J13" s="44">
        <v>46</v>
      </c>
      <c r="K13" s="44">
        <v>47</v>
      </c>
      <c r="L13" s="44">
        <v>36</v>
      </c>
      <c r="M13" s="44">
        <v>45</v>
      </c>
      <c r="N13" s="44">
        <v>44</v>
      </c>
      <c r="O13" s="44">
        <v>39</v>
      </c>
      <c r="P13" s="44">
        <v>41</v>
      </c>
      <c r="Q13" s="44">
        <v>35</v>
      </c>
      <c r="R13" s="44">
        <v>15</v>
      </c>
      <c r="S13" s="44">
        <v>8</v>
      </c>
      <c r="T13" s="44">
        <v>6</v>
      </c>
      <c r="U13" s="44">
        <v>3</v>
      </c>
      <c r="V13" s="44">
        <v>2</v>
      </c>
      <c r="W13" s="44">
        <v>4</v>
      </c>
      <c r="X13" s="44">
        <v>1</v>
      </c>
      <c r="Y13" s="44">
        <v>3</v>
      </c>
      <c r="Z13" s="44">
        <v>3</v>
      </c>
      <c r="AA13" s="44">
        <v>1</v>
      </c>
      <c r="AB13" s="44">
        <v>2</v>
      </c>
      <c r="AC13" s="44">
        <v>1</v>
      </c>
      <c r="AD13" s="44">
        <v>6</v>
      </c>
      <c r="AE13" s="16"/>
    </row>
    <row r="14" spans="1:31" s="3" customFormat="1" ht="15" customHeight="1" x14ac:dyDescent="0.15">
      <c r="A14" s="4"/>
      <c r="B14" s="33"/>
      <c r="C14" s="7"/>
      <c r="D14" s="45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16"/>
    </row>
    <row r="15" spans="1:31" s="35" customFormat="1" ht="15" customHeight="1" x14ac:dyDescent="0.15">
      <c r="A15" s="11"/>
      <c r="B15" s="40">
        <v>42012</v>
      </c>
      <c r="C15" s="13"/>
      <c r="D15" s="47">
        <v>206</v>
      </c>
      <c r="E15" s="48">
        <v>598</v>
      </c>
      <c r="F15" s="48">
        <v>42</v>
      </c>
      <c r="G15" s="48">
        <v>52</v>
      </c>
      <c r="H15" s="48">
        <v>40</v>
      </c>
      <c r="I15" s="48">
        <v>47</v>
      </c>
      <c r="J15" s="48">
        <v>66</v>
      </c>
      <c r="K15" s="48">
        <v>49</v>
      </c>
      <c r="L15" s="48">
        <v>42</v>
      </c>
      <c r="M15" s="48">
        <v>45</v>
      </c>
      <c r="N15" s="48">
        <v>39</v>
      </c>
      <c r="O15" s="48">
        <v>37</v>
      </c>
      <c r="P15" s="48">
        <v>41</v>
      </c>
      <c r="Q15" s="48">
        <v>33</v>
      </c>
      <c r="R15" s="48">
        <v>17</v>
      </c>
      <c r="S15" s="48">
        <v>11</v>
      </c>
      <c r="T15" s="48">
        <v>6</v>
      </c>
      <c r="U15" s="48">
        <v>12</v>
      </c>
      <c r="V15" s="48">
        <v>3</v>
      </c>
      <c r="W15" s="48">
        <v>2</v>
      </c>
      <c r="X15" s="48">
        <v>0</v>
      </c>
      <c r="Y15" s="48">
        <v>2</v>
      </c>
      <c r="Z15" s="48">
        <v>4</v>
      </c>
      <c r="AA15" s="48">
        <v>0</v>
      </c>
      <c r="AB15" s="48">
        <v>0</v>
      </c>
      <c r="AC15" s="48">
        <v>0</v>
      </c>
      <c r="AD15" s="48">
        <v>8</v>
      </c>
      <c r="AE15" s="34"/>
    </row>
    <row r="16" spans="1:31" s="3" customFormat="1" ht="15" customHeight="1" x14ac:dyDescent="0.15">
      <c r="A16" s="4"/>
      <c r="B16" s="36"/>
      <c r="C16" s="7"/>
      <c r="D16" s="45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16"/>
    </row>
    <row r="17" spans="1:31" s="3" customFormat="1" ht="15" customHeight="1" x14ac:dyDescent="0.15">
      <c r="A17" s="4"/>
      <c r="B17" s="12" t="s">
        <v>28</v>
      </c>
      <c r="C17" s="7"/>
      <c r="D17" s="45">
        <v>204</v>
      </c>
      <c r="E17" s="46">
        <v>33</v>
      </c>
      <c r="F17" s="46">
        <v>3</v>
      </c>
      <c r="G17" s="46">
        <v>4</v>
      </c>
      <c r="H17" s="46">
        <v>1</v>
      </c>
      <c r="I17" s="46">
        <v>4</v>
      </c>
      <c r="J17" s="46">
        <v>4</v>
      </c>
      <c r="K17" s="46">
        <v>2</v>
      </c>
      <c r="L17" s="46">
        <v>3</v>
      </c>
      <c r="M17" s="46">
        <v>1</v>
      </c>
      <c r="N17" s="46">
        <v>1</v>
      </c>
      <c r="O17" s="46">
        <v>1</v>
      </c>
      <c r="P17" s="46">
        <v>1</v>
      </c>
      <c r="Q17" s="46">
        <v>4</v>
      </c>
      <c r="R17" s="46">
        <v>0</v>
      </c>
      <c r="S17" s="46">
        <v>1</v>
      </c>
      <c r="T17" s="46">
        <v>0</v>
      </c>
      <c r="U17" s="46">
        <v>1</v>
      </c>
      <c r="V17" s="46">
        <v>0</v>
      </c>
      <c r="W17" s="46">
        <v>0</v>
      </c>
      <c r="X17" s="46">
        <v>0</v>
      </c>
      <c r="Y17" s="46">
        <v>0</v>
      </c>
      <c r="Z17" s="46">
        <v>2</v>
      </c>
      <c r="AA17" s="46">
        <v>0</v>
      </c>
      <c r="AB17" s="46">
        <v>0</v>
      </c>
      <c r="AC17" s="46">
        <v>0</v>
      </c>
      <c r="AD17" s="46">
        <v>0</v>
      </c>
      <c r="AE17" s="16"/>
    </row>
    <row r="18" spans="1:31" s="3" customFormat="1" ht="15" customHeight="1" x14ac:dyDescent="0.15">
      <c r="A18" s="4"/>
      <c r="B18" s="12"/>
      <c r="C18" s="7"/>
      <c r="D18" s="45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</row>
    <row r="19" spans="1:31" s="3" customFormat="1" ht="15" customHeight="1" x14ac:dyDescent="0.15">
      <c r="A19" s="4"/>
      <c r="B19" s="42" t="s">
        <v>31</v>
      </c>
      <c r="C19" s="7"/>
      <c r="D19" s="45">
        <v>132</v>
      </c>
      <c r="E19" s="46">
        <v>106</v>
      </c>
      <c r="F19" s="46">
        <v>19</v>
      </c>
      <c r="G19" s="46">
        <v>16</v>
      </c>
      <c r="H19" s="46">
        <v>9</v>
      </c>
      <c r="I19" s="46">
        <v>8</v>
      </c>
      <c r="J19" s="46">
        <v>18</v>
      </c>
      <c r="K19" s="46">
        <v>9</v>
      </c>
      <c r="L19" s="46">
        <v>4</v>
      </c>
      <c r="M19" s="46">
        <v>1</v>
      </c>
      <c r="N19" s="46">
        <v>7</v>
      </c>
      <c r="O19" s="46">
        <v>4</v>
      </c>
      <c r="P19" s="46">
        <v>7</v>
      </c>
      <c r="Q19" s="46">
        <v>3</v>
      </c>
      <c r="R19" s="46">
        <v>1</v>
      </c>
      <c r="S19" s="46">
        <v>0</v>
      </c>
      <c r="T19" s="46">
        <v>0</v>
      </c>
      <c r="U19" s="46">
        <v>0</v>
      </c>
      <c r="V19" s="46">
        <v>0</v>
      </c>
      <c r="W19" s="46">
        <v>0</v>
      </c>
      <c r="X19" s="46">
        <v>0</v>
      </c>
      <c r="Y19" s="46">
        <v>0</v>
      </c>
      <c r="Z19" s="46">
        <v>0</v>
      </c>
      <c r="AA19" s="46">
        <v>0</v>
      </c>
      <c r="AB19" s="46">
        <v>0</v>
      </c>
      <c r="AC19" s="46">
        <v>0</v>
      </c>
      <c r="AD19" s="46">
        <v>0</v>
      </c>
      <c r="AE19" s="16"/>
    </row>
    <row r="20" spans="1:31" s="3" customFormat="1" ht="15" customHeight="1" x14ac:dyDescent="0.15">
      <c r="A20" s="4"/>
      <c r="B20" s="12"/>
      <c r="C20" s="7"/>
      <c r="D20" s="45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16"/>
    </row>
    <row r="21" spans="1:31" s="3" customFormat="1" ht="15" customHeight="1" x14ac:dyDescent="0.15">
      <c r="A21" s="4"/>
      <c r="B21" s="42" t="s">
        <v>32</v>
      </c>
      <c r="C21" s="7"/>
      <c r="D21" s="45">
        <v>222</v>
      </c>
      <c r="E21" s="46">
        <v>492</v>
      </c>
      <c r="F21" s="46">
        <v>23</v>
      </c>
      <c r="G21" s="46">
        <v>36</v>
      </c>
      <c r="H21" s="46">
        <v>31</v>
      </c>
      <c r="I21" s="46">
        <v>39</v>
      </c>
      <c r="J21" s="46">
        <v>48</v>
      </c>
      <c r="K21" s="46">
        <v>40</v>
      </c>
      <c r="L21" s="46">
        <v>38</v>
      </c>
      <c r="M21" s="46">
        <v>44</v>
      </c>
      <c r="N21" s="46">
        <v>32</v>
      </c>
      <c r="O21" s="46">
        <v>33</v>
      </c>
      <c r="P21" s="46">
        <v>34</v>
      </c>
      <c r="Q21" s="46">
        <v>30</v>
      </c>
      <c r="R21" s="46">
        <v>16</v>
      </c>
      <c r="S21" s="46">
        <v>11</v>
      </c>
      <c r="T21" s="46">
        <v>6</v>
      </c>
      <c r="U21" s="46">
        <v>12</v>
      </c>
      <c r="V21" s="46">
        <v>3</v>
      </c>
      <c r="W21" s="46">
        <v>2</v>
      </c>
      <c r="X21" s="46">
        <v>0</v>
      </c>
      <c r="Y21" s="46">
        <v>2</v>
      </c>
      <c r="Z21" s="46">
        <v>4</v>
      </c>
      <c r="AA21" s="46">
        <v>0</v>
      </c>
      <c r="AB21" s="46">
        <v>0</v>
      </c>
      <c r="AC21" s="46">
        <v>0</v>
      </c>
      <c r="AD21" s="46">
        <v>8</v>
      </c>
      <c r="AE21" s="16"/>
    </row>
    <row r="22" spans="1:31" s="3" customFormat="1" ht="15" customHeight="1" x14ac:dyDescent="0.15">
      <c r="A22" s="4"/>
      <c r="B22" s="12"/>
      <c r="C22" s="7"/>
      <c r="D22" s="45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16"/>
    </row>
    <row r="23" spans="1:31" s="3" customFormat="1" ht="15" customHeight="1" x14ac:dyDescent="0.15">
      <c r="A23" s="4"/>
      <c r="B23" s="42" t="s">
        <v>33</v>
      </c>
      <c r="C23" s="7"/>
      <c r="D23" s="45">
        <v>0</v>
      </c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>
        <v>0</v>
      </c>
      <c r="V23" s="46">
        <v>0</v>
      </c>
      <c r="W23" s="46">
        <v>0</v>
      </c>
      <c r="X23" s="46">
        <v>0</v>
      </c>
      <c r="Y23" s="46">
        <v>0</v>
      </c>
      <c r="Z23" s="46">
        <v>0</v>
      </c>
      <c r="AA23" s="46">
        <v>0</v>
      </c>
      <c r="AB23" s="46">
        <v>0</v>
      </c>
      <c r="AC23" s="46">
        <v>0</v>
      </c>
      <c r="AD23" s="46">
        <v>0</v>
      </c>
      <c r="AE23" s="16"/>
    </row>
    <row r="24" spans="1:31" s="3" customFormat="1" ht="5.0999999999999996" customHeight="1" x14ac:dyDescent="0.15">
      <c r="A24" s="9"/>
      <c r="B24" s="17"/>
      <c r="C24" s="17"/>
      <c r="D24" s="37"/>
      <c r="E24" s="17"/>
      <c r="F24" s="17"/>
      <c r="G24" s="17"/>
      <c r="H24" s="17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</row>
    <row r="25" spans="1:31" ht="6" customHeight="1" x14ac:dyDescent="0.15"/>
    <row r="26" spans="1:31" ht="15" customHeight="1" x14ac:dyDescent="0.15">
      <c r="E26" s="49" t="s">
        <v>30</v>
      </c>
    </row>
    <row r="27" spans="1:31" ht="15" customHeight="1" x14ac:dyDescent="0.15"/>
    <row r="28" spans="1:31" ht="15" customHeight="1" x14ac:dyDescent="0.15"/>
  </sheetData>
  <mergeCells count="2">
    <mergeCell ref="A1:O1"/>
    <mergeCell ref="P1:AD1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15-00-54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2013-03-23T14:07:15Z</cp:lastPrinted>
  <dcterms:created xsi:type="dcterms:W3CDTF">2011-11-12T04:56:35Z</dcterms:created>
  <dcterms:modified xsi:type="dcterms:W3CDTF">2016-06-28T04:46:51Z</dcterms:modified>
  <cp:category/>
</cp:coreProperties>
</file>