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2表" sheetId="1" r:id="rId1"/>
    <sheet name="第12表 (2)" sheetId="2"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1" l="1"/>
  <c r="J22" i="1"/>
  <c r="J21" i="1"/>
  <c r="J20" i="1"/>
  <c r="J19" i="1"/>
  <c r="J18" i="1"/>
  <c r="J17" i="1"/>
  <c r="J16" i="1"/>
  <c r="J15" i="1"/>
  <c r="J14" i="1"/>
  <c r="J13" i="1"/>
  <c r="J12" i="1"/>
  <c r="J11" i="1"/>
  <c r="J10" i="1"/>
  <c r="J9" i="1"/>
  <c r="J8" i="1"/>
  <c r="J7" i="1"/>
  <c r="J6" i="1"/>
  <c r="J5" i="1"/>
  <c r="H23" i="2" l="1"/>
  <c r="H22" i="2"/>
  <c r="H21" i="2"/>
  <c r="H20" i="2"/>
  <c r="H19" i="2"/>
  <c r="H18" i="2"/>
  <c r="H17" i="2"/>
  <c r="H16" i="2"/>
  <c r="H15" i="2"/>
  <c r="H14" i="2"/>
  <c r="H13" i="2"/>
  <c r="H12" i="2"/>
  <c r="H11" i="2"/>
  <c r="H10" i="2"/>
  <c r="H9" i="2"/>
  <c r="H8" i="2"/>
  <c r="H7" i="2"/>
  <c r="H6" i="2"/>
  <c r="H5" i="2"/>
</calcChain>
</file>

<file path=xl/sharedStrings.xml><?xml version="1.0" encoding="utf-8"?>
<sst xmlns="http://schemas.openxmlformats.org/spreadsheetml/2006/main" count="146" uniqueCount="69">
  <si>
    <t>第１２表　事由別休職・派遣・休業職員数</t>
    <rPh sb="0" eb="1">
      <t>ダイ</t>
    </rPh>
    <rPh sb="3" eb="4">
      <t>ヒョウ</t>
    </rPh>
    <rPh sb="5" eb="7">
      <t>ジユウ</t>
    </rPh>
    <rPh sb="7" eb="8">
      <t>ベツ</t>
    </rPh>
    <rPh sb="8" eb="10">
      <t>キュウショク</t>
    </rPh>
    <rPh sb="11" eb="13">
      <t>ハケン</t>
    </rPh>
    <rPh sb="14" eb="16">
      <t>キュウギョウ</t>
    </rPh>
    <rPh sb="16" eb="18">
      <t>ショクイン</t>
    </rPh>
    <rPh sb="18" eb="19">
      <t>スウ</t>
    </rPh>
    <phoneticPr fontId="6"/>
  </si>
  <si>
    <t>事　　由</t>
    <rPh sb="0" eb="1">
      <t>コト</t>
    </rPh>
    <rPh sb="3" eb="4">
      <t>ヨシ</t>
    </rPh>
    <phoneticPr fontId="3"/>
  </si>
  <si>
    <t>休　　職</t>
    <rPh sb="0" eb="1">
      <t>キュウ</t>
    </rPh>
    <rPh sb="3" eb="4">
      <t>ショク</t>
    </rPh>
    <phoneticPr fontId="9"/>
  </si>
  <si>
    <t>うち再任用職員</t>
    <phoneticPr fontId="3"/>
  </si>
  <si>
    <t>うち非常勤職員</t>
    <phoneticPr fontId="3"/>
  </si>
  <si>
    <t>派　　遣</t>
    <rPh sb="0" eb="1">
      <t>ハ</t>
    </rPh>
    <rPh sb="3" eb="4">
      <t>ケン</t>
    </rPh>
    <phoneticPr fontId="3"/>
  </si>
  <si>
    <t>国際機関派遣</t>
    <rPh sb="0" eb="2">
      <t>コクサイ</t>
    </rPh>
    <rPh sb="2" eb="4">
      <t>キカン</t>
    </rPh>
    <rPh sb="4" eb="6">
      <t>ハケン</t>
    </rPh>
    <phoneticPr fontId="9"/>
  </si>
  <si>
    <t>うち 検察官</t>
    <rPh sb="3" eb="6">
      <t>ケンサツカン</t>
    </rPh>
    <phoneticPr fontId="3"/>
  </si>
  <si>
    <t>交流派遣</t>
    <rPh sb="0" eb="2">
      <t>コウリュウ</t>
    </rPh>
    <rPh sb="2" eb="4">
      <t>ハケン</t>
    </rPh>
    <phoneticPr fontId="9"/>
  </si>
  <si>
    <t>法科大学院派遣</t>
    <rPh sb="0" eb="2">
      <t>ホウカ</t>
    </rPh>
    <rPh sb="2" eb="4">
      <t>ダイガク</t>
    </rPh>
    <rPh sb="4" eb="5">
      <t>イン</t>
    </rPh>
    <rPh sb="5" eb="7">
      <t>ハケン</t>
    </rPh>
    <phoneticPr fontId="9"/>
  </si>
  <si>
    <t>弁護士職務経験</t>
    <rPh sb="0" eb="3">
      <t>ベンゴシ</t>
    </rPh>
    <rPh sb="3" eb="5">
      <t>ショクム</t>
    </rPh>
    <rPh sb="5" eb="7">
      <t>ケイケン</t>
    </rPh>
    <phoneticPr fontId="3"/>
  </si>
  <si>
    <t>小　　　計</t>
    <rPh sb="0" eb="1">
      <t>ショウ</t>
    </rPh>
    <rPh sb="4" eb="5">
      <t>ケイ</t>
    </rPh>
    <phoneticPr fontId="9"/>
  </si>
  <si>
    <t>休　　業</t>
    <rPh sb="0" eb="1">
      <t>キュウ</t>
    </rPh>
    <rPh sb="3" eb="4">
      <t>ギョウ</t>
    </rPh>
    <phoneticPr fontId="3"/>
  </si>
  <si>
    <t>育児休業</t>
    <rPh sb="0" eb="2">
      <t>イクジ</t>
    </rPh>
    <rPh sb="2" eb="4">
      <t>キュウギョウ</t>
    </rPh>
    <phoneticPr fontId="9"/>
  </si>
  <si>
    <t>うち 非常勤職員</t>
    <rPh sb="3" eb="6">
      <t>ヒジョウキン</t>
    </rPh>
    <rPh sb="6" eb="8">
      <t>ショクイン</t>
    </rPh>
    <phoneticPr fontId="3"/>
  </si>
  <si>
    <t>自己啓発等休業</t>
    <rPh sb="0" eb="2">
      <t>ジコ</t>
    </rPh>
    <rPh sb="2" eb="4">
      <t>ケイハツ</t>
    </rPh>
    <rPh sb="4" eb="5">
      <t>トウ</t>
    </rPh>
    <rPh sb="5" eb="7">
      <t>キュウギョウ</t>
    </rPh>
    <phoneticPr fontId="9"/>
  </si>
  <si>
    <t>配偶者同行休業</t>
    <rPh sb="0" eb="3">
      <t>ハイグウシャ</t>
    </rPh>
    <rPh sb="3" eb="5">
      <t>ドウコウ</t>
    </rPh>
    <rPh sb="5" eb="7">
      <t>キュウギョウ</t>
    </rPh>
    <phoneticPr fontId="9"/>
  </si>
  <si>
    <t>合　　　計</t>
    <rPh sb="0" eb="1">
      <t>ゴウ</t>
    </rPh>
    <rPh sb="4" eb="5">
      <t>ケイ</t>
    </rPh>
    <phoneticPr fontId="9"/>
  </si>
  <si>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</si>
  <si>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（注２）休職とは、国家公務員法第79条の規定により休職にされている職員及び第 108条の６第１項</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ダイ</t>
    </rPh>
    <rPh sb="42" eb="43">
      <t>ジョウ</t>
    </rPh>
    <rPh sb="45" eb="46">
      <t>ダイ</t>
    </rPh>
    <rPh sb="47" eb="48">
      <t>コウ</t>
    </rPh>
    <phoneticPr fontId="3"/>
  </si>
  <si>
    <t>　　  ただし書の許可を受けている職員を示す。　</t>
    <rPh sb="9" eb="11">
      <t>キョカ</t>
    </rPh>
    <rPh sb="12" eb="13">
      <t>ウ</t>
    </rPh>
    <rPh sb="17" eb="19">
      <t>ショクイン</t>
    </rPh>
    <phoneticPr fontId="3"/>
  </si>
  <si>
    <t>（注３）国際機関派遣とは、国際機関等に派遣される一般職の国家公務員の処遇等に関する法律第２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phoneticPr fontId="3"/>
  </si>
  <si>
    <t>　　　条第１項の規定により派遣されている職員を示す。</t>
    <rPh sb="3" eb="4">
      <t>ジョウ</t>
    </rPh>
    <rPh sb="4" eb="5">
      <t>ダイ</t>
    </rPh>
    <rPh sb="6" eb="7">
      <t>コウ</t>
    </rPh>
    <rPh sb="8" eb="10">
      <t>キテイ</t>
    </rPh>
    <rPh sb="13" eb="15">
      <t>ハケン</t>
    </rPh>
    <rPh sb="20" eb="22">
      <t>ショクイン</t>
    </rPh>
    <rPh sb="23" eb="24">
      <t>シメ</t>
    </rPh>
    <phoneticPr fontId="3"/>
  </si>
  <si>
    <t>（注４）交流派遣とは、国と民間企業との間の人事交流に関する法律第８条第２項に規定する交流派</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</si>
  <si>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　　　遣職員を示す。</t>
    <rPh sb="3" eb="4">
      <t>ケン</t>
    </rPh>
    <rPh sb="4" eb="6">
      <t>ショクイン</t>
    </rPh>
    <rPh sb="7" eb="8">
      <t>シメ</t>
    </rPh>
    <phoneticPr fontId="3"/>
  </si>
  <si>
    <t>（注５）法科大学院派遣とは、法科大学院への裁判官及び検察官その他の一般職の国家公務員の派遣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phoneticPr fontId="3"/>
  </si>
  <si>
    <t>　　　に関する法律第11条第１項の規定により派遣されている職員を示す。</t>
    <phoneticPr fontId="3"/>
  </si>
  <si>
    <t>（注６）弁護士職務経験とは、判事補及び検事の弁護士職務経験に関する法律第２条第４項の規定に</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phoneticPr fontId="3"/>
  </si>
  <si>
    <t>　　　より弁護士となってその職務を行う職員を示す（検察官が法務省職員の身分を保有し、弁護士</t>
    <rPh sb="25" eb="28">
      <t>ケンサツカン</t>
    </rPh>
    <rPh sb="29" eb="32">
      <t>ホウムショウ</t>
    </rPh>
    <rPh sb="32" eb="34">
      <t>ショクイン</t>
    </rPh>
    <rPh sb="35" eb="37">
      <t>ミブン</t>
    </rPh>
    <rPh sb="38" eb="40">
      <t>ホユウ</t>
    </rPh>
    <rPh sb="42" eb="45">
      <t>ベンゴシ</t>
    </rPh>
    <phoneticPr fontId="3"/>
  </si>
  <si>
    <t>　　　職務に従事。）。</t>
    <phoneticPr fontId="3"/>
  </si>
  <si>
    <t>（注９）育児休業とは、国家公務員の育児休業等に関する法律第３条の規定により育児休業をしてい</t>
    <rPh sb="1" eb="2">
      <t>チュウ</t>
    </rPh>
    <rPh sb="4" eb="6">
      <t>イクジ</t>
    </rPh>
    <rPh sb="6" eb="8">
      <t>キュウギョウ</t>
    </rPh>
    <rPh sb="11" eb="13">
      <t>コッカ</t>
    </rPh>
    <rPh sb="13" eb="16">
      <t>コウムイン</t>
    </rPh>
    <rPh sb="17" eb="19">
      <t>イクジ</t>
    </rPh>
    <rPh sb="19" eb="21">
      <t>キュウギョウ</t>
    </rPh>
    <rPh sb="21" eb="22">
      <t>トウ</t>
    </rPh>
    <rPh sb="23" eb="24">
      <t>カン</t>
    </rPh>
    <rPh sb="26" eb="28">
      <t>ホウリツ</t>
    </rPh>
    <rPh sb="28" eb="29">
      <t>ダイ</t>
    </rPh>
    <rPh sb="30" eb="31">
      <t>ジョウ</t>
    </rPh>
    <rPh sb="32" eb="34">
      <t>キテイ</t>
    </rPh>
    <rPh sb="37" eb="39">
      <t>イクジ</t>
    </rPh>
    <rPh sb="39" eb="41">
      <t>キュウギョウ</t>
    </rPh>
    <phoneticPr fontId="3"/>
  </si>
  <si>
    <t>　　　る職員を示す。</t>
    <phoneticPr fontId="3"/>
  </si>
  <si>
    <t>（注10）自己啓発等休業とは、国家公務員の自己啓発等休業に関する法律第２条第５項に規定する自</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</si>
  <si>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　　　己啓発等休業をしている職員を示す。</t>
    <phoneticPr fontId="3"/>
  </si>
  <si>
    <t>（注11）配偶者同行休業とは、国家公務員の配偶者同行休業に関する法律第２条第４項に規定する配</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</si>
  <si>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　　　偶者同行休業をしている職員を示す。</t>
    <phoneticPr fontId="3"/>
  </si>
  <si>
    <t>６．休職・派遣・休業状況統計表</t>
    <rPh sb="2" eb="4">
      <t>キュウショク</t>
    </rPh>
    <rPh sb="5" eb="7">
      <t>ハケン</t>
    </rPh>
    <rPh sb="8" eb="10">
      <t>キュウギョウ</t>
    </rPh>
    <rPh sb="10" eb="12">
      <t>ジョウキョウ</t>
    </rPh>
    <rPh sb="12" eb="14">
      <t>トウケイ</t>
    </rPh>
    <rPh sb="14" eb="15">
      <t>ヒョウ</t>
    </rPh>
    <phoneticPr fontId="3"/>
  </si>
  <si>
    <t>-</t>
  </si>
  <si>
    <t>（注７）オリンピック・パラリンピック組織委員会派遣とは、平成32年東京オリンピック競技大会・</t>
    <rPh sb="1" eb="2">
      <t>チュウ</t>
    </rPh>
    <rPh sb="18" eb="20">
      <t>ソシキ</t>
    </rPh>
    <rPh sb="20" eb="23">
      <t>イインカイ</t>
    </rPh>
    <rPh sb="23" eb="25">
      <t>ハケン</t>
    </rPh>
    <rPh sb="28" eb="30">
      <t>ヘイセイ</t>
    </rPh>
    <rPh sb="32" eb="33">
      <t>ネン</t>
    </rPh>
    <rPh sb="33" eb="35">
      <t>トウキョウ</t>
    </rPh>
    <rPh sb="41" eb="42">
      <t>セリ</t>
    </rPh>
    <phoneticPr fontId="3"/>
  </si>
  <si>
    <t>　　　東京パラリンピック競技大会特別措置法第17条第１項の規定により派遣されている職員を示す。</t>
    <phoneticPr fontId="3"/>
  </si>
  <si>
    <t>　　　置法第４条第１項の規定により派遣されている職員を示す。</t>
    <phoneticPr fontId="3"/>
  </si>
  <si>
    <t>（注８）ラグビーワールドカップ組織委員会派遣とは、平成31年ラグビーワールドカップ大会特別措</t>
    <rPh sb="1" eb="2">
      <t>チュウ</t>
    </rPh>
    <rPh sb="15" eb="17">
      <t>ソシキ</t>
    </rPh>
    <rPh sb="17" eb="20">
      <t>イインカイ</t>
    </rPh>
    <rPh sb="20" eb="22">
      <t>ハケン</t>
    </rPh>
    <rPh sb="25" eb="27">
      <t>ヘイセイ</t>
    </rPh>
    <rPh sb="29" eb="30">
      <t>ネン</t>
    </rPh>
    <rPh sb="41" eb="42">
      <t>ダイ</t>
    </rPh>
    <phoneticPr fontId="3"/>
  </si>
  <si>
    <t>平成28年７月１日現在</t>
    <phoneticPr fontId="3"/>
  </si>
  <si>
    <t>平成27年７月１日現在</t>
    <phoneticPr fontId="3"/>
  </si>
  <si>
    <t>増減数</t>
    <rPh sb="0" eb="1">
      <t>ゾウゲン</t>
    </rPh>
    <rPh sb="1" eb="2">
      <t>スウ</t>
    </rPh>
    <phoneticPr fontId="3"/>
  </si>
  <si>
    <t>オリンピック・パラリンピック組織委員会派遣</t>
    <rPh sb="14" eb="21">
      <t>ソシキイインカイハケン</t>
    </rPh>
    <phoneticPr fontId="3"/>
  </si>
  <si>
    <t>ラグビーワールドカップ組織委員会派遣</t>
    <rPh sb="11" eb="13">
      <t>ソシキ</t>
    </rPh>
    <rPh sb="13" eb="16">
      <t>イインカイ</t>
    </rPh>
    <rPh sb="16" eb="18">
      <t>ハケン</t>
    </rPh>
    <phoneticPr fontId="3"/>
  </si>
  <si>
    <t>百分比（％）</t>
    <rPh sb="0" eb="1">
      <t>ヒャク</t>
    </rPh>
    <rPh sb="1" eb="2">
      <t>ブン</t>
    </rPh>
    <rPh sb="2" eb="3">
      <t>ヒ</t>
    </rPh>
    <phoneticPr fontId="9"/>
  </si>
  <si>
    <t>職員数</t>
    <rPh sb="0" eb="1">
      <t>ショク</t>
    </rPh>
    <rPh sb="1" eb="2">
      <t>イン</t>
    </rPh>
    <rPh sb="2" eb="3">
      <t>スウ</t>
    </rPh>
    <phoneticPr fontId="9"/>
  </si>
  <si>
    <t>（小計に対する構成比）</t>
    <rPh sb="1" eb="3">
      <t>ショウケイ</t>
    </rPh>
    <rPh sb="4" eb="5">
      <t>タイ</t>
    </rPh>
    <rPh sb="7" eb="10">
      <t>コウセイヒ</t>
    </rPh>
    <phoneticPr fontId="3"/>
  </si>
  <si>
    <t>　　　</t>
    <phoneticPr fontId="3"/>
  </si>
  <si>
    <t>（注３）国際機関派遣とは、国際機関等に派遣される一般職の国家公務員の処遇等に関する法律第２条第１項の規定により派遣されている職</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phoneticPr fontId="3"/>
  </si>
  <si>
    <t>員を示す。</t>
    <phoneticPr fontId="3"/>
  </si>
  <si>
    <t>（注５）法科大学院派遣とは、法科大学院への裁判官及び検察官その他の一般職の国家公務員の派遣に関する法律第11条第１項の規定により</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phoneticPr fontId="3"/>
  </si>
  <si>
    <t>派遣されている職員を示す。</t>
    <phoneticPr fontId="3"/>
  </si>
  <si>
    <t>（注６）弁護士職務経験とは、判事補及び検事の弁護士職務経験に関する法律第２条第４項の規定により弁護士となってその職務を行う職員</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</si>
  <si>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</si>
  <si>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（注７）オリンピック・パラリンピック組織委員会派遣とは、平成32年東京オリンピック競技大会・東京パラリンピック競技大会特別措置法</t>
    <rPh sb="1" eb="2">
      <t>チュウ</t>
    </rPh>
    <rPh sb="18" eb="20">
      <t>ソシキ</t>
    </rPh>
    <rPh sb="20" eb="23">
      <t>イインカイ</t>
    </rPh>
    <rPh sb="23" eb="25">
      <t>ハケン</t>
    </rPh>
    <rPh sb="28" eb="30">
      <t>ヘイセイ</t>
    </rPh>
    <rPh sb="32" eb="33">
      <t>ネン</t>
    </rPh>
    <rPh sb="33" eb="35">
      <t>トウキョウ</t>
    </rPh>
    <rPh sb="41" eb="42">
      <t>セリ</t>
    </rPh>
    <phoneticPr fontId="3"/>
  </si>
  <si>
    <t>第17条第１項の規定により派遣されている職員を示す。</t>
    <phoneticPr fontId="3"/>
  </si>
  <si>
    <t>（注８）ラグビーワールドカップ組織委員会派遣とは、平成31年ラグビーワールドカップ大会特別措置法第４条第１項の規定により派遣され</t>
    <rPh sb="1" eb="2">
      <t>チュウ</t>
    </rPh>
    <rPh sb="15" eb="17">
      <t>ソシキ</t>
    </rPh>
    <rPh sb="17" eb="20">
      <t>イインカイ</t>
    </rPh>
    <rPh sb="20" eb="22">
      <t>ハケン</t>
    </rPh>
    <rPh sb="25" eb="27">
      <t>ヘイセイ</t>
    </rPh>
    <rPh sb="29" eb="30">
      <t>ネン</t>
    </rPh>
    <rPh sb="41" eb="42">
      <t>ダイ</t>
    </rPh>
    <phoneticPr fontId="3"/>
  </si>
  <si>
    <t>ている職員を示す。</t>
    <phoneticPr fontId="3"/>
  </si>
  <si>
    <t>（注10）自己啓発等休業とは、国家公務員の自己啓発等休業に関する法律第２条第５項に規定する自己啓発等休業をしている職員を示す。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</si>
  <si>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（注11）配偶者同行休業とは、国家公務員の配偶者同行休業に関する法律第２条第４項に規定する配偶者同行休業をしている職員を示す。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</si>
  <si>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（注２）休職とは、国家公務員法第79条の規定により休職にされている職員及び第108条の６第１項ただし書の許可を受けている職員を示す。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ダイ</t>
    </rPh>
    <rPh sb="41" eb="42">
      <t>ジョウ</t>
    </rPh>
    <rPh sb="44" eb="45">
      <t>ダイ</t>
    </rPh>
    <rPh sb="46" eb="47">
      <t>コウ</t>
    </rPh>
    <phoneticPr fontId="3"/>
  </si>
  <si>
    <t>（注９）育児休業とは、国家公務員の育児休業等に関する法律第３条の規定により育児休業をしている職員を示す。</t>
    <rPh sb="1" eb="2">
      <t>チュウ</t>
    </rPh>
    <rPh sb="4" eb="6">
      <t>イクジ</t>
    </rPh>
    <rPh sb="6" eb="8">
      <t>キュウギョウ</t>
    </rPh>
    <rPh sb="11" eb="13">
      <t>コッカ</t>
    </rPh>
    <rPh sb="13" eb="16">
      <t>コウムイン</t>
    </rPh>
    <rPh sb="17" eb="19">
      <t>イクジ</t>
    </rPh>
    <rPh sb="19" eb="21">
      <t>キュウギョウ</t>
    </rPh>
    <rPh sb="21" eb="22">
      <t>トウ</t>
    </rPh>
    <rPh sb="23" eb="24">
      <t>カン</t>
    </rPh>
    <rPh sb="26" eb="28">
      <t>ホウリツ</t>
    </rPh>
    <rPh sb="28" eb="29">
      <t>ダイ</t>
    </rPh>
    <rPh sb="30" eb="31">
      <t>ジョウ</t>
    </rPh>
    <rPh sb="32" eb="34">
      <t>キテイ</t>
    </rPh>
    <rPh sb="37" eb="39">
      <t>イクジ</t>
    </rPh>
    <rPh sb="39" eb="41">
      <t>キュウギョウ</t>
    </rPh>
    <phoneticPr fontId="3"/>
  </si>
  <si>
    <t>第12表　事由別休職・派遣・休業職員数</t>
    <rPh sb="0" eb="1">
      <t>ダイ</t>
    </rPh>
    <rPh sb="3" eb="4">
      <t>ヒョウ</t>
    </rPh>
    <rPh sb="5" eb="7">
      <t>ジユウ</t>
    </rPh>
    <rPh sb="7" eb="8">
      <t>ベツ</t>
    </rPh>
    <rPh sb="8" eb="10">
      <t>キュウショク</t>
    </rPh>
    <rPh sb="11" eb="13">
      <t>ハケン</t>
    </rPh>
    <rPh sb="14" eb="16">
      <t>キュウギョウ</t>
    </rPh>
    <rPh sb="16" eb="18">
      <t>ショクイン</t>
    </rPh>
    <rPh sb="18" eb="19">
      <t>スウ</t>
    </rPh>
    <phoneticPr fontId="6"/>
  </si>
  <si>
    <t>うち検察官</t>
    <rPh sb="2" eb="5">
      <t>ケンサツカン</t>
    </rPh>
    <phoneticPr fontId="3"/>
  </si>
  <si>
    <t>うち非常勤職員</t>
    <rPh sb="2" eb="5">
      <t>ヒジョウキン</t>
    </rPh>
    <rPh sb="5" eb="7">
      <t>ショクイン</t>
    </rPh>
    <phoneticPr fontId="3"/>
  </si>
  <si>
    <t>を示す（検察官が法務省職員の身分を保有し、弁護士職務に従事）。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</si>
</sst>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7">
    <font>
      <sz val="11"/>
      <color theme="1"/>
      <name val="ＭＳ Ｐゴシック"/>
      <family val="2"/>
      <charset val="128"/>
      <scheme val="minor"/>
    </font>
    <font>
      <sz val="11"/>
      <color theme="1"/>
      <name val="ＭＳ Ｐゴシック"/>
      <family val="2"/>
      <charset val="128"/>
      <scheme val="minor"/>
    </font>
    <font>
      <sz val="12"/>
      <color theme="1"/>
      <name val="ＭＳ ゴシック"/>
      <family val="3"/>
      <charset val="128"/>
    </font>
    <font>
      <sz val="6"/>
      <name val="ＭＳ Ｐゴシック"/>
      <family val="2"/>
      <charset val="128"/>
      <scheme val="minor"/>
    </font>
    <font>
      <sz val="11"/>
      <name val="ＭＳ ゴシック"/>
      <family val="3"/>
      <charset val="128"/>
    </font>
    <font>
      <sz val="11"/>
      <name val="ＭＳ 明朝"/>
      <family val="1"/>
      <charset val="128"/>
    </font>
    <font>
      <sz val="12"/>
      <name val="ＭＳ ゴシック"/>
      <family val="3"/>
      <charset val="128"/>
    </font>
    <font>
      <sz val="12"/>
      <name val="ＭＳ 明朝"/>
      <family val="1"/>
      <charset val="128"/>
    </font>
    <font>
      <sz val="11"/>
      <name val="ＭＳ Ｐゴシック"/>
      <family val="3"/>
      <charset val="128"/>
    </font>
    <font>
      <u/>
      <sz val="11"/>
      <color indexed="12"/>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ＭＳ Ｐ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4" fillId="0" borderId="0"/>
    <xf numFmtId="0" fontId="8" fillId="0" borderId="0"/>
    <xf numFmtId="38" fontId="4" fillId="0" borderId="0" applyFont="0" applyFill="0" applyBorder="0" applyAlignment="0" applyProtection="0"/>
  </cellStyleXfs>
  <cellXfs count="95">
    <xf numFmtId="0" fontId="0" fillId="0" borderId="0" xfId="0">
      <alignment vertical="center"/>
    </xf>
    <xf numFmtId="0" fontId="2" fillId="0" borderId="0" xfId="0" applyFont="1">
      <alignment vertical="center"/>
    </xf>
    <xf numFmtId="0" fontId="5" fillId="0" borderId="0" xfId="2" applyFont="1" applyBorder="1" applyAlignment="1">
      <alignment vertical="center"/>
    </xf>
    <xf numFmtId="0" fontId="7" fillId="0" borderId="0" xfId="2" applyFont="1"/>
    <xf numFmtId="58" fontId="5" fillId="0" borderId="4" xfId="3" applyNumberFormat="1" applyFont="1" applyBorder="1" applyAlignment="1">
      <alignment horizontal="center" vertical="center"/>
    </xf>
    <xf numFmtId="41" fontId="11" fillId="0" borderId="10" xfId="1" applyNumberFormat="1" applyFont="1" applyBorder="1" applyAlignment="1">
      <alignment horizontal="right" vertical="center" indent="1"/>
    </xf>
    <xf numFmtId="176" fontId="11" fillId="0" borderId="11" xfId="4" applyNumberFormat="1" applyFont="1" applyBorder="1" applyAlignment="1">
      <alignment horizontal="right" vertical="center"/>
    </xf>
    <xf numFmtId="176" fontId="12" fillId="0" borderId="12" xfId="0" applyNumberFormat="1" applyFont="1" applyBorder="1">
      <alignment vertical="center"/>
    </xf>
    <xf numFmtId="0" fontId="5" fillId="0" borderId="13" xfId="2" applyFont="1" applyBorder="1" applyAlignment="1">
      <alignment horizontal="center" vertical="center"/>
    </xf>
    <xf numFmtId="41" fontId="11" fillId="0" borderId="15" xfId="1" applyNumberFormat="1" applyFont="1" applyBorder="1" applyAlignment="1">
      <alignment horizontal="right" vertical="center" indent="1"/>
    </xf>
    <xf numFmtId="176" fontId="11" fillId="0" borderId="16" xfId="4" applyNumberFormat="1" applyFont="1" applyBorder="1" applyAlignment="1">
      <alignment horizontal="right" vertical="center"/>
    </xf>
    <xf numFmtId="176" fontId="12" fillId="0" borderId="17" xfId="0" applyNumberFormat="1" applyFont="1" applyBorder="1" applyAlignment="1">
      <alignment horizontal="right" vertical="center"/>
    </xf>
    <xf numFmtId="0" fontId="5" fillId="0" borderId="18" xfId="2" applyFont="1" applyBorder="1" applyAlignment="1">
      <alignment horizontal="center" vertical="center"/>
    </xf>
    <xf numFmtId="0" fontId="5" fillId="0" borderId="19" xfId="2" applyFont="1" applyBorder="1" applyAlignment="1">
      <alignment vertical="center"/>
    </xf>
    <xf numFmtId="41" fontId="11" fillId="0" borderId="21" xfId="1" applyNumberFormat="1" applyFont="1" applyBorder="1" applyAlignment="1">
      <alignment horizontal="right" vertical="center" indent="1"/>
    </xf>
    <xf numFmtId="176" fontId="11" fillId="0" borderId="22" xfId="4" applyNumberFormat="1" applyFont="1" applyBorder="1" applyAlignment="1">
      <alignment horizontal="right" vertical="center"/>
    </xf>
    <xf numFmtId="176" fontId="12" fillId="0" borderId="23" xfId="0" applyNumberFormat="1" applyFont="1" applyBorder="1" applyAlignment="1">
      <alignment horizontal="right" vertical="center"/>
    </xf>
    <xf numFmtId="0" fontId="0" fillId="0" borderId="0" xfId="0" applyBorder="1">
      <alignment vertical="center"/>
    </xf>
    <xf numFmtId="41" fontId="11" fillId="0" borderId="26" xfId="1" applyNumberFormat="1" applyFont="1" applyBorder="1" applyAlignment="1">
      <alignment horizontal="right" vertical="center" indent="1"/>
    </xf>
    <xf numFmtId="176" fontId="11" fillId="0" borderId="27" xfId="4" applyNumberFormat="1" applyFont="1" applyBorder="1" applyAlignment="1">
      <alignment horizontal="right" vertical="center"/>
    </xf>
    <xf numFmtId="176" fontId="12" fillId="0" borderId="28" xfId="0" applyNumberFormat="1" applyFont="1" applyBorder="1" applyAlignment="1">
      <alignment horizontal="right" vertical="center"/>
    </xf>
    <xf numFmtId="41" fontId="11" fillId="0" borderId="30" xfId="1" applyNumberFormat="1" applyFont="1" applyBorder="1" applyAlignment="1">
      <alignment horizontal="right" vertical="center" indent="1"/>
    </xf>
    <xf numFmtId="176" fontId="11" fillId="0" borderId="32" xfId="4" applyNumberFormat="1" applyFont="1" applyBorder="1" applyAlignment="1">
      <alignment horizontal="right" vertical="center"/>
    </xf>
    <xf numFmtId="176" fontId="12" fillId="0" borderId="33" xfId="0" applyNumberFormat="1" applyFont="1" applyBorder="1" applyAlignment="1">
      <alignment horizontal="right" vertical="center"/>
    </xf>
    <xf numFmtId="176" fontId="12" fillId="0" borderId="35" xfId="0" applyNumberFormat="1" applyFont="1" applyBorder="1" applyAlignment="1">
      <alignment horizontal="right" vertical="center"/>
    </xf>
    <xf numFmtId="41" fontId="11" fillId="0" borderId="36" xfId="1" applyNumberFormat="1" applyFont="1" applyBorder="1" applyAlignment="1">
      <alignment horizontal="right" vertical="center" indent="1"/>
    </xf>
    <xf numFmtId="176" fontId="11" fillId="0" borderId="37" xfId="4" applyNumberFormat="1" applyFont="1" applyBorder="1" applyAlignment="1">
      <alignment horizontal="right" vertical="center"/>
    </xf>
    <xf numFmtId="41" fontId="11" fillId="0" borderId="38" xfId="1" applyNumberFormat="1" applyFont="1" applyBorder="1" applyAlignment="1">
      <alignment horizontal="right" vertical="center" indent="1"/>
    </xf>
    <xf numFmtId="176" fontId="11" fillId="0" borderId="39" xfId="4" applyNumberFormat="1" applyFont="1" applyBorder="1" applyAlignment="1">
      <alignment horizontal="right" vertical="center"/>
    </xf>
    <xf numFmtId="41" fontId="11" fillId="0" borderId="42" xfId="1" applyNumberFormat="1" applyFont="1" applyBorder="1" applyAlignment="1">
      <alignment horizontal="right" vertical="center" indent="1"/>
    </xf>
    <xf numFmtId="176" fontId="11" fillId="0" borderId="43" xfId="4" applyNumberFormat="1" applyFont="1" applyBorder="1" applyAlignment="1">
      <alignment horizontal="right" vertical="center" indent="1"/>
    </xf>
    <xf numFmtId="176" fontId="12" fillId="0" borderId="44" xfId="0" applyNumberFormat="1" applyFont="1" applyBorder="1">
      <alignment vertical="center"/>
    </xf>
    <xf numFmtId="41" fontId="11" fillId="0" borderId="4" xfId="1" applyNumberFormat="1" applyFont="1" applyBorder="1" applyAlignment="1">
      <alignment horizontal="right" vertical="center" indent="1"/>
    </xf>
    <xf numFmtId="176" fontId="11" fillId="0" borderId="5" xfId="4" applyNumberFormat="1" applyFont="1" applyBorder="1" applyAlignment="1">
      <alignment horizontal="right" vertical="center"/>
    </xf>
    <xf numFmtId="176" fontId="11" fillId="0" borderId="5" xfId="4" applyNumberFormat="1" applyFont="1" applyBorder="1" applyAlignment="1">
      <alignment horizontal="right" vertical="center" indent="1"/>
    </xf>
    <xf numFmtId="176" fontId="12" fillId="0" borderId="6" xfId="0" applyNumberFormat="1" applyFont="1" applyBorder="1">
      <alignment vertical="center"/>
    </xf>
    <xf numFmtId="0" fontId="5" fillId="0" borderId="0" xfId="2" applyFont="1" applyBorder="1" applyAlignment="1">
      <alignment horizontal="center" vertical="center"/>
    </xf>
    <xf numFmtId="41" fontId="11" fillId="0" borderId="0" xfId="1" applyNumberFormat="1" applyFont="1" applyBorder="1" applyAlignment="1">
      <alignment horizontal="right" vertical="center" indent="1"/>
    </xf>
    <xf numFmtId="176" fontId="11" fillId="0" borderId="0" xfId="4" applyNumberFormat="1" applyFont="1" applyBorder="1" applyAlignment="1">
      <alignment horizontal="right" vertical="center" indent="1"/>
    </xf>
    <xf numFmtId="176" fontId="10" fillId="0" borderId="0" xfId="0" applyNumberFormat="1" applyFont="1" applyBorder="1">
      <alignment vertical="center"/>
    </xf>
    <xf numFmtId="0" fontId="14" fillId="0" borderId="0" xfId="0" applyFont="1">
      <alignment vertical="center"/>
    </xf>
    <xf numFmtId="0" fontId="15" fillId="0" borderId="0" xfId="2" applyFont="1" applyAlignment="1">
      <alignment vertical="center"/>
    </xf>
    <xf numFmtId="0" fontId="16" fillId="0" borderId="0" xfId="0" applyFont="1">
      <alignment vertical="center"/>
    </xf>
    <xf numFmtId="0" fontId="5" fillId="0" borderId="1" xfId="2" applyFont="1" applyBorder="1" applyAlignment="1">
      <alignment horizontal="center" vertical="center"/>
    </xf>
    <xf numFmtId="0" fontId="5" fillId="0" borderId="18" xfId="2" applyFont="1" applyBorder="1" applyAlignment="1">
      <alignment horizontal="center" vertical="center"/>
    </xf>
    <xf numFmtId="58" fontId="5" fillId="0" borderId="47" xfId="3" quotePrefix="1" applyNumberFormat="1" applyFont="1" applyBorder="1" applyAlignment="1">
      <alignment horizontal="center" vertical="center"/>
    </xf>
    <xf numFmtId="58" fontId="5" fillId="0" borderId="47" xfId="3" applyNumberFormat="1" applyFont="1" applyBorder="1" applyAlignment="1">
      <alignment horizontal="center" vertical="center"/>
    </xf>
    <xf numFmtId="41" fontId="11" fillId="0" borderId="24" xfId="1" applyNumberFormat="1" applyFont="1" applyBorder="1" applyAlignment="1">
      <alignment horizontal="right" vertical="center" indent="1"/>
    </xf>
    <xf numFmtId="41" fontId="11" fillId="0" borderId="48" xfId="1" applyNumberFormat="1" applyFont="1" applyBorder="1" applyAlignment="1">
      <alignment horizontal="right" vertical="center" indent="1"/>
    </xf>
    <xf numFmtId="41" fontId="11" fillId="0" borderId="49" xfId="1" applyNumberFormat="1" applyFont="1" applyBorder="1" applyAlignment="1">
      <alignment horizontal="right" vertical="center" indent="1"/>
    </xf>
    <xf numFmtId="41" fontId="11" fillId="0" borderId="50" xfId="1" applyNumberFormat="1" applyFont="1" applyBorder="1" applyAlignment="1">
      <alignment horizontal="right" vertical="center" indent="1"/>
    </xf>
    <xf numFmtId="41" fontId="11" fillId="0" borderId="51" xfId="1" applyNumberFormat="1" applyFont="1" applyBorder="1" applyAlignment="1">
      <alignment horizontal="right" vertical="center" indent="1"/>
    </xf>
    <xf numFmtId="41" fontId="11" fillId="0" borderId="29" xfId="1" applyNumberFormat="1" applyFont="1" applyBorder="1" applyAlignment="1">
      <alignment horizontal="right" vertical="center" indent="1"/>
    </xf>
    <xf numFmtId="41" fontId="11" fillId="0" borderId="52" xfId="1" applyNumberFormat="1" applyFont="1" applyBorder="1" applyAlignment="1">
      <alignment horizontal="right" vertical="center" indent="1"/>
    </xf>
    <xf numFmtId="41" fontId="11" fillId="0" borderId="40" xfId="1" applyNumberFormat="1" applyFont="1" applyBorder="1" applyAlignment="1">
      <alignment horizontal="right" vertical="center" indent="1"/>
    </xf>
    <xf numFmtId="41" fontId="11" fillId="0" borderId="47" xfId="1" applyNumberFormat="1" applyFont="1" applyBorder="1" applyAlignment="1">
      <alignment horizontal="right" vertical="center" indent="1"/>
    </xf>
    <xf numFmtId="0" fontId="5" fillId="0" borderId="14" xfId="2" applyFont="1" applyBorder="1" applyAlignment="1">
      <alignment horizontal="left" vertical="center"/>
    </xf>
    <xf numFmtId="0" fontId="5" fillId="0" borderId="20" xfId="2" applyFont="1" applyBorder="1" applyAlignment="1">
      <alignment horizontal="left" vertical="center"/>
    </xf>
    <xf numFmtId="0" fontId="5" fillId="0" borderId="31" xfId="2" applyFont="1" applyBorder="1" applyAlignment="1">
      <alignment horizontal="left" vertical="center"/>
    </xf>
    <xf numFmtId="0" fontId="5" fillId="0" borderId="45" xfId="2" applyFont="1" applyBorder="1" applyAlignment="1">
      <alignment horizontal="left" vertical="center"/>
    </xf>
    <xf numFmtId="0" fontId="5" fillId="0" borderId="53" xfId="2" applyFont="1" applyBorder="1" applyAlignment="1">
      <alignment horizontal="left" vertical="center"/>
    </xf>
    <xf numFmtId="0" fontId="13" fillId="0" borderId="53" xfId="0" applyFont="1" applyBorder="1" applyAlignment="1">
      <alignment horizontal="left" vertical="center" textRotation="255"/>
    </xf>
    <xf numFmtId="0" fontId="5" fillId="0" borderId="37" xfId="2" applyFont="1" applyBorder="1" applyAlignment="1">
      <alignment horizontal="left" vertical="center"/>
    </xf>
    <xf numFmtId="58" fontId="5" fillId="0" borderId="5" xfId="3" applyNumberFormat="1" applyFont="1" applyBorder="1" applyAlignment="1">
      <alignment horizontal="left" vertical="center" wrapText="1"/>
    </xf>
    <xf numFmtId="0" fontId="10" fillId="0" borderId="6" xfId="0" applyFont="1" applyBorder="1" applyAlignment="1">
      <alignment horizontal="left" vertical="center" wrapText="1"/>
    </xf>
    <xf numFmtId="58" fontId="5" fillId="0" borderId="5" xfId="3" applyNumberFormat="1" applyFont="1" applyBorder="1" applyAlignment="1">
      <alignment horizontal="center" vertical="center" wrapText="1"/>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center" vertical="center"/>
    </xf>
    <xf numFmtId="0" fontId="5" fillId="0" borderId="18" xfId="2" applyFont="1" applyBorder="1" applyAlignment="1">
      <alignment horizontal="center" vertical="center"/>
    </xf>
    <xf numFmtId="0" fontId="5" fillId="0" borderId="19" xfId="2" applyFont="1" applyBorder="1" applyAlignment="1">
      <alignment horizontal="center" vertical="center"/>
    </xf>
    <xf numFmtId="0" fontId="5" fillId="0" borderId="41" xfId="2" applyFont="1" applyBorder="1" applyAlignment="1">
      <alignment horizontal="center" vertical="center"/>
    </xf>
    <xf numFmtId="58" fontId="5" fillId="0" borderId="1" xfId="3" quotePrefix="1" applyNumberFormat="1" applyFont="1" applyBorder="1" applyAlignment="1">
      <alignment horizontal="center" vertical="center"/>
    </xf>
    <xf numFmtId="58" fontId="5" fillId="0" borderId="2" xfId="3" applyNumberFormat="1" applyFont="1" applyBorder="1" applyAlignment="1">
      <alignment horizontal="center" vertical="center"/>
    </xf>
    <xf numFmtId="58" fontId="5" fillId="0" borderId="3" xfId="3" applyNumberFormat="1" applyFont="1" applyBorder="1" applyAlignment="1">
      <alignment horizontal="center" vertical="center"/>
    </xf>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13" fillId="0" borderId="7" xfId="0" applyFont="1" applyBorder="1" applyAlignment="1">
      <alignment horizontal="center" vertical="center" textRotation="255"/>
    </xf>
    <xf numFmtId="0" fontId="13" fillId="0" borderId="13" xfId="0" applyFont="1" applyBorder="1" applyAlignment="1">
      <alignment horizontal="center" vertical="center" textRotation="255"/>
    </xf>
    <xf numFmtId="0" fontId="13" fillId="0" borderId="18" xfId="0" applyFont="1" applyBorder="1" applyAlignment="1">
      <alignment horizontal="center" vertical="center" textRotation="255"/>
    </xf>
    <xf numFmtId="0" fontId="5" fillId="0" borderId="11" xfId="2" applyFont="1" applyBorder="1" applyAlignment="1">
      <alignment horizontal="left" vertical="center"/>
    </xf>
    <xf numFmtId="0" fontId="5" fillId="0" borderId="25" xfId="2" applyFont="1" applyBorder="1" applyAlignment="1">
      <alignment horizontal="left" vertical="center"/>
    </xf>
    <xf numFmtId="0" fontId="5" fillId="0" borderId="39" xfId="2" applyFont="1" applyBorder="1" applyAlignment="1">
      <alignment horizontal="left" vertical="center"/>
    </xf>
    <xf numFmtId="0" fontId="5" fillId="0" borderId="34" xfId="2" applyFont="1" applyBorder="1" applyAlignment="1">
      <alignment horizontal="left" vertical="center"/>
    </xf>
    <xf numFmtId="0" fontId="5" fillId="0" borderId="16" xfId="2" applyFont="1" applyBorder="1" applyAlignment="1">
      <alignment horizontal="left" vertical="center"/>
    </xf>
    <xf numFmtId="0" fontId="5" fillId="0" borderId="39" xfId="2" applyFont="1" applyBorder="1" applyAlignment="1">
      <alignment horizontal="left" vertical="center" wrapText="1"/>
    </xf>
    <xf numFmtId="0" fontId="5" fillId="0" borderId="34" xfId="2" applyFont="1" applyBorder="1" applyAlignment="1">
      <alignment horizontal="left" vertical="center" wrapText="1"/>
    </xf>
    <xf numFmtId="0" fontId="5" fillId="0" borderId="43" xfId="2" applyFont="1" applyBorder="1" applyAlignment="1">
      <alignment horizontal="center" vertical="center"/>
    </xf>
    <xf numFmtId="0" fontId="5" fillId="0" borderId="9" xfId="2" applyFont="1" applyBorder="1" applyAlignment="1">
      <alignment horizontal="left" vertical="center"/>
    </xf>
    <xf numFmtId="0" fontId="5" fillId="0" borderId="22" xfId="2" applyFont="1" applyBorder="1" applyAlignment="1">
      <alignment horizontal="left" vertical="center"/>
    </xf>
    <xf numFmtId="0" fontId="5" fillId="0" borderId="46" xfId="2" applyFont="1" applyBorder="1" applyAlignment="1">
      <alignment horizontal="left" vertical="center"/>
    </xf>
    <xf numFmtId="0" fontId="5" fillId="0" borderId="5" xfId="2" applyFont="1" applyBorder="1" applyAlignment="1">
      <alignment horizontal="center" vertical="center"/>
    </xf>
    <xf numFmtId="0" fontId="5" fillId="0" borderId="43" xfId="2" applyFont="1" applyBorder="1" applyAlignment="1">
      <alignment horizontal="left" vertical="center"/>
    </xf>
    <xf numFmtId="0" fontId="5" fillId="0" borderId="41" xfId="2" applyFont="1" applyBorder="1" applyAlignment="1">
      <alignment horizontal="left" vertical="center"/>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41"/>
  <sheetViews>
    <sheetView tabSelected="1" topLeftCell="A22" zoomScale="80" zoomScaleNormal="80" workbookViewId="0">
      <selection activeCell="O26" sqref="O26"/>
    </sheetView>
  </sheetViews>
  <sheetFormatPr defaultRowHeight="13.5"/>
  <cols>
    <col min="1" max="1" width="6.125" customWidth="1"/>
    <col min="2" max="2" width="7.625" customWidth="1"/>
    <col min="3" max="3" width="15.625" customWidth="1"/>
    <col min="4" max="9" width="12.625" customWidth="1"/>
    <col min="10" max="10" width="10.25" bestFit="1" customWidth="1"/>
  </cols>
  <sheetData>
    <row r="1" spans="1:10" ht="18" customHeight="1">
      <c r="A1" s="1" t="s">
        <v>36</v>
      </c>
      <c r="B1" s="1"/>
    </row>
    <row r="2" spans="1:10" ht="21" customHeight="1" thickBot="1">
      <c r="A2" s="2" t="s">
        <v>65</v>
      </c>
      <c r="B2" s="2"/>
      <c r="G2" s="3"/>
      <c r="H2" s="3"/>
    </row>
    <row r="3" spans="1:10" ht="46.5" customHeight="1" thickBot="1">
      <c r="A3" s="66" t="s">
        <v>1</v>
      </c>
      <c r="B3" s="67"/>
      <c r="C3" s="68"/>
      <c r="D3" s="75" t="s">
        <v>43</v>
      </c>
      <c r="E3" s="76"/>
      <c r="F3" s="77"/>
      <c r="G3" s="72" t="s">
        <v>42</v>
      </c>
      <c r="H3" s="73"/>
      <c r="I3" s="74"/>
      <c r="J3" s="45" t="s">
        <v>44</v>
      </c>
    </row>
    <row r="4" spans="1:10" ht="46.5" customHeight="1" thickBot="1">
      <c r="A4" s="69"/>
      <c r="B4" s="70"/>
      <c r="C4" s="71"/>
      <c r="D4" s="4" t="s">
        <v>48</v>
      </c>
      <c r="E4" s="65" t="s">
        <v>47</v>
      </c>
      <c r="F4" s="64" t="s">
        <v>49</v>
      </c>
      <c r="G4" s="4" t="s">
        <v>48</v>
      </c>
      <c r="H4" s="65" t="s">
        <v>47</v>
      </c>
      <c r="I4" s="64" t="s">
        <v>49</v>
      </c>
      <c r="J4" s="46" t="s">
        <v>48</v>
      </c>
    </row>
    <row r="5" spans="1:10" ht="33" customHeight="1">
      <c r="A5" s="66" t="s">
        <v>2</v>
      </c>
      <c r="B5" s="67"/>
      <c r="C5" s="68"/>
      <c r="D5" s="5">
        <v>1650</v>
      </c>
      <c r="E5" s="6">
        <v>34.979999999999997</v>
      </c>
      <c r="F5" s="7">
        <v>0</v>
      </c>
      <c r="G5" s="5">
        <v>1619</v>
      </c>
      <c r="H5" s="6">
        <v>34.01</v>
      </c>
      <c r="I5" s="7">
        <v>0</v>
      </c>
      <c r="J5" s="47">
        <f>G5-D5</f>
        <v>-31</v>
      </c>
    </row>
    <row r="6" spans="1:10" ht="33" customHeight="1">
      <c r="A6" s="8"/>
      <c r="B6" s="2"/>
      <c r="C6" s="56" t="s">
        <v>3</v>
      </c>
      <c r="D6" s="9">
        <v>2</v>
      </c>
      <c r="E6" s="10" t="s">
        <v>37</v>
      </c>
      <c r="F6" s="11" t="s">
        <v>37</v>
      </c>
      <c r="G6" s="9">
        <v>4</v>
      </c>
      <c r="H6" s="10" t="s">
        <v>37</v>
      </c>
      <c r="I6" s="11" t="s">
        <v>37</v>
      </c>
      <c r="J6" s="48">
        <f t="shared" ref="J6:J23" si="0">G6-D6</f>
        <v>2</v>
      </c>
    </row>
    <row r="7" spans="1:10" s="17" customFormat="1" ht="33" customHeight="1" thickBot="1">
      <c r="A7" s="12"/>
      <c r="B7" s="13"/>
      <c r="C7" s="57" t="s">
        <v>4</v>
      </c>
      <c r="D7" s="14">
        <v>5</v>
      </c>
      <c r="E7" s="15" t="s">
        <v>37</v>
      </c>
      <c r="F7" s="16" t="s">
        <v>37</v>
      </c>
      <c r="G7" s="14">
        <v>2</v>
      </c>
      <c r="H7" s="15" t="s">
        <v>37</v>
      </c>
      <c r="I7" s="16" t="s">
        <v>37</v>
      </c>
      <c r="J7" s="49">
        <f t="shared" si="0"/>
        <v>-3</v>
      </c>
    </row>
    <row r="8" spans="1:10" ht="33" customHeight="1">
      <c r="A8" s="78" t="s">
        <v>5</v>
      </c>
      <c r="B8" s="81" t="s">
        <v>6</v>
      </c>
      <c r="C8" s="82"/>
      <c r="D8" s="18">
        <v>365</v>
      </c>
      <c r="E8" s="19">
        <v>7.74</v>
      </c>
      <c r="F8" s="20">
        <v>69.92</v>
      </c>
      <c r="G8" s="18">
        <v>390</v>
      </c>
      <c r="H8" s="19">
        <v>8.19</v>
      </c>
      <c r="I8" s="20">
        <v>69.89</v>
      </c>
      <c r="J8" s="50">
        <f t="shared" si="0"/>
        <v>25</v>
      </c>
    </row>
    <row r="9" spans="1:10" ht="33" customHeight="1">
      <c r="A9" s="79"/>
      <c r="B9" s="60"/>
      <c r="C9" s="58" t="s">
        <v>66</v>
      </c>
      <c r="D9" s="21">
        <v>7</v>
      </c>
      <c r="E9" s="22" t="s">
        <v>37</v>
      </c>
      <c r="F9" s="23" t="s">
        <v>37</v>
      </c>
      <c r="G9" s="21">
        <v>8</v>
      </c>
      <c r="H9" s="22" t="s">
        <v>37</v>
      </c>
      <c r="I9" s="23" t="s">
        <v>37</v>
      </c>
      <c r="J9" s="51">
        <f t="shared" si="0"/>
        <v>1</v>
      </c>
    </row>
    <row r="10" spans="1:10" ht="33" customHeight="1">
      <c r="A10" s="79"/>
      <c r="B10" s="83" t="s">
        <v>8</v>
      </c>
      <c r="C10" s="84"/>
      <c r="D10" s="21">
        <v>111</v>
      </c>
      <c r="E10" s="22">
        <v>2.35</v>
      </c>
      <c r="F10" s="24">
        <v>21.26</v>
      </c>
      <c r="G10" s="21">
        <v>102</v>
      </c>
      <c r="H10" s="22">
        <v>2.14</v>
      </c>
      <c r="I10" s="24">
        <v>18.28</v>
      </c>
      <c r="J10" s="51">
        <f t="shared" si="0"/>
        <v>-9</v>
      </c>
    </row>
    <row r="11" spans="1:10" ht="33" customHeight="1">
      <c r="A11" s="79"/>
      <c r="B11" s="85" t="s">
        <v>9</v>
      </c>
      <c r="C11" s="84"/>
      <c r="D11" s="25">
        <v>17</v>
      </c>
      <c r="E11" s="26">
        <v>0.36</v>
      </c>
      <c r="F11" s="11">
        <v>3.26</v>
      </c>
      <c r="G11" s="25">
        <v>16</v>
      </c>
      <c r="H11" s="26">
        <v>0.34</v>
      </c>
      <c r="I11" s="11">
        <v>2.87</v>
      </c>
      <c r="J11" s="52">
        <f t="shared" si="0"/>
        <v>-1</v>
      </c>
    </row>
    <row r="12" spans="1:10" ht="33" customHeight="1">
      <c r="A12" s="79"/>
      <c r="B12" s="61"/>
      <c r="C12" s="58" t="s">
        <v>66</v>
      </c>
      <c r="D12" s="27">
        <v>17</v>
      </c>
      <c r="E12" s="28" t="s">
        <v>37</v>
      </c>
      <c r="F12" s="24" t="s">
        <v>37</v>
      </c>
      <c r="G12" s="27">
        <v>16</v>
      </c>
      <c r="H12" s="28" t="s">
        <v>37</v>
      </c>
      <c r="I12" s="24" t="s">
        <v>37</v>
      </c>
      <c r="J12" s="53">
        <f t="shared" si="0"/>
        <v>-1</v>
      </c>
    </row>
    <row r="13" spans="1:10" ht="33" customHeight="1">
      <c r="A13" s="79"/>
      <c r="B13" s="83" t="s">
        <v>10</v>
      </c>
      <c r="C13" s="84"/>
      <c r="D13" s="27">
        <v>15</v>
      </c>
      <c r="E13" s="28">
        <v>0.32</v>
      </c>
      <c r="F13" s="24">
        <v>2.87</v>
      </c>
      <c r="G13" s="27">
        <v>14</v>
      </c>
      <c r="H13" s="28">
        <v>0.28999999999999998</v>
      </c>
      <c r="I13" s="24">
        <v>2.5099999999999998</v>
      </c>
      <c r="J13" s="53">
        <f t="shared" si="0"/>
        <v>-1</v>
      </c>
    </row>
    <row r="14" spans="1:10" ht="33" customHeight="1">
      <c r="A14" s="79"/>
      <c r="B14" s="86" t="s">
        <v>45</v>
      </c>
      <c r="C14" s="87"/>
      <c r="D14" s="27">
        <v>11</v>
      </c>
      <c r="E14" s="28">
        <v>0.23</v>
      </c>
      <c r="F14" s="24">
        <v>2.11</v>
      </c>
      <c r="G14" s="27">
        <v>30</v>
      </c>
      <c r="H14" s="28">
        <v>0.63</v>
      </c>
      <c r="I14" s="24">
        <v>5.38</v>
      </c>
      <c r="J14" s="53">
        <f t="shared" si="0"/>
        <v>19</v>
      </c>
    </row>
    <row r="15" spans="1:10" ht="33" customHeight="1">
      <c r="A15" s="79"/>
      <c r="B15" s="86" t="s">
        <v>46</v>
      </c>
      <c r="C15" s="87"/>
      <c r="D15" s="27">
        <v>3</v>
      </c>
      <c r="E15" s="28">
        <v>0.06</v>
      </c>
      <c r="F15" s="24">
        <v>0.56999999999999995</v>
      </c>
      <c r="G15" s="27">
        <v>6</v>
      </c>
      <c r="H15" s="28">
        <v>0.13</v>
      </c>
      <c r="I15" s="24">
        <v>1.08</v>
      </c>
      <c r="J15" s="53">
        <f t="shared" si="0"/>
        <v>3</v>
      </c>
    </row>
    <row r="16" spans="1:10" ht="33" customHeight="1" thickBot="1">
      <c r="A16" s="80"/>
      <c r="B16" s="88" t="s">
        <v>11</v>
      </c>
      <c r="C16" s="71"/>
      <c r="D16" s="29">
        <v>522</v>
      </c>
      <c r="E16" s="30">
        <v>11.07</v>
      </c>
      <c r="F16" s="31">
        <v>100</v>
      </c>
      <c r="G16" s="29">
        <v>558</v>
      </c>
      <c r="H16" s="30">
        <v>11.72</v>
      </c>
      <c r="I16" s="31">
        <v>100</v>
      </c>
      <c r="J16" s="54">
        <f t="shared" si="0"/>
        <v>36</v>
      </c>
    </row>
    <row r="17" spans="1:10" ht="33" customHeight="1">
      <c r="A17" s="78" t="s">
        <v>12</v>
      </c>
      <c r="B17" s="81" t="s">
        <v>13</v>
      </c>
      <c r="C17" s="89"/>
      <c r="D17" s="21">
        <v>2450</v>
      </c>
      <c r="E17" s="22">
        <v>51.94</v>
      </c>
      <c r="F17" s="20">
        <v>96.27</v>
      </c>
      <c r="G17" s="21">
        <v>2467</v>
      </c>
      <c r="H17" s="22">
        <v>51.83</v>
      </c>
      <c r="I17" s="20">
        <v>95.51</v>
      </c>
      <c r="J17" s="51">
        <f t="shared" si="0"/>
        <v>17</v>
      </c>
    </row>
    <row r="18" spans="1:10" ht="33" customHeight="1">
      <c r="A18" s="79"/>
      <c r="B18" s="62"/>
      <c r="C18" s="59" t="s">
        <v>66</v>
      </c>
      <c r="D18" s="21">
        <v>33</v>
      </c>
      <c r="E18" s="22" t="s">
        <v>37</v>
      </c>
      <c r="F18" s="23" t="s">
        <v>37</v>
      </c>
      <c r="G18" s="21">
        <v>37</v>
      </c>
      <c r="H18" s="22" t="s">
        <v>37</v>
      </c>
      <c r="I18" s="23" t="s">
        <v>37</v>
      </c>
      <c r="J18" s="51">
        <f t="shared" si="0"/>
        <v>4</v>
      </c>
    </row>
    <row r="19" spans="1:10" ht="33" customHeight="1">
      <c r="A19" s="79"/>
      <c r="B19" s="61"/>
      <c r="C19" s="59" t="s">
        <v>67</v>
      </c>
      <c r="D19" s="21">
        <v>69</v>
      </c>
      <c r="E19" s="22" t="s">
        <v>37</v>
      </c>
      <c r="F19" s="23" t="s">
        <v>37</v>
      </c>
      <c r="G19" s="21">
        <v>80</v>
      </c>
      <c r="H19" s="22" t="s">
        <v>37</v>
      </c>
      <c r="I19" s="23" t="s">
        <v>37</v>
      </c>
      <c r="J19" s="51">
        <f t="shared" si="0"/>
        <v>11</v>
      </c>
    </row>
    <row r="20" spans="1:10" ht="33" customHeight="1">
      <c r="A20" s="79"/>
      <c r="B20" s="83" t="s">
        <v>15</v>
      </c>
      <c r="C20" s="84"/>
      <c r="D20" s="21">
        <v>23</v>
      </c>
      <c r="E20" s="22">
        <v>0.49</v>
      </c>
      <c r="F20" s="24">
        <v>0.9</v>
      </c>
      <c r="G20" s="21">
        <v>21</v>
      </c>
      <c r="H20" s="22">
        <v>0.44</v>
      </c>
      <c r="I20" s="24">
        <v>0.81</v>
      </c>
      <c r="J20" s="51">
        <f t="shared" si="0"/>
        <v>-2</v>
      </c>
    </row>
    <row r="21" spans="1:10" ht="33" customHeight="1" thickBot="1">
      <c r="A21" s="79"/>
      <c r="B21" s="90" t="s">
        <v>16</v>
      </c>
      <c r="C21" s="91"/>
      <c r="D21" s="21">
        <v>72</v>
      </c>
      <c r="E21" s="22">
        <v>1.53</v>
      </c>
      <c r="F21" s="16">
        <v>2.83</v>
      </c>
      <c r="G21" s="21">
        <v>95</v>
      </c>
      <c r="H21" s="22">
        <v>2</v>
      </c>
      <c r="I21" s="16">
        <v>3.68</v>
      </c>
      <c r="J21" s="51">
        <f t="shared" si="0"/>
        <v>23</v>
      </c>
    </row>
    <row r="22" spans="1:10" ht="33" customHeight="1" thickBot="1">
      <c r="A22" s="80"/>
      <c r="B22" s="92" t="s">
        <v>11</v>
      </c>
      <c r="C22" s="77"/>
      <c r="D22" s="32">
        <v>2545</v>
      </c>
      <c r="E22" s="33">
        <v>53.95</v>
      </c>
      <c r="F22" s="7">
        <v>100</v>
      </c>
      <c r="G22" s="32">
        <v>2583</v>
      </c>
      <c r="H22" s="33">
        <v>54.26</v>
      </c>
      <c r="I22" s="7">
        <v>100</v>
      </c>
      <c r="J22" s="55">
        <f t="shared" si="0"/>
        <v>38</v>
      </c>
    </row>
    <row r="23" spans="1:10" ht="33" customHeight="1" thickBot="1">
      <c r="A23" s="75" t="s">
        <v>17</v>
      </c>
      <c r="B23" s="76"/>
      <c r="C23" s="77"/>
      <c r="D23" s="32">
        <v>4717</v>
      </c>
      <c r="E23" s="34">
        <v>100</v>
      </c>
      <c r="F23" s="35">
        <v>0</v>
      </c>
      <c r="G23" s="32">
        <v>4760</v>
      </c>
      <c r="H23" s="34">
        <v>100</v>
      </c>
      <c r="I23" s="35">
        <v>0</v>
      </c>
      <c r="J23" s="55">
        <f t="shared" si="0"/>
        <v>43</v>
      </c>
    </row>
    <row r="24" spans="1:10" ht="12.75" customHeight="1">
      <c r="A24" s="36"/>
      <c r="B24" s="36"/>
      <c r="C24" s="36"/>
      <c r="D24" s="36"/>
      <c r="E24" s="36"/>
      <c r="F24" s="36"/>
      <c r="G24" s="37"/>
      <c r="H24" s="38"/>
      <c r="I24" s="39"/>
    </row>
    <row r="25" spans="1:10" ht="12.75" customHeight="1">
      <c r="A25" s="40" t="s">
        <v>18</v>
      </c>
      <c r="B25" s="40"/>
      <c r="C25" s="36"/>
      <c r="D25" s="36"/>
      <c r="E25" s="36"/>
      <c r="F25" s="36"/>
      <c r="G25" s="37"/>
      <c r="H25" s="38"/>
      <c r="I25" s="39"/>
    </row>
    <row r="26" spans="1:10">
      <c r="A26" s="40" t="s">
        <v>63</v>
      </c>
      <c r="B26" s="40"/>
      <c r="C26" s="41"/>
      <c r="D26" s="41"/>
      <c r="E26" s="41"/>
      <c r="F26" s="41"/>
    </row>
    <row r="27" spans="1:10" ht="13.5" customHeight="1">
      <c r="A27" s="40" t="s">
        <v>51</v>
      </c>
      <c r="B27" s="40"/>
      <c r="C27" s="42"/>
      <c r="D27" s="42"/>
      <c r="E27" s="42"/>
      <c r="F27" s="42"/>
    </row>
    <row r="28" spans="1:10" ht="13.5" customHeight="1">
      <c r="A28" s="40" t="s">
        <v>50</v>
      </c>
      <c r="B28" s="40" t="s">
        <v>52</v>
      </c>
      <c r="C28" s="42"/>
      <c r="D28" s="42"/>
      <c r="E28" s="42"/>
      <c r="F28" s="42"/>
    </row>
    <row r="29" spans="1:10" ht="13.5" customHeight="1">
      <c r="A29" s="40" t="s">
        <v>56</v>
      </c>
      <c r="B29" s="40"/>
      <c r="C29" s="42"/>
      <c r="D29" s="42"/>
      <c r="E29" s="42"/>
      <c r="F29" s="42"/>
    </row>
    <row r="30" spans="1:10" ht="13.5" customHeight="1">
      <c r="A30" s="40" t="s">
        <v>53</v>
      </c>
      <c r="B30" s="40"/>
      <c r="C30" s="42"/>
      <c r="D30" s="42"/>
      <c r="E30" s="42"/>
      <c r="F30" s="42"/>
    </row>
    <row r="31" spans="1:10" ht="13.5" customHeight="1">
      <c r="A31" s="40" t="s">
        <v>50</v>
      </c>
      <c r="B31" s="40" t="s">
        <v>54</v>
      </c>
      <c r="C31" s="42"/>
      <c r="D31" s="42"/>
      <c r="E31" s="42"/>
      <c r="F31" s="42"/>
    </row>
    <row r="32" spans="1:10" ht="13.5" customHeight="1">
      <c r="A32" s="40" t="s">
        <v>55</v>
      </c>
      <c r="B32" s="40"/>
      <c r="C32" s="42"/>
      <c r="D32" s="42"/>
      <c r="E32" s="42"/>
      <c r="F32" s="42"/>
    </row>
    <row r="33" spans="1:6" ht="13.5" customHeight="1">
      <c r="A33" s="40" t="s">
        <v>50</v>
      </c>
      <c r="B33" s="40" t="s">
        <v>68</v>
      </c>
      <c r="C33" s="42"/>
      <c r="D33" s="42"/>
      <c r="E33" s="42"/>
      <c r="F33" s="42"/>
    </row>
    <row r="34" spans="1:6" ht="13.5" customHeight="1">
      <c r="A34" s="40" t="s">
        <v>57</v>
      </c>
      <c r="B34" s="40"/>
      <c r="C34" s="42"/>
      <c r="D34" s="42"/>
      <c r="E34" s="42"/>
      <c r="F34" s="42"/>
    </row>
    <row r="35" spans="1:6" ht="13.5" customHeight="1">
      <c r="A35" s="40" t="s">
        <v>50</v>
      </c>
      <c r="B35" s="40" t="s">
        <v>58</v>
      </c>
      <c r="C35" s="42"/>
      <c r="D35" s="42"/>
      <c r="E35" s="42"/>
      <c r="F35" s="42"/>
    </row>
    <row r="36" spans="1:6" ht="13.5" customHeight="1">
      <c r="A36" s="40" t="s">
        <v>59</v>
      </c>
      <c r="B36" s="40"/>
      <c r="C36" s="42"/>
      <c r="D36" s="42"/>
      <c r="E36" s="42"/>
      <c r="F36" s="42"/>
    </row>
    <row r="37" spans="1:6" ht="13.5" customHeight="1">
      <c r="A37" s="40" t="s">
        <v>50</v>
      </c>
      <c r="B37" s="40" t="s">
        <v>60</v>
      </c>
      <c r="C37" s="42"/>
      <c r="D37" s="42"/>
      <c r="E37" s="42"/>
      <c r="F37" s="42"/>
    </row>
    <row r="38" spans="1:6" ht="13.5" customHeight="1">
      <c r="A38" s="40" t="s">
        <v>64</v>
      </c>
      <c r="B38" s="40"/>
      <c r="C38" s="42"/>
      <c r="D38" s="42"/>
      <c r="E38" s="42"/>
      <c r="F38" s="42"/>
    </row>
    <row r="39" spans="1:6" ht="13.5" customHeight="1">
      <c r="A39" s="40" t="s">
        <v>61</v>
      </c>
      <c r="B39" s="40"/>
      <c r="C39" s="42"/>
      <c r="D39" s="42"/>
      <c r="E39" s="42"/>
      <c r="F39" s="42"/>
    </row>
    <row r="40" spans="1:6" ht="13.5" customHeight="1">
      <c r="A40" s="40" t="s">
        <v>62</v>
      </c>
      <c r="B40" s="40"/>
      <c r="C40" s="42"/>
      <c r="D40" s="42"/>
      <c r="E40" s="42"/>
      <c r="F40" s="42"/>
    </row>
    <row r="41" spans="1:6" ht="13.5" customHeight="1">
      <c r="A41" s="40" t="s">
        <v>50</v>
      </c>
      <c r="B41" s="40"/>
      <c r="C41" s="42"/>
      <c r="D41" s="42"/>
      <c r="E41" s="42"/>
      <c r="F41" s="42"/>
    </row>
  </sheetData>
  <mergeCells count="18">
    <mergeCell ref="B21:C21"/>
    <mergeCell ref="B22:C22"/>
    <mergeCell ref="A3:C4"/>
    <mergeCell ref="G3:I3"/>
    <mergeCell ref="D3:F3"/>
    <mergeCell ref="A23:C23"/>
    <mergeCell ref="A5:C5"/>
    <mergeCell ref="A8:A16"/>
    <mergeCell ref="B8:C8"/>
    <mergeCell ref="B10:C10"/>
    <mergeCell ref="B11:C11"/>
    <mergeCell ref="B13:C13"/>
    <mergeCell ref="B14:C14"/>
    <mergeCell ref="B15:C15"/>
    <mergeCell ref="B16:C16"/>
    <mergeCell ref="A17:A22"/>
    <mergeCell ref="B17:C17"/>
    <mergeCell ref="B20:C20"/>
  </mergeCells>
  <phoneticPr fontId="3"/>
  <pageMargins left="0.70866141732283472" right="0.51181102362204722" top="0.55118110236220474" bottom="0.55118110236220474" header="0.31496062992125984" footer="0.31496062992125984"/>
  <pageSetup paperSize="9" scale="73" firstPageNumber="32"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H46"/>
  <sheetViews>
    <sheetView zoomScale="80" zoomScaleNormal="80" workbookViewId="0">
      <selection activeCell="K3" sqref="K3"/>
    </sheetView>
  </sheetViews>
  <sheetFormatPr defaultRowHeight="13.5"/>
  <cols>
    <col min="1" max="2" width="6.125" customWidth="1"/>
    <col min="3" max="3" width="15.625" customWidth="1"/>
    <col min="4" max="4" width="22.625" customWidth="1"/>
    <col min="5" max="7" width="12.625" customWidth="1"/>
    <col min="8" max="8" width="10.25" bestFit="1" customWidth="1"/>
  </cols>
  <sheetData>
    <row r="1" spans="1:8" ht="18" customHeight="1">
      <c r="A1" s="1" t="s">
        <v>36</v>
      </c>
      <c r="B1" s="1"/>
    </row>
    <row r="2" spans="1:8" ht="21" customHeight="1" thickBot="1">
      <c r="A2" s="2" t="s">
        <v>0</v>
      </c>
      <c r="B2" s="2"/>
      <c r="E2" s="3"/>
      <c r="F2" s="3"/>
    </row>
    <row r="3" spans="1:8" ht="46.5" customHeight="1" thickBot="1">
      <c r="A3" s="66" t="s">
        <v>1</v>
      </c>
      <c r="B3" s="67"/>
      <c r="C3" s="68"/>
      <c r="D3" s="43" t="s">
        <v>43</v>
      </c>
      <c r="E3" s="72" t="s">
        <v>42</v>
      </c>
      <c r="F3" s="73"/>
      <c r="G3" s="74"/>
      <c r="H3" s="45" t="s">
        <v>44</v>
      </c>
    </row>
    <row r="4" spans="1:8" ht="46.5" customHeight="1" thickBot="1">
      <c r="A4" s="69"/>
      <c r="B4" s="70"/>
      <c r="C4" s="71"/>
      <c r="D4" s="4" t="s">
        <v>48</v>
      </c>
      <c r="E4" s="4" t="s">
        <v>48</v>
      </c>
      <c r="F4" s="63" t="s">
        <v>47</v>
      </c>
      <c r="G4" s="64" t="s">
        <v>49</v>
      </c>
      <c r="H4" s="46" t="s">
        <v>48</v>
      </c>
    </row>
    <row r="5" spans="1:8" ht="33" customHeight="1">
      <c r="A5" s="66" t="s">
        <v>2</v>
      </c>
      <c r="B5" s="67"/>
      <c r="C5" s="68"/>
      <c r="D5" s="5">
        <v>1650</v>
      </c>
      <c r="E5" s="5">
        <v>1618</v>
      </c>
      <c r="F5" s="6">
        <v>34.020000000000003</v>
      </c>
      <c r="G5" s="7">
        <v>0</v>
      </c>
      <c r="H5" s="47">
        <f t="shared" ref="H5:H23" si="0">E5-D5</f>
        <v>-32</v>
      </c>
    </row>
    <row r="6" spans="1:8" ht="33" customHeight="1">
      <c r="A6" s="8"/>
      <c r="B6" s="2"/>
      <c r="C6" s="56" t="s">
        <v>3</v>
      </c>
      <c r="D6" s="9">
        <v>2</v>
      </c>
      <c r="E6" s="9">
        <v>3</v>
      </c>
      <c r="F6" s="10" t="s">
        <v>37</v>
      </c>
      <c r="G6" s="11" t="s">
        <v>37</v>
      </c>
      <c r="H6" s="48">
        <f t="shared" si="0"/>
        <v>1</v>
      </c>
    </row>
    <row r="7" spans="1:8" s="17" customFormat="1" ht="33" customHeight="1" thickBot="1">
      <c r="A7" s="44"/>
      <c r="B7" s="13"/>
      <c r="C7" s="57" t="s">
        <v>4</v>
      </c>
      <c r="D7" s="14">
        <v>5</v>
      </c>
      <c r="E7" s="14">
        <v>2</v>
      </c>
      <c r="F7" s="15" t="s">
        <v>37</v>
      </c>
      <c r="G7" s="16" t="s">
        <v>37</v>
      </c>
      <c r="H7" s="49">
        <f t="shared" si="0"/>
        <v>-3</v>
      </c>
    </row>
    <row r="8" spans="1:8" ht="33" customHeight="1">
      <c r="A8" s="78" t="s">
        <v>5</v>
      </c>
      <c r="B8" s="81" t="s">
        <v>6</v>
      </c>
      <c r="C8" s="82"/>
      <c r="D8" s="18">
        <v>365</v>
      </c>
      <c r="E8" s="18">
        <v>390</v>
      </c>
      <c r="F8" s="19">
        <v>8.1999999999999993</v>
      </c>
      <c r="G8" s="20">
        <v>69.89</v>
      </c>
      <c r="H8" s="50">
        <f t="shared" si="0"/>
        <v>25</v>
      </c>
    </row>
    <row r="9" spans="1:8" ht="33" customHeight="1">
      <c r="A9" s="79"/>
      <c r="B9" s="60"/>
      <c r="C9" s="58" t="s">
        <v>7</v>
      </c>
      <c r="D9" s="21">
        <v>7</v>
      </c>
      <c r="E9" s="21">
        <v>8</v>
      </c>
      <c r="F9" s="22" t="s">
        <v>37</v>
      </c>
      <c r="G9" s="23" t="s">
        <v>37</v>
      </c>
      <c r="H9" s="51">
        <f t="shared" si="0"/>
        <v>1</v>
      </c>
    </row>
    <row r="10" spans="1:8" ht="33" customHeight="1">
      <c r="A10" s="79"/>
      <c r="B10" s="83" t="s">
        <v>8</v>
      </c>
      <c r="C10" s="84"/>
      <c r="D10" s="21">
        <v>111</v>
      </c>
      <c r="E10" s="21">
        <v>102</v>
      </c>
      <c r="F10" s="22">
        <v>2.14</v>
      </c>
      <c r="G10" s="24">
        <v>18.28</v>
      </c>
      <c r="H10" s="51">
        <f t="shared" si="0"/>
        <v>-9</v>
      </c>
    </row>
    <row r="11" spans="1:8" ht="33" customHeight="1">
      <c r="A11" s="79"/>
      <c r="B11" s="85" t="s">
        <v>9</v>
      </c>
      <c r="C11" s="84"/>
      <c r="D11" s="25">
        <v>17</v>
      </c>
      <c r="E11" s="25">
        <v>16</v>
      </c>
      <c r="F11" s="26">
        <v>0.34</v>
      </c>
      <c r="G11" s="11">
        <v>2.87</v>
      </c>
      <c r="H11" s="52">
        <f t="shared" si="0"/>
        <v>-1</v>
      </c>
    </row>
    <row r="12" spans="1:8" ht="33" customHeight="1">
      <c r="A12" s="79"/>
      <c r="B12" s="61"/>
      <c r="C12" s="58" t="s">
        <v>7</v>
      </c>
      <c r="D12" s="27">
        <v>17</v>
      </c>
      <c r="E12" s="27">
        <v>16</v>
      </c>
      <c r="F12" s="28" t="s">
        <v>37</v>
      </c>
      <c r="G12" s="24" t="s">
        <v>37</v>
      </c>
      <c r="H12" s="53">
        <f t="shared" si="0"/>
        <v>-1</v>
      </c>
    </row>
    <row r="13" spans="1:8" ht="33" customHeight="1">
      <c r="A13" s="79"/>
      <c r="B13" s="83" t="s">
        <v>10</v>
      </c>
      <c r="C13" s="84"/>
      <c r="D13" s="27">
        <v>15</v>
      </c>
      <c r="E13" s="27">
        <v>14</v>
      </c>
      <c r="F13" s="28">
        <v>0.28999999999999998</v>
      </c>
      <c r="G13" s="24">
        <v>2.5099999999999998</v>
      </c>
      <c r="H13" s="53">
        <f t="shared" si="0"/>
        <v>-1</v>
      </c>
    </row>
    <row r="14" spans="1:8" ht="33" customHeight="1">
      <c r="A14" s="79"/>
      <c r="B14" s="86" t="s">
        <v>45</v>
      </c>
      <c r="C14" s="87"/>
      <c r="D14" s="27">
        <v>11</v>
      </c>
      <c r="E14" s="27">
        <v>30</v>
      </c>
      <c r="F14" s="28">
        <v>0.63</v>
      </c>
      <c r="G14" s="24">
        <v>5.38</v>
      </c>
      <c r="H14" s="53">
        <f t="shared" si="0"/>
        <v>19</v>
      </c>
    </row>
    <row r="15" spans="1:8" ht="33" customHeight="1">
      <c r="A15" s="79"/>
      <c r="B15" s="86" t="s">
        <v>46</v>
      </c>
      <c r="C15" s="87"/>
      <c r="D15" s="27">
        <v>3</v>
      </c>
      <c r="E15" s="27">
        <v>6</v>
      </c>
      <c r="F15" s="28">
        <v>0.13</v>
      </c>
      <c r="G15" s="24">
        <v>1.08</v>
      </c>
      <c r="H15" s="53">
        <f t="shared" si="0"/>
        <v>3</v>
      </c>
    </row>
    <row r="16" spans="1:8" ht="33" customHeight="1" thickBot="1">
      <c r="A16" s="80"/>
      <c r="B16" s="93" t="s">
        <v>11</v>
      </c>
      <c r="C16" s="94"/>
      <c r="D16" s="29">
        <v>522</v>
      </c>
      <c r="E16" s="29">
        <v>558</v>
      </c>
      <c r="F16" s="30">
        <v>11.73</v>
      </c>
      <c r="G16" s="31">
        <v>100</v>
      </c>
      <c r="H16" s="54">
        <f t="shared" si="0"/>
        <v>36</v>
      </c>
    </row>
    <row r="17" spans="1:8" ht="33" customHeight="1">
      <c r="A17" s="78" t="s">
        <v>12</v>
      </c>
      <c r="B17" s="81" t="s">
        <v>13</v>
      </c>
      <c r="C17" s="89"/>
      <c r="D17" s="21">
        <v>2450</v>
      </c>
      <c r="E17" s="21">
        <v>2464</v>
      </c>
      <c r="F17" s="22">
        <v>51.81</v>
      </c>
      <c r="G17" s="20">
        <v>95.5</v>
      </c>
      <c r="H17" s="51">
        <f t="shared" si="0"/>
        <v>14</v>
      </c>
    </row>
    <row r="18" spans="1:8" ht="33" customHeight="1">
      <c r="A18" s="79"/>
      <c r="B18" s="62"/>
      <c r="C18" s="59" t="s">
        <v>7</v>
      </c>
      <c r="D18" s="21">
        <v>33</v>
      </c>
      <c r="E18" s="21">
        <v>37</v>
      </c>
      <c r="F18" s="22" t="s">
        <v>37</v>
      </c>
      <c r="G18" s="23" t="s">
        <v>37</v>
      </c>
      <c r="H18" s="51">
        <f t="shared" si="0"/>
        <v>4</v>
      </c>
    </row>
    <row r="19" spans="1:8" ht="33" customHeight="1">
      <c r="A19" s="79"/>
      <c r="B19" s="61"/>
      <c r="C19" s="59" t="s">
        <v>14</v>
      </c>
      <c r="D19" s="21">
        <v>69</v>
      </c>
      <c r="E19" s="21">
        <v>78</v>
      </c>
      <c r="F19" s="22" t="s">
        <v>37</v>
      </c>
      <c r="G19" s="23" t="s">
        <v>37</v>
      </c>
      <c r="H19" s="51">
        <f t="shared" si="0"/>
        <v>9</v>
      </c>
    </row>
    <row r="20" spans="1:8" ht="33" customHeight="1">
      <c r="A20" s="79"/>
      <c r="B20" s="83" t="s">
        <v>15</v>
      </c>
      <c r="C20" s="84"/>
      <c r="D20" s="21">
        <v>23</v>
      </c>
      <c r="E20" s="21">
        <v>21</v>
      </c>
      <c r="F20" s="22">
        <v>0.44</v>
      </c>
      <c r="G20" s="24">
        <v>0.81</v>
      </c>
      <c r="H20" s="51">
        <f t="shared" si="0"/>
        <v>-2</v>
      </c>
    </row>
    <row r="21" spans="1:8" ht="33" customHeight="1" thickBot="1">
      <c r="A21" s="79"/>
      <c r="B21" s="90" t="s">
        <v>16</v>
      </c>
      <c r="C21" s="91"/>
      <c r="D21" s="21">
        <v>72</v>
      </c>
      <c r="E21" s="21">
        <v>95</v>
      </c>
      <c r="F21" s="22">
        <v>2</v>
      </c>
      <c r="G21" s="16">
        <v>3.68</v>
      </c>
      <c r="H21" s="51">
        <f t="shared" si="0"/>
        <v>23</v>
      </c>
    </row>
    <row r="22" spans="1:8" ht="33" customHeight="1" thickBot="1">
      <c r="A22" s="80"/>
      <c r="B22" s="92" t="s">
        <v>11</v>
      </c>
      <c r="C22" s="77"/>
      <c r="D22" s="32">
        <v>2545</v>
      </c>
      <c r="E22" s="32">
        <v>2580</v>
      </c>
      <c r="F22" s="33">
        <v>54.25</v>
      </c>
      <c r="G22" s="7">
        <v>100</v>
      </c>
      <c r="H22" s="55">
        <f t="shared" si="0"/>
        <v>35</v>
      </c>
    </row>
    <row r="23" spans="1:8" ht="33" customHeight="1" thickBot="1">
      <c r="A23" s="75" t="s">
        <v>17</v>
      </c>
      <c r="B23" s="76"/>
      <c r="C23" s="77"/>
      <c r="D23" s="32">
        <v>4717</v>
      </c>
      <c r="E23" s="32">
        <v>4756</v>
      </c>
      <c r="F23" s="34">
        <v>100</v>
      </c>
      <c r="G23" s="35">
        <v>0</v>
      </c>
      <c r="H23" s="55">
        <f t="shared" si="0"/>
        <v>39</v>
      </c>
    </row>
    <row r="24" spans="1:8" ht="12.75" customHeight="1">
      <c r="A24" s="36"/>
      <c r="B24" s="36"/>
      <c r="C24" s="36"/>
      <c r="D24" s="36"/>
      <c r="E24" s="37"/>
      <c r="F24" s="38"/>
      <c r="G24" s="39"/>
    </row>
    <row r="25" spans="1:8" ht="12.75" customHeight="1">
      <c r="A25" s="40" t="s">
        <v>18</v>
      </c>
      <c r="B25" s="40"/>
      <c r="C25" s="36"/>
      <c r="D25" s="36"/>
      <c r="E25" s="37"/>
      <c r="F25" s="38"/>
      <c r="G25" s="39"/>
    </row>
    <row r="26" spans="1:8">
      <c r="A26" s="40" t="s">
        <v>19</v>
      </c>
      <c r="B26" s="40"/>
      <c r="C26" s="41"/>
      <c r="D26" s="41"/>
    </row>
    <row r="27" spans="1:8" ht="13.5" customHeight="1">
      <c r="A27" s="40" t="s">
        <v>20</v>
      </c>
      <c r="B27" s="40"/>
      <c r="C27" s="41"/>
      <c r="D27" s="41"/>
    </row>
    <row r="28" spans="1:8" ht="13.5" customHeight="1">
      <c r="A28" s="40" t="s">
        <v>21</v>
      </c>
      <c r="B28" s="40"/>
      <c r="C28" s="42"/>
      <c r="D28" s="42"/>
    </row>
    <row r="29" spans="1:8" ht="13.5" customHeight="1">
      <c r="A29" s="40" t="s">
        <v>22</v>
      </c>
      <c r="B29" s="40"/>
      <c r="C29" s="42"/>
      <c r="D29" s="42"/>
    </row>
    <row r="30" spans="1:8" ht="13.5" customHeight="1">
      <c r="A30" s="40" t="s">
        <v>23</v>
      </c>
      <c r="B30" s="40"/>
      <c r="C30" s="42"/>
      <c r="D30" s="42"/>
    </row>
    <row r="31" spans="1:8" ht="13.5" customHeight="1">
      <c r="A31" s="40" t="s">
        <v>24</v>
      </c>
      <c r="B31" s="40"/>
      <c r="C31" s="42"/>
      <c r="D31" s="42"/>
    </row>
    <row r="32" spans="1:8" ht="13.5" customHeight="1">
      <c r="A32" s="40" t="s">
        <v>25</v>
      </c>
      <c r="B32" s="40"/>
      <c r="C32" s="42"/>
      <c r="D32" s="42"/>
    </row>
    <row r="33" spans="1:4" ht="13.5" customHeight="1">
      <c r="A33" s="40" t="s">
        <v>26</v>
      </c>
      <c r="B33" s="40"/>
      <c r="C33" s="42"/>
      <c r="D33" s="42"/>
    </row>
    <row r="34" spans="1:4" ht="13.5" customHeight="1">
      <c r="A34" s="40" t="s">
        <v>27</v>
      </c>
      <c r="B34" s="40"/>
      <c r="C34" s="42"/>
      <c r="D34" s="42"/>
    </row>
    <row r="35" spans="1:4" ht="13.5" customHeight="1">
      <c r="A35" s="40" t="s">
        <v>28</v>
      </c>
      <c r="B35" s="40"/>
      <c r="C35" s="42"/>
      <c r="D35" s="42"/>
    </row>
    <row r="36" spans="1:4" ht="13.5" customHeight="1">
      <c r="A36" s="40" t="s">
        <v>29</v>
      </c>
      <c r="B36" s="40"/>
      <c r="C36" s="42"/>
      <c r="D36" s="42"/>
    </row>
    <row r="37" spans="1:4" ht="13.5" customHeight="1">
      <c r="A37" s="40" t="s">
        <v>38</v>
      </c>
      <c r="B37" s="40"/>
      <c r="C37" s="42"/>
      <c r="D37" s="42"/>
    </row>
    <row r="38" spans="1:4" ht="13.5" customHeight="1">
      <c r="A38" s="40" t="s">
        <v>39</v>
      </c>
      <c r="B38" s="40"/>
      <c r="C38" s="42"/>
      <c r="D38" s="42"/>
    </row>
    <row r="39" spans="1:4" ht="13.5" customHeight="1">
      <c r="A39" s="40" t="s">
        <v>41</v>
      </c>
      <c r="B39" s="40"/>
      <c r="C39" s="42"/>
      <c r="D39" s="42"/>
    </row>
    <row r="40" spans="1:4" ht="13.5" customHeight="1">
      <c r="A40" s="40" t="s">
        <v>40</v>
      </c>
      <c r="B40" s="40"/>
      <c r="C40" s="42"/>
      <c r="D40" s="42"/>
    </row>
    <row r="41" spans="1:4" ht="13.5" customHeight="1">
      <c r="A41" s="40" t="s">
        <v>30</v>
      </c>
      <c r="B41" s="40"/>
      <c r="C41" s="42"/>
      <c r="D41" s="42"/>
    </row>
    <row r="42" spans="1:4" ht="13.5" customHeight="1">
      <c r="A42" s="40" t="s">
        <v>31</v>
      </c>
      <c r="B42" s="40"/>
      <c r="C42" s="42"/>
      <c r="D42" s="42"/>
    </row>
    <row r="43" spans="1:4" ht="13.5" customHeight="1">
      <c r="A43" s="40" t="s">
        <v>32</v>
      </c>
      <c r="B43" s="40"/>
      <c r="C43" s="42"/>
      <c r="D43" s="42"/>
    </row>
    <row r="44" spans="1:4" ht="13.5" customHeight="1">
      <c r="A44" s="40" t="s">
        <v>33</v>
      </c>
      <c r="B44" s="40"/>
      <c r="C44" s="42"/>
      <c r="D44" s="42"/>
    </row>
    <row r="45" spans="1:4" ht="13.5" customHeight="1">
      <c r="A45" s="40" t="s">
        <v>34</v>
      </c>
      <c r="B45" s="40"/>
      <c r="C45" s="42"/>
      <c r="D45" s="42"/>
    </row>
    <row r="46" spans="1:4" ht="13.5" customHeight="1">
      <c r="A46" s="40" t="s">
        <v>35</v>
      </c>
      <c r="B46" s="40"/>
      <c r="C46" s="42"/>
      <c r="D46" s="42"/>
    </row>
  </sheetData>
  <mergeCells count="17">
    <mergeCell ref="A23:C23"/>
    <mergeCell ref="B15:C15"/>
    <mergeCell ref="B16:C16"/>
    <mergeCell ref="A17:A22"/>
    <mergeCell ref="B17:C17"/>
    <mergeCell ref="B20:C20"/>
    <mergeCell ref="B21:C21"/>
    <mergeCell ref="B22:C22"/>
    <mergeCell ref="A3:C4"/>
    <mergeCell ref="E3:G3"/>
    <mergeCell ref="A5:C5"/>
    <mergeCell ref="A8:A16"/>
    <mergeCell ref="B8:C8"/>
    <mergeCell ref="B10:C10"/>
    <mergeCell ref="B11:C11"/>
    <mergeCell ref="B13:C13"/>
    <mergeCell ref="B14:C14"/>
  </mergeCells>
  <phoneticPr fontId="3"/>
  <pageMargins left="0.70866141732283472" right="0.51181102362204722" top="0.55118110236220474" bottom="0.55118110236220474" header="0.31496062992125984" footer="0.31496062992125984"/>
  <pageSetup paperSize="9" scale="78"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第12表</vt:lpstr>
      <vt:lpstr>第12表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2015-10-05T01:43:21Z</dcterms:created>
  <dcterms:modified xsi:type="dcterms:W3CDTF">2016-11-07T09:07:48Z</dcterms:modified>
</cp:coreProperties>
</file>