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26\平成26年度報告書-騒音\"/>
    </mc:Choice>
  </mc:AlternateContent>
  <bookViews>
    <workbookView xWindow="2580" yWindow="-225" windowWidth="14415" windowHeight="12375"/>
  </bookViews>
  <sheets>
    <sheet name="表２" sheetId="1" r:id="rId1"/>
  </sheets>
  <definedNames>
    <definedName name="DATA">#REF!</definedName>
    <definedName name="_xlnm.Print_Area" localSheetId="0">表２!$B$1:$V$68</definedName>
  </definedNames>
  <calcPr calcId="162913" concurrentCalc="0"/>
</workbook>
</file>

<file path=xl/calcChain.xml><?xml version="1.0" encoding="utf-8"?>
<calcChain xmlns="http://schemas.openxmlformats.org/spreadsheetml/2006/main">
  <c r="J64" i="1" l="1"/>
  <c r="I64" i="1"/>
  <c r="H64" i="1"/>
  <c r="G64" i="1"/>
  <c r="F64" i="1"/>
  <c r="E64" i="1"/>
  <c r="D64" i="1"/>
  <c r="C64" i="1"/>
  <c r="S3" i="1"/>
  <c r="O3" i="1"/>
  <c r="G3" i="1"/>
</calcChain>
</file>

<file path=xl/sharedStrings.xml><?xml version="1.0" encoding="utf-8"?>
<sst xmlns="http://schemas.openxmlformats.org/spreadsheetml/2006/main" count="188" uniqueCount="139">
  <si>
    <t>表２　環境基本法に基づく騒音に係る環境基準の類型あてはめ状況</t>
  </si>
  <si>
    <t>都道府県名</t>
  </si>
  <si>
    <t>市 区 町 村 数</t>
  </si>
  <si>
    <t>地 域 指 定 状 況</t>
  </si>
  <si>
    <t>市 区 町 村 数 (A)</t>
  </si>
  <si>
    <t>地 域 指 定 状 況 (B)</t>
  </si>
  <si>
    <t>地域指定率（%） (B) / (A) ×100</t>
  </si>
  <si>
    <t>（平成25年度末現在）</t>
  </si>
  <si>
    <t>（平成26年度末現在）</t>
  </si>
  <si>
    <t>市(区)</t>
  </si>
  <si>
    <t>町</t>
  </si>
  <si>
    <t>村</t>
  </si>
  <si>
    <t>計</t>
  </si>
  <si>
    <t>01</t>
  </si>
  <si>
    <t>北海道</t>
  </si>
  <si>
    <t>-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</si>
  <si>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</si>
  <si>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</si>
  <si>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</si>
  <si>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</si>
  <si>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</si>
  <si>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</si>
  <si>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</si>
  <si>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</si>
  <si>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</si>
  <si>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</si>
  <si>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</si>
  <si>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</si>
  <si>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</si>
  <si>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</si>
  <si>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</si>
  <si>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</si>
  <si>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</si>
  <si>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</si>
  <si>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</si>
  <si>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</si>
  <si>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</si>
  <si>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</si>
  <si>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</si>
  <si>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</si>
  <si>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</si>
  <si>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</si>
  <si>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</si>
  <si>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</si>
  <si>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</si>
  <si>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</si>
  <si>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</si>
  <si>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</si>
  <si>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</si>
  <si>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</si>
  <si>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</si>
  <si>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</si>
  <si>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</si>
  <si>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</si>
  <si>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</si>
  <si>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</si>
  <si>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</si>
  <si>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</si>
  <si>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</si>
  <si>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</si>
  <si>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</si>
  <si>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</si>
  <si>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</si>
  <si>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</si>
  <si>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</si>
  <si>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</si>
  <si>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</si>
  <si>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</si>
  <si>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</si>
  <si>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</si>
  <si>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</si>
  <si>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</si>
  <si>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</si>
  <si>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</si>
  <si>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</si>
  <si>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</si>
  <si>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</si>
  <si>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</si>
  <si>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</si>
  <si>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</si>
  <si>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</si>
  <si>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</si>
  <si>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</si>
  <si>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</si>
  <si>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</si>
  <si>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</si>
  <si>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</si>
  <si>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</si>
  <si>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</si>
  <si>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</si>
  <si>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</si>
  <si>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</si>
  <si>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</si>
  <si>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</si>
  <si>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</si>
  <si>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</si>
  <si>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</si>
  <si>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</si>
  <si>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</si>
  <si>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</si>
  <si>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</si>
  <si>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</si>
  <si>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</si>
  <si>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</si>
  <si>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</si>
  <si>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</si>
  <si>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</si>
  <si>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</si>
  <si>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48</t>
  </si>
  <si>
    <t>札幌市</t>
  </si>
  <si>
    <t>49</t>
  </si>
  <si>
    <t>仙台市</t>
  </si>
  <si>
    <t>50</t>
  </si>
  <si>
    <t>千葉市</t>
  </si>
  <si>
    <t>51</t>
  </si>
  <si>
    <t>横浜市</t>
  </si>
  <si>
    <t>52</t>
  </si>
  <si>
    <t>川崎市</t>
  </si>
  <si>
    <t>53</t>
  </si>
  <si>
    <t>名古屋市</t>
  </si>
  <si>
    <t>54</t>
  </si>
  <si>
    <t>京都市</t>
  </si>
  <si>
    <t>55</t>
  </si>
  <si>
    <t>大阪市</t>
  </si>
  <si>
    <t>56</t>
  </si>
  <si>
    <t>神戸市</t>
  </si>
  <si>
    <t>57</t>
  </si>
  <si>
    <t>広島市</t>
  </si>
  <si>
    <t>58</t>
  </si>
  <si>
    <t>北九州市</t>
  </si>
  <si>
    <t>59</t>
  </si>
  <si>
    <t>福岡市</t>
  </si>
  <si>
    <t>合　計</t>
  </si>
  <si>
    <t>(23)</t>
  </si>
  <si>
    <t>(100)</t>
  </si>
  <si>
    <t>注）（　）は特別区を指し、内数で示す。</t>
  </si>
  <si>
    <t>　　 平成26年度末における地域指定状況（B）には、同年度中の市町村合併等による増減を含む。</t>
    <phoneticPr fontId="21"/>
  </si>
  <si>
    <t>-</t>
    <phoneticPr fontId="21"/>
  </si>
  <si>
    <t>-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</si>
</sst>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);[Red]\(#,##0\)"/>
    <numFmt numFmtId="177" formatCode="#,##0_ ;[Red]\-#,##0\ "/>
    <numFmt numFmtId="178" formatCode="#,##0.0_);[Red]\(#,##0.0\)"/>
  </numFmts>
  <fonts count="22">
    <font>
      <sz val="11"/>
      <name val="ＭＳ Ｐゴシック"/>
      <charset val="128"/>
    </font>
    <font>
      <sz val="11"/>
      <color indexed="8"/>
      <name val="ＭＳ Ｐゴシック"/>
      <family val="3"/>
      <charset val="128"/>
    </font>
    <font>
      <sz val="10.5"/>
      <name val="ＭＳ ゴシック"/>
      <family val="3"/>
      <charset val="128"/>
    </font>
    <font>
      <sz val="10"/>
      <name val="明朝"/>
      <charset val="128"/>
    </font>
    <font>
      <sz val="16"/>
      <name val="ＭＳ 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8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7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4"/>
      </bottom>
      <diagonal/>
    </border>
  </borders>
  <cellStyleXfs count="59">
    <xf numFmtId="0" fontId="0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0" fillId="0" borderId="0">
      <alignment vertical="center"/>
    </xf>
    <xf numFmtId="0" fontId="7" fillId="1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0" fillId="8" borderId="64" applyNumberFormat="0" applyFont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2" fillId="0" borderId="6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3" fillId="0" borderId="68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11" borderId="65" applyNumberFormat="0" applyAlignment="0" applyProtection="0">
      <alignment vertical="center"/>
    </xf>
    <xf numFmtId="0" fontId="10" fillId="0" borderId="66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" fillId="5" borderId="62" applyNumberFormat="0" applyAlignment="0" applyProtection="0">
      <alignment vertical="center"/>
    </xf>
    <xf numFmtId="0" fontId="6" fillId="3" borderId="63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0" fillId="8" borderId="64" applyNumberFormat="0" applyFon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4" fillId="0" borderId="69" applyNumberFormat="0" applyFill="0" applyAlignment="0" applyProtection="0">
      <alignment vertical="center"/>
    </xf>
    <xf numFmtId="0" fontId="15" fillId="11" borderId="63" applyNumberFormat="0" applyAlignment="0" applyProtection="0">
      <alignment vertical="center"/>
    </xf>
    <xf numFmtId="0" fontId="1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6">
    <xf numFmtId="0" fontId="0" fillId="0" borderId="0" xfId="0" applyAlignment="1"/>
    <xf numFmtId="176" fontId="2" fillId="0" borderId="7" xfId="8" applyNumberFormat="1" applyFont="1" applyFill="1" applyBorder="1" applyAlignment="1">
      <alignment horizontal="center" vertical="center" wrapText="1"/>
    </xf>
    <xf numFmtId="176" fontId="2" fillId="0" borderId="8" xfId="8" applyNumberFormat="1" applyFont="1" applyFill="1" applyBorder="1" applyAlignment="1">
      <alignment horizontal="center" vertical="center" wrapText="1"/>
    </xf>
    <xf numFmtId="176" fontId="2" fillId="0" borderId="9" xfId="8" applyNumberFormat="1" applyFont="1" applyFill="1" applyBorder="1" applyAlignment="1">
      <alignment horizontal="center" vertical="center" wrapText="1"/>
    </xf>
    <xf numFmtId="177" fontId="2" fillId="0" borderId="12" xfId="8" applyNumberFormat="1" applyFont="1" applyFill="1" applyBorder="1" applyAlignment="1">
      <alignment vertical="center"/>
    </xf>
    <xf numFmtId="177" fontId="2" fillId="0" borderId="10" xfId="8" applyNumberFormat="1" applyFont="1" applyFill="1" applyBorder="1" applyAlignment="1">
      <alignment vertical="center"/>
    </xf>
    <xf numFmtId="177" fontId="2" fillId="0" borderId="11" xfId="8" applyNumberFormat="1" applyFont="1" applyFill="1" applyBorder="1" applyAlignment="1">
      <alignment vertical="center"/>
    </xf>
    <xf numFmtId="176" fontId="2" fillId="0" borderId="10" xfId="8" applyNumberFormat="1" applyFont="1" applyFill="1" applyBorder="1" applyAlignment="1">
      <alignment vertical="center"/>
    </xf>
    <xf numFmtId="176" fontId="2" fillId="0" borderId="13" xfId="0" applyNumberFormat="1" applyFont="1" applyFill="1" applyBorder="1" applyAlignment="1">
      <alignment vertical="center"/>
    </xf>
    <xf numFmtId="177" fontId="2" fillId="0" borderId="14" xfId="8" applyNumberFormat="1" applyFont="1" applyFill="1" applyBorder="1" applyAlignment="1">
      <alignment vertical="center"/>
    </xf>
    <xf numFmtId="177" fontId="2" fillId="0" borderId="15" xfId="8" applyNumberFormat="1" applyFont="1" applyFill="1" applyBorder="1" applyAlignment="1">
      <alignment vertical="center"/>
    </xf>
    <xf numFmtId="177" fontId="2" fillId="0" borderId="16" xfId="8" applyNumberFormat="1" applyFont="1" applyFill="1" applyBorder="1" applyAlignment="1">
      <alignment vertical="center"/>
    </xf>
    <xf numFmtId="177" fontId="2" fillId="0" borderId="17" xfId="8" applyNumberFormat="1" applyFont="1" applyFill="1" applyBorder="1" applyAlignment="1">
      <alignment vertical="center"/>
    </xf>
    <xf numFmtId="177" fontId="2" fillId="0" borderId="18" xfId="8" applyNumberFormat="1" applyFont="1" applyFill="1" applyBorder="1" applyAlignment="1">
      <alignment vertical="center"/>
    </xf>
    <xf numFmtId="177" fontId="2" fillId="0" borderId="19" xfId="8" applyNumberFormat="1" applyFont="1" applyFill="1" applyBorder="1" applyAlignment="1">
      <alignment vertical="center"/>
    </xf>
    <xf numFmtId="177" fontId="2" fillId="0" borderId="20" xfId="8" applyNumberFormat="1" applyFont="1" applyFill="1" applyBorder="1" applyAlignment="1">
      <alignment vertical="center"/>
    </xf>
    <xf numFmtId="177" fontId="2" fillId="0" borderId="21" xfId="8" applyNumberFormat="1" applyFont="1" applyFill="1" applyBorder="1" applyAlignment="1">
      <alignment vertical="center"/>
    </xf>
    <xf numFmtId="177" fontId="2" fillId="0" borderId="22" xfId="8" applyNumberFormat="1" applyFont="1" applyFill="1" applyBorder="1" applyAlignment="1">
      <alignment vertical="center"/>
    </xf>
    <xf numFmtId="177" fontId="2" fillId="0" borderId="23" xfId="8" applyNumberFormat="1" applyFont="1" applyFill="1" applyBorder="1" applyAlignment="1">
      <alignment vertical="center"/>
    </xf>
    <xf numFmtId="177" fontId="2" fillId="0" borderId="24" xfId="8" applyNumberFormat="1" applyFont="1" applyFill="1" applyBorder="1" applyAlignment="1">
      <alignment vertical="center"/>
    </xf>
    <xf numFmtId="176" fontId="2" fillId="0" borderId="26" xfId="8" applyNumberFormat="1" applyFont="1" applyFill="1" applyBorder="1" applyAlignment="1">
      <alignment horizontal="right" vertical="center"/>
    </xf>
    <xf numFmtId="177" fontId="2" fillId="0" borderId="29" xfId="8" applyNumberFormat="1" applyFont="1" applyFill="1" applyBorder="1" applyAlignment="1">
      <alignment vertical="center"/>
    </xf>
    <xf numFmtId="176" fontId="4" fillId="0" borderId="0" xfId="8" applyNumberFormat="1" applyFont="1" applyFill="1" applyAlignment="1"/>
    <xf numFmtId="176" fontId="2" fillId="0" borderId="0" xfId="8" applyNumberFormat="1" applyFont="1" applyFill="1" applyAlignment="1">
      <alignment horizontal="right"/>
    </xf>
    <xf numFmtId="176" fontId="2" fillId="0" borderId="0" xfId="8" applyNumberFormat="1" applyFont="1" applyFill="1" applyAlignment="1"/>
    <xf numFmtId="178" fontId="2" fillId="0" borderId="0" xfId="8" applyNumberFormat="1" applyFont="1" applyFill="1" applyAlignment="1"/>
    <xf numFmtId="176" fontId="4" fillId="0" borderId="0" xfId="8" applyNumberFormat="1" applyFont="1" applyFill="1" applyAlignment="1">
      <alignment vertical="center"/>
    </xf>
    <xf numFmtId="176" fontId="4" fillId="0" borderId="0" xfId="8" applyNumberFormat="1" applyFont="1" applyFill="1" applyAlignment="1">
      <alignment vertical="top"/>
    </xf>
    <xf numFmtId="176" fontId="2" fillId="0" borderId="0" xfId="8" applyNumberFormat="1" applyFont="1" applyFill="1" applyAlignment="1">
      <alignment vertical="center"/>
    </xf>
    <xf numFmtId="176" fontId="2" fillId="0" borderId="0" xfId="8" applyNumberFormat="1" applyFont="1" applyFill="1" applyAlignment="1">
      <alignment horizontal="center" vertical="center"/>
    </xf>
    <xf numFmtId="176" fontId="2" fillId="0" borderId="34" xfId="8" applyNumberFormat="1" applyFont="1" applyFill="1" applyBorder="1" applyAlignment="1">
      <alignment horizontal="distributed" vertical="center"/>
    </xf>
    <xf numFmtId="176" fontId="2" fillId="0" borderId="32" xfId="8" applyNumberFormat="1" applyFont="1" applyFill="1" applyBorder="1" applyAlignment="1">
      <alignment horizontal="distributed" vertical="center"/>
    </xf>
    <xf numFmtId="176" fontId="2" fillId="0" borderId="36" xfId="8" applyNumberFormat="1" applyFont="1" applyFill="1" applyBorder="1" applyAlignment="1">
      <alignment horizontal="distributed" vertical="center"/>
    </xf>
    <xf numFmtId="176" fontId="2" fillId="0" borderId="37" xfId="8" applyNumberFormat="1" applyFont="1" applyFill="1" applyBorder="1" applyAlignment="1">
      <alignment horizontal="distributed" vertical="center"/>
    </xf>
    <xf numFmtId="176" fontId="2" fillId="0" borderId="39" xfId="8" applyNumberFormat="1" applyFont="1" applyFill="1" applyBorder="1" applyAlignment="1">
      <alignment horizontal="distributed" vertical="center"/>
    </xf>
    <xf numFmtId="176" fontId="2" fillId="0" borderId="40" xfId="8" applyNumberFormat="1" applyFont="1" applyFill="1" applyBorder="1" applyAlignment="1">
      <alignment horizontal="distributed" vertical="center"/>
    </xf>
    <xf numFmtId="178" fontId="4" fillId="0" borderId="0" xfId="8" applyNumberFormat="1" applyFont="1" applyFill="1" applyAlignment="1">
      <alignment vertical="center"/>
    </xf>
    <xf numFmtId="178" fontId="2" fillId="0" borderId="42" xfId="8" applyNumberFormat="1" applyFont="1" applyFill="1" applyBorder="1" applyAlignment="1">
      <alignment horizontal="center" vertical="center" wrapText="1"/>
    </xf>
    <xf numFmtId="178" fontId="2" fillId="0" borderId="8" xfId="8" applyNumberFormat="1" applyFont="1" applyFill="1" applyBorder="1" applyAlignment="1">
      <alignment horizontal="center" vertical="center" wrapText="1"/>
    </xf>
    <xf numFmtId="178" fontId="2" fillId="0" borderId="43" xfId="8" applyNumberFormat="1" applyFont="1" applyFill="1" applyBorder="1" applyAlignment="1">
      <alignment horizontal="center" vertical="center" wrapText="1"/>
    </xf>
    <xf numFmtId="178" fontId="2" fillId="0" borderId="50" xfId="56" applyNumberFormat="1" applyFont="1" applyFill="1" applyBorder="1" applyAlignment="1">
      <alignment vertical="center"/>
    </xf>
    <xf numFmtId="178" fontId="2" fillId="0" borderId="19" xfId="56" applyNumberFormat="1" applyFont="1" applyFill="1" applyBorder="1" applyAlignment="1">
      <alignment vertical="center"/>
    </xf>
    <xf numFmtId="178" fontId="2" fillId="0" borderId="51" xfId="56" applyNumberFormat="1" applyFont="1" applyFill="1" applyBorder="1" applyAlignment="1">
      <alignment vertical="center"/>
    </xf>
    <xf numFmtId="178" fontId="2" fillId="0" borderId="52" xfId="56" applyNumberFormat="1" applyFont="1" applyFill="1" applyBorder="1" applyAlignment="1">
      <alignment vertical="center"/>
    </xf>
    <xf numFmtId="176" fontId="2" fillId="0" borderId="0" xfId="8" applyNumberFormat="1" applyFont="1" applyFill="1" applyAlignment="1">
      <alignment horizontal="right" vertical="center"/>
    </xf>
    <xf numFmtId="176" fontId="2" fillId="0" borderId="54" xfId="8" applyNumberFormat="1" applyFont="1" applyFill="1" applyBorder="1" applyAlignment="1">
      <alignment horizontal="right" vertical="center"/>
    </xf>
    <xf numFmtId="176" fontId="2" fillId="0" borderId="27" xfId="8" applyNumberFormat="1" applyFont="1" applyFill="1" applyBorder="1" applyAlignment="1">
      <alignment horizontal="right" vertical="center"/>
    </xf>
    <xf numFmtId="176" fontId="2" fillId="0" borderId="28" xfId="8" applyNumberFormat="1" applyFont="1" applyFill="1" applyBorder="1" applyAlignment="1">
      <alignment horizontal="right" vertical="center"/>
    </xf>
    <xf numFmtId="176" fontId="2" fillId="0" borderId="0" xfId="56" applyNumberFormat="1" applyFont="1" applyFill="1" applyAlignment="1">
      <alignment vertical="center"/>
    </xf>
    <xf numFmtId="176" fontId="2" fillId="0" borderId="0" xfId="56" applyNumberFormat="1" applyFont="1" applyFill="1" applyAlignment="1"/>
    <xf numFmtId="49" fontId="2" fillId="0" borderId="26" xfId="56" applyNumberFormat="1" applyFont="1" applyFill="1" applyBorder="1" applyAlignment="1">
      <alignment horizontal="right" vertical="center"/>
    </xf>
    <xf numFmtId="178" fontId="2" fillId="0" borderId="27" xfId="56" applyNumberFormat="1" applyFont="1" applyFill="1" applyBorder="1" applyAlignment="1">
      <alignment vertical="center"/>
    </xf>
    <xf numFmtId="178" fontId="2" fillId="0" borderId="55" xfId="56" applyNumberFormat="1" applyFont="1" applyFill="1" applyBorder="1" applyAlignment="1">
      <alignment vertical="center"/>
    </xf>
    <xf numFmtId="178" fontId="2" fillId="0" borderId="0" xfId="8" applyNumberFormat="1" applyFont="1" applyFill="1" applyAlignment="1">
      <alignment vertical="center"/>
    </xf>
    <xf numFmtId="177" fontId="2" fillId="0" borderId="56" xfId="8" applyNumberFormat="1" applyFont="1" applyFill="1" applyBorder="1" applyAlignment="1">
      <alignment vertical="center"/>
    </xf>
    <xf numFmtId="177" fontId="2" fillId="0" borderId="57" xfId="8" applyNumberFormat="1" applyFont="1" applyFill="1" applyBorder="1" applyAlignment="1">
      <alignment vertical="center"/>
    </xf>
    <xf numFmtId="177" fontId="2" fillId="0" borderId="52" xfId="8" applyNumberFormat="1" applyFont="1" applyFill="1" applyBorder="1" applyAlignment="1">
      <alignment vertical="center"/>
    </xf>
    <xf numFmtId="177" fontId="2" fillId="0" borderId="58" xfId="8" applyNumberFormat="1" applyFont="1" applyFill="1" applyBorder="1" applyAlignment="1">
      <alignment vertical="center"/>
    </xf>
    <xf numFmtId="176" fontId="2" fillId="0" borderId="11" xfId="8" applyNumberFormat="1" applyFont="1" applyFill="1" applyBorder="1" applyAlignment="1">
      <alignment vertical="center"/>
    </xf>
    <xf numFmtId="176" fontId="2" fillId="0" borderId="14" xfId="8" applyNumberFormat="1" applyFont="1" applyFill="1" applyBorder="1" applyAlignment="1">
      <alignment vertical="center"/>
    </xf>
    <xf numFmtId="176" fontId="2" fillId="0" borderId="15" xfId="8" applyNumberFormat="1" applyFont="1" applyFill="1" applyBorder="1" applyAlignment="1">
      <alignment vertical="center"/>
    </xf>
    <xf numFmtId="176" fontId="2" fillId="0" borderId="35" xfId="0" applyNumberFormat="1" applyFont="1" applyFill="1" applyBorder="1" applyAlignment="1">
      <alignment vertical="center"/>
    </xf>
    <xf numFmtId="176" fontId="2" fillId="0" borderId="21" xfId="8" applyNumberFormat="1" applyFont="1" applyFill="1" applyBorder="1" applyAlignment="1">
      <alignment vertical="center"/>
    </xf>
    <xf numFmtId="176" fontId="2" fillId="0" borderId="22" xfId="8" applyNumberFormat="1" applyFont="1" applyFill="1" applyBorder="1" applyAlignment="1">
      <alignment vertical="center"/>
    </xf>
    <xf numFmtId="176" fontId="2" fillId="0" borderId="38" xfId="0" applyNumberFormat="1" applyFont="1" applyFill="1" applyBorder="1" applyAlignment="1">
      <alignment vertical="center"/>
    </xf>
    <xf numFmtId="176" fontId="2" fillId="0" borderId="18" xfId="8" applyNumberFormat="1" applyFont="1" applyFill="1" applyBorder="1" applyAlignment="1">
      <alignment vertical="center"/>
    </xf>
    <xf numFmtId="176" fontId="2" fillId="0" borderId="19" xfId="8" applyNumberFormat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vertical="center"/>
    </xf>
    <xf numFmtId="177" fontId="2" fillId="0" borderId="25" xfId="8" applyNumberFormat="1" applyFont="1" applyFill="1" applyBorder="1" applyAlignment="1">
      <alignment vertical="center"/>
    </xf>
    <xf numFmtId="178" fontId="2" fillId="0" borderId="59" xfId="56" applyNumberFormat="1" applyFont="1" applyFill="1" applyBorder="1" applyAlignment="1">
      <alignment vertical="center"/>
    </xf>
    <xf numFmtId="49" fontId="2" fillId="0" borderId="44" xfId="56" applyNumberFormat="1" applyFont="1" applyFill="1" applyBorder="1" applyAlignment="1">
      <alignment horizontal="right" vertical="center"/>
    </xf>
    <xf numFmtId="178" fontId="2" fillId="0" borderId="45" xfId="56" applyNumberFormat="1" applyFont="1" applyFill="1" applyBorder="1" applyAlignment="1">
      <alignment vertical="center"/>
    </xf>
    <xf numFmtId="178" fontId="2" fillId="0" borderId="44" xfId="56" applyNumberFormat="1" applyFont="1" applyFill="1" applyBorder="1" applyAlignment="1">
      <alignment vertical="center"/>
    </xf>
    <xf numFmtId="178" fontId="2" fillId="0" borderId="46" xfId="56" applyNumberFormat="1" applyFont="1" applyFill="1" applyBorder="1" applyAlignment="1">
      <alignment vertical="center"/>
    </xf>
    <xf numFmtId="178" fontId="2" fillId="0" borderId="47" xfId="56" applyNumberFormat="1" applyFont="1" applyFill="1" applyBorder="1" applyAlignment="1">
      <alignment vertical="center"/>
    </xf>
    <xf numFmtId="178" fontId="2" fillId="0" borderId="48" xfId="56" applyNumberFormat="1" applyFont="1" applyFill="1" applyBorder="1" applyAlignment="1">
      <alignment vertical="center"/>
    </xf>
    <xf numFmtId="178" fontId="2" fillId="0" borderId="60" xfId="56" applyNumberFormat="1" applyFont="1" applyFill="1" applyBorder="1" applyAlignment="1">
      <alignment vertical="center"/>
    </xf>
    <xf numFmtId="49" fontId="2" fillId="0" borderId="50" xfId="56" applyNumberFormat="1" applyFont="1" applyFill="1" applyBorder="1" applyAlignment="1">
      <alignment horizontal="right" vertical="center"/>
    </xf>
    <xf numFmtId="178" fontId="2" fillId="0" borderId="61" xfId="56" applyNumberFormat="1" applyFont="1" applyFill="1" applyBorder="1" applyAlignment="1">
      <alignment vertical="center"/>
    </xf>
    <xf numFmtId="178" fontId="2" fillId="0" borderId="49" xfId="56" applyNumberFormat="1" applyFont="1" applyFill="1" applyBorder="1" applyAlignment="1">
      <alignment vertical="center"/>
    </xf>
    <xf numFmtId="178" fontId="2" fillId="0" borderId="53" xfId="56" applyNumberFormat="1" applyFont="1" applyFill="1" applyBorder="1" applyAlignment="1">
      <alignment vertical="center"/>
    </xf>
    <xf numFmtId="178" fontId="2" fillId="0" borderId="21" xfId="56" applyNumberFormat="1" applyFont="1" applyFill="1" applyBorder="1" applyAlignment="1">
      <alignment vertical="center"/>
    </xf>
    <xf numFmtId="178" fontId="2" fillId="0" borderId="22" xfId="56" applyNumberFormat="1" applyFont="1" applyFill="1" applyBorder="1" applyAlignment="1">
      <alignment vertical="center"/>
    </xf>
    <xf numFmtId="178" fontId="2" fillId="0" borderId="50" xfId="56" applyNumberFormat="1" applyFont="1" applyFill="1" applyBorder="1" applyAlignment="1">
      <alignment horizontal="right" vertical="center"/>
    </xf>
    <xf numFmtId="176" fontId="2" fillId="0" borderId="31" xfId="8" applyNumberFormat="1" applyFont="1" applyFill="1" applyBorder="1" applyAlignment="1" applyProtection="1">
      <alignment horizontal="center" vertical="center" wrapText="1"/>
      <protection locked="0"/>
    </xf>
    <xf numFmtId="176" fontId="2" fillId="0" borderId="32" xfId="8" applyNumberFormat="1" applyFont="1" applyFill="1" applyBorder="1" applyAlignment="1" applyProtection="1">
      <alignment horizontal="center" vertical="center" wrapText="1"/>
      <protection locked="0"/>
    </xf>
    <xf numFmtId="176" fontId="2" fillId="0" borderId="33" xfId="8" applyNumberFormat="1" applyFont="1" applyFill="1" applyBorder="1" applyAlignment="1" applyProtection="1">
      <alignment horizontal="center" vertical="center" wrapText="1"/>
      <protection locked="0"/>
    </xf>
    <xf numFmtId="176" fontId="2" fillId="0" borderId="4" xfId="8" applyNumberFormat="1" applyFont="1" applyFill="1" applyBorder="1" applyAlignment="1">
      <alignment horizontal="center" vertical="center" wrapText="1"/>
    </xf>
    <xf numFmtId="176" fontId="2" fillId="0" borderId="5" xfId="8" applyNumberFormat="1" applyFont="1" applyFill="1" applyBorder="1" applyAlignment="1">
      <alignment horizontal="center" vertical="center" wrapText="1"/>
    </xf>
    <xf numFmtId="176" fontId="2" fillId="0" borderId="6" xfId="8" applyNumberFormat="1" applyFont="1" applyFill="1" applyBorder="1" applyAlignment="1">
      <alignment horizontal="center" vertical="center" wrapText="1"/>
    </xf>
    <xf numFmtId="176" fontId="2" fillId="0" borderId="41" xfId="8" applyNumberFormat="1" applyFont="1" applyFill="1" applyBorder="1" applyAlignment="1">
      <alignment horizontal="center" vertical="center" wrapText="1"/>
    </xf>
    <xf numFmtId="176" fontId="2" fillId="0" borderId="1" xfId="8" applyNumberFormat="1" applyFont="1" applyFill="1" applyBorder="1" applyAlignment="1">
      <alignment horizontal="center" vertical="center" wrapText="1"/>
    </xf>
    <xf numFmtId="176" fontId="2" fillId="0" borderId="2" xfId="8" applyNumberFormat="1" applyFont="1" applyFill="1" applyBorder="1" applyAlignment="1">
      <alignment horizontal="center" vertical="center" wrapText="1"/>
    </xf>
    <xf numFmtId="176" fontId="2" fillId="0" borderId="3" xfId="8" applyNumberFormat="1" applyFont="1" applyFill="1" applyBorder="1" applyAlignment="1">
      <alignment horizontal="center" vertical="center" wrapText="1"/>
    </xf>
    <xf numFmtId="178" fontId="2" fillId="0" borderId="2" xfId="8" applyNumberFormat="1" applyFont="1" applyFill="1" applyBorder="1" applyAlignment="1">
      <alignment horizontal="center" vertical="center" wrapText="1"/>
    </xf>
    <xf numFmtId="178" fontId="2" fillId="0" borderId="30" xfId="8" applyNumberFormat="1" applyFont="1" applyFill="1" applyBorder="1" applyAlignment="1">
      <alignment horizontal="center" vertical="center" wrapText="1"/>
    </xf>
  </cellXfs>
  <cellStyles count="59">
    <cellStyle name="20% - アクセント 1" xfId="10"/>
    <cellStyle name="20% - アクセント 1 2" xfId="11"/>
    <cellStyle name="20% - アクセント 2" xfId="2"/>
    <cellStyle name="20% - アクセント 2 2" xfId="12"/>
    <cellStyle name="20% - アクセント 3" xfId="13"/>
    <cellStyle name="20% - アクセント 3 2" xfId="15"/>
    <cellStyle name="20% - アクセント 4" xfId="16"/>
    <cellStyle name="20% - アクセント 4 2" xfId="18"/>
    <cellStyle name="20% - アクセント 5" xfId="21"/>
    <cellStyle name="20% - アクセント 5 2" xfId="24"/>
    <cellStyle name="20% - アクセント 6" xfId="6"/>
    <cellStyle name="20% - アクセント 6 2" xfId="25"/>
    <cellStyle name="40% - アクセント 1" xfId="27"/>
    <cellStyle name="40% - アクセント 1 2" xfId="20"/>
    <cellStyle name="40% - アクセント 2" xfId="4"/>
    <cellStyle name="40% - アクセント 2 2" xfId="28"/>
    <cellStyle name="40% - アクセント 3" xfId="14"/>
    <cellStyle name="40% - アクセント 3 2" xfId="30"/>
    <cellStyle name="40% - アクセント 4" xfId="31"/>
    <cellStyle name="40% - アクセント 4 2" xfId="32"/>
    <cellStyle name="40% - アクセント 5" xfId="33"/>
    <cellStyle name="40% - アクセント 5 2" xfId="34"/>
    <cellStyle name="40% - アクセント 6" xfId="35"/>
    <cellStyle name="40% - アクセント 6 2" xfId="1"/>
    <cellStyle name="60% - アクセント 1" xfId="19"/>
    <cellStyle name="60% - アクセント 2" xfId="5"/>
    <cellStyle name="60% - アクセント 3" xfId="36"/>
    <cellStyle name="60% - アクセント 4" xfId="37"/>
    <cellStyle name="60% - アクセント 5" xfId="38"/>
    <cellStyle name="60% - アクセント 6" xfId="3"/>
    <cellStyle name="アクセント 1" xfId="39"/>
    <cellStyle name="アクセント 2" xfId="7"/>
    <cellStyle name="アクセント 3" xfId="29"/>
    <cellStyle name="アクセント 4" xfId="9"/>
    <cellStyle name="アクセント 5" xfId="40"/>
    <cellStyle name="アクセント 6" xfId="43"/>
    <cellStyle name="タイトル" xfId="23"/>
    <cellStyle name="チェック セル" xfId="44"/>
    <cellStyle name="どちらでもない" xfId="46"/>
    <cellStyle name="メモ 2" xfId="17"/>
    <cellStyle name="メモ 3" xfId="47"/>
    <cellStyle name="リンク セル" xfId="22"/>
    <cellStyle name="悪い" xfId="48"/>
    <cellStyle name="計算" xfId="50"/>
    <cellStyle name="警告文" xfId="52"/>
    <cellStyle name="見出し 1" xfId="42"/>
    <cellStyle name="見出し 2" xfId="53"/>
    <cellStyle name="見出し 3" xfId="49"/>
    <cellStyle name="見出し 4" xfId="54"/>
    <cellStyle name="集計" xfId="26"/>
    <cellStyle name="出力" xfId="41"/>
    <cellStyle name="説明文" xfId="55"/>
    <cellStyle name="入力" xfId="45"/>
    <cellStyle name="標準" xfId="0" builtinId="0"/>
    <cellStyle name="標準 2" xfId="56"/>
    <cellStyle name="標準 3" xfId="57"/>
    <cellStyle name="標準 4" xfId="51"/>
    <cellStyle name="標準_表変更分 2" xfId="8"/>
    <cellStyle name="良い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1"/>
  <sheetViews>
    <sheetView tabSelected="1" view="pageBreakPreview" topLeftCell="B1" zoomScale="85" zoomScaleNormal="100" zoomScaleSheetLayoutView="85" workbookViewId="0">
      <pane xSplit="1" ySplit="4" topLeftCell="H5" activePane="bottomRight" state="frozen"/>
      <selection pane="topRight"/>
      <selection pane="bottomLeft"/>
      <selection pane="bottomRight" activeCell="R28" sqref="R28"/>
    </sheetView>
  </sheetViews>
  <sheetFormatPr defaultColWidth="9" defaultRowHeight="12.75"/>
  <cols>
    <col min="1" max="1" width="2.875" style="24" hidden="1" customWidth="1"/>
    <col min="2" max="2" width="14.625" style="24" customWidth="1"/>
    <col min="3" max="18" width="8.5" style="24" customWidth="1"/>
    <col min="19" max="22" width="8.5" style="25" customWidth="1"/>
    <col min="23" max="16384" width="9" style="24"/>
  </cols>
  <sheetData>
    <row r="1" spans="1:22" s="22" customFormat="1" ht="18.75">
      <c r="A1" s="26"/>
      <c r="B1" s="27" t="s">
        <v>0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36"/>
      <c r="T1" s="36"/>
      <c r="U1" s="36"/>
      <c r="V1" s="36"/>
    </row>
    <row r="2" spans="1:22" ht="17.25" customHeight="1">
      <c r="A2" s="28"/>
      <c r="B2" s="84" t="s">
        <v>1</v>
      </c>
      <c r="C2" s="91" t="s">
        <v>2</v>
      </c>
      <c r="D2" s="92"/>
      <c r="E2" s="92"/>
      <c r="F2" s="93"/>
      <c r="G2" s="91" t="s">
        <v>3</v>
      </c>
      <c r="H2" s="92"/>
      <c r="I2" s="92"/>
      <c r="J2" s="93"/>
      <c r="K2" s="91" t="s">
        <v>4</v>
      </c>
      <c r="L2" s="92"/>
      <c r="M2" s="92"/>
      <c r="N2" s="93"/>
      <c r="O2" s="91" t="s">
        <v>5</v>
      </c>
      <c r="P2" s="92"/>
      <c r="Q2" s="92"/>
      <c r="R2" s="93"/>
      <c r="S2" s="94" t="s">
        <v>6</v>
      </c>
      <c r="T2" s="94"/>
      <c r="U2" s="94"/>
      <c r="V2" s="95"/>
    </row>
    <row r="3" spans="1:22" ht="17.25" customHeight="1">
      <c r="A3" s="28"/>
      <c r="B3" s="85"/>
      <c r="C3" s="87" t="s">
        <v>7</v>
      </c>
      <c r="D3" s="88"/>
      <c r="E3" s="88"/>
      <c r="F3" s="89"/>
      <c r="G3" s="87" t="str">
        <f>$C$3</f>
        <v>（平成25年度末現在）</v>
      </c>
      <c r="H3" s="88"/>
      <c r="I3" s="88"/>
      <c r="J3" s="89"/>
      <c r="K3" s="87" t="s">
        <v>8</v>
      </c>
      <c r="L3" s="88"/>
      <c r="M3" s="88"/>
      <c r="N3" s="89"/>
      <c r="O3" s="87" t="str">
        <f>$K$3</f>
        <v>（平成26年度末現在）</v>
      </c>
      <c r="P3" s="88"/>
      <c r="Q3" s="88"/>
      <c r="R3" s="89"/>
      <c r="S3" s="87" t="str">
        <f>$K$3</f>
        <v>（平成26年度末現在）</v>
      </c>
      <c r="T3" s="88"/>
      <c r="U3" s="88"/>
      <c r="V3" s="90"/>
    </row>
    <row r="4" spans="1:22" ht="15.75" customHeight="1">
      <c r="A4" s="28"/>
      <c r="B4" s="86"/>
      <c r="C4" s="1" t="s">
        <v>9</v>
      </c>
      <c r="D4" s="2" t="s">
        <v>10</v>
      </c>
      <c r="E4" s="2" t="s">
        <v>11</v>
      </c>
      <c r="F4" s="3" t="s">
        <v>12</v>
      </c>
      <c r="G4" s="1" t="s">
        <v>9</v>
      </c>
      <c r="H4" s="2" t="s">
        <v>10</v>
      </c>
      <c r="I4" s="2" t="s">
        <v>11</v>
      </c>
      <c r="J4" s="3" t="s">
        <v>12</v>
      </c>
      <c r="K4" s="1" t="s">
        <v>9</v>
      </c>
      <c r="L4" s="2" t="s">
        <v>10</v>
      </c>
      <c r="M4" s="2" t="s">
        <v>11</v>
      </c>
      <c r="N4" s="3" t="s">
        <v>12</v>
      </c>
      <c r="O4" s="1" t="s">
        <v>9</v>
      </c>
      <c r="P4" s="2" t="s">
        <v>10</v>
      </c>
      <c r="Q4" s="2" t="s">
        <v>11</v>
      </c>
      <c r="R4" s="3" t="s">
        <v>12</v>
      </c>
      <c r="S4" s="37" t="s">
        <v>9</v>
      </c>
      <c r="T4" s="38" t="s">
        <v>10</v>
      </c>
      <c r="U4" s="38" t="s">
        <v>11</v>
      </c>
      <c r="V4" s="39" t="s">
        <v>12</v>
      </c>
    </row>
    <row r="5" spans="1:22" ht="13.5" customHeight="1">
      <c r="A5" s="29" t="s">
        <v>13</v>
      </c>
      <c r="B5" s="30" t="s">
        <v>14</v>
      </c>
      <c r="C5" s="5">
        <v>35</v>
      </c>
      <c r="D5" s="6">
        <v>129</v>
      </c>
      <c r="E5" s="6">
        <v>15</v>
      </c>
      <c r="F5" s="4">
        <v>179</v>
      </c>
      <c r="G5" s="5">
        <v>34</v>
      </c>
      <c r="H5" s="6">
        <v>68</v>
      </c>
      <c r="I5" s="6">
        <v>0</v>
      </c>
      <c r="J5" s="4">
        <v>102</v>
      </c>
      <c r="K5" s="7">
        <v>35</v>
      </c>
      <c r="L5" s="58">
        <v>129</v>
      </c>
      <c r="M5" s="58">
        <v>15</v>
      </c>
      <c r="N5" s="8">
        <v>179</v>
      </c>
      <c r="O5" s="5">
        <v>34</v>
      </c>
      <c r="P5" s="6">
        <v>68</v>
      </c>
      <c r="Q5" s="6">
        <v>0</v>
      </c>
      <c r="R5" s="4">
        <v>102</v>
      </c>
      <c r="S5" s="69">
        <v>97.142857142857096</v>
      </c>
      <c r="T5" s="69">
        <v>52.713178294573702</v>
      </c>
      <c r="U5" s="70" t="s">
        <v>15</v>
      </c>
      <c r="V5" s="71">
        <v>56.983240223463703</v>
      </c>
    </row>
    <row r="6" spans="1:22" ht="13.5" customHeight="1">
      <c r="A6" s="29" t="s">
        <v>16</v>
      </c>
      <c r="B6" s="31" t="s">
        <v>17</v>
      </c>
      <c r="C6" s="9">
        <v>10</v>
      </c>
      <c r="D6" s="10">
        <v>22</v>
      </c>
      <c r="E6" s="10">
        <v>8</v>
      </c>
      <c r="F6" s="11">
        <v>40</v>
      </c>
      <c r="G6" s="9">
        <v>8</v>
      </c>
      <c r="H6" s="10">
        <v>0</v>
      </c>
      <c r="I6" s="10">
        <v>0</v>
      </c>
      <c r="J6" s="11">
        <v>8</v>
      </c>
      <c r="K6" s="59">
        <v>10</v>
      </c>
      <c r="L6" s="60">
        <v>22</v>
      </c>
      <c r="M6" s="60">
        <v>8</v>
      </c>
      <c r="N6" s="61">
        <v>40</v>
      </c>
      <c r="O6" s="9">
        <v>8</v>
      </c>
      <c r="P6" s="10">
        <v>0</v>
      </c>
      <c r="Q6" s="10">
        <v>0</v>
      </c>
      <c r="R6" s="11">
        <v>8</v>
      </c>
      <c r="S6" s="72">
        <v>80</v>
      </c>
      <c r="T6" s="70" t="s">
        <v>15</v>
      </c>
      <c r="U6" s="70" t="s">
        <v>15</v>
      </c>
      <c r="V6" s="73">
        <v>20</v>
      </c>
    </row>
    <row r="7" spans="1:22" ht="13.5" customHeight="1">
      <c r="A7" s="29" t="s">
        <v>18</v>
      </c>
      <c r="B7" s="31" t="s">
        <v>19</v>
      </c>
      <c r="C7" s="9">
        <v>14</v>
      </c>
      <c r="D7" s="10">
        <v>15</v>
      </c>
      <c r="E7" s="10">
        <v>4</v>
      </c>
      <c r="F7" s="11">
        <v>33</v>
      </c>
      <c r="G7" s="9">
        <v>13</v>
      </c>
      <c r="H7" s="10">
        <v>10</v>
      </c>
      <c r="I7" s="10">
        <v>1</v>
      </c>
      <c r="J7" s="11">
        <v>24</v>
      </c>
      <c r="K7" s="59">
        <v>14</v>
      </c>
      <c r="L7" s="60">
        <v>15</v>
      </c>
      <c r="M7" s="60">
        <v>4</v>
      </c>
      <c r="N7" s="61">
        <v>33</v>
      </c>
      <c r="O7" s="9">
        <v>13</v>
      </c>
      <c r="P7" s="10">
        <v>10</v>
      </c>
      <c r="Q7" s="10">
        <v>1</v>
      </c>
      <c r="R7" s="11">
        <v>24</v>
      </c>
      <c r="S7" s="72">
        <v>92.857142857142904</v>
      </c>
      <c r="T7" s="72">
        <v>66.6666666666667</v>
      </c>
      <c r="U7" s="72">
        <v>25</v>
      </c>
      <c r="V7" s="73">
        <v>72.727272727272705</v>
      </c>
    </row>
    <row r="8" spans="1:22" ht="13.5" customHeight="1">
      <c r="A8" s="29" t="s">
        <v>20</v>
      </c>
      <c r="B8" s="31" t="s">
        <v>21</v>
      </c>
      <c r="C8" s="9">
        <v>13</v>
      </c>
      <c r="D8" s="10">
        <v>21</v>
      </c>
      <c r="E8" s="10">
        <v>1</v>
      </c>
      <c r="F8" s="11">
        <v>35</v>
      </c>
      <c r="G8" s="9">
        <v>13</v>
      </c>
      <c r="H8" s="10">
        <v>12</v>
      </c>
      <c r="I8" s="10">
        <v>1</v>
      </c>
      <c r="J8" s="11">
        <v>26</v>
      </c>
      <c r="K8" s="59">
        <v>13</v>
      </c>
      <c r="L8" s="60">
        <v>21</v>
      </c>
      <c r="M8" s="60">
        <v>1</v>
      </c>
      <c r="N8" s="61">
        <v>35</v>
      </c>
      <c r="O8" s="9">
        <v>13</v>
      </c>
      <c r="P8" s="10">
        <v>12</v>
      </c>
      <c r="Q8" s="10">
        <v>1</v>
      </c>
      <c r="R8" s="11">
        <v>26</v>
      </c>
      <c r="S8" s="72">
        <v>100</v>
      </c>
      <c r="T8" s="72">
        <v>57.142857142857103</v>
      </c>
      <c r="U8" s="72">
        <v>100</v>
      </c>
      <c r="V8" s="73">
        <v>74.285714285714306</v>
      </c>
    </row>
    <row r="9" spans="1:22" ht="13.5" customHeight="1">
      <c r="A9" s="29" t="s">
        <v>22</v>
      </c>
      <c r="B9" s="32" t="s">
        <v>23</v>
      </c>
      <c r="C9" s="13">
        <v>13</v>
      </c>
      <c r="D9" s="14">
        <v>9</v>
      </c>
      <c r="E9" s="14">
        <v>3</v>
      </c>
      <c r="F9" s="11">
        <v>25</v>
      </c>
      <c r="G9" s="13">
        <v>13</v>
      </c>
      <c r="H9" s="14">
        <v>2</v>
      </c>
      <c r="I9" s="14">
        <v>0</v>
      </c>
      <c r="J9" s="11">
        <v>15</v>
      </c>
      <c r="K9" s="59">
        <v>13</v>
      </c>
      <c r="L9" s="60">
        <v>9</v>
      </c>
      <c r="M9" s="60">
        <v>3</v>
      </c>
      <c r="N9" s="61">
        <v>25</v>
      </c>
      <c r="O9" s="13">
        <v>12</v>
      </c>
      <c r="P9" s="14">
        <v>2</v>
      </c>
      <c r="Q9" s="14">
        <v>0</v>
      </c>
      <c r="R9" s="11">
        <v>14</v>
      </c>
      <c r="S9" s="40">
        <v>92.307692307692307</v>
      </c>
      <c r="T9" s="40">
        <v>22.2222222222222</v>
      </c>
      <c r="U9" s="83" t="s">
        <v>15</v>
      </c>
      <c r="V9" s="74">
        <v>56</v>
      </c>
    </row>
    <row r="10" spans="1:22" ht="13.5" customHeight="1">
      <c r="A10" s="29" t="s">
        <v>24</v>
      </c>
      <c r="B10" s="33" t="s">
        <v>25</v>
      </c>
      <c r="C10" s="16">
        <v>13</v>
      </c>
      <c r="D10" s="17">
        <v>19</v>
      </c>
      <c r="E10" s="17">
        <v>3</v>
      </c>
      <c r="F10" s="15">
        <v>35</v>
      </c>
      <c r="G10" s="16">
        <v>13</v>
      </c>
      <c r="H10" s="17">
        <v>0</v>
      </c>
      <c r="I10" s="17">
        <v>0</v>
      </c>
      <c r="J10" s="15">
        <v>13</v>
      </c>
      <c r="K10" s="62">
        <v>13</v>
      </c>
      <c r="L10" s="63">
        <v>19</v>
      </c>
      <c r="M10" s="63">
        <v>3</v>
      </c>
      <c r="N10" s="64">
        <v>35</v>
      </c>
      <c r="O10" s="16">
        <v>13</v>
      </c>
      <c r="P10" s="17">
        <v>0</v>
      </c>
      <c r="Q10" s="17">
        <v>0</v>
      </c>
      <c r="R10" s="15">
        <v>13</v>
      </c>
      <c r="S10" s="72">
        <v>100</v>
      </c>
      <c r="T10" s="70" t="s">
        <v>15</v>
      </c>
      <c r="U10" s="70" t="s">
        <v>15</v>
      </c>
      <c r="V10" s="75">
        <v>37.142857142857103</v>
      </c>
    </row>
    <row r="11" spans="1:22" ht="13.5" customHeight="1">
      <c r="A11" s="29" t="s">
        <v>26</v>
      </c>
      <c r="B11" s="31" t="s">
        <v>27</v>
      </c>
      <c r="C11" s="9">
        <v>13</v>
      </c>
      <c r="D11" s="10">
        <v>31</v>
      </c>
      <c r="E11" s="10">
        <v>15</v>
      </c>
      <c r="F11" s="11">
        <v>59</v>
      </c>
      <c r="G11" s="9">
        <v>10</v>
      </c>
      <c r="H11" s="10">
        <v>1</v>
      </c>
      <c r="I11" s="10">
        <v>1</v>
      </c>
      <c r="J11" s="11">
        <v>12</v>
      </c>
      <c r="K11" s="59">
        <v>13</v>
      </c>
      <c r="L11" s="60">
        <v>31</v>
      </c>
      <c r="M11" s="60">
        <v>15</v>
      </c>
      <c r="N11" s="61">
        <v>59</v>
      </c>
      <c r="O11" s="9">
        <v>10</v>
      </c>
      <c r="P11" s="10">
        <v>1</v>
      </c>
      <c r="Q11" s="10">
        <v>1</v>
      </c>
      <c r="R11" s="11">
        <v>12</v>
      </c>
      <c r="S11" s="72">
        <v>76.923076923076906</v>
      </c>
      <c r="T11" s="72">
        <v>3.2258064516128999</v>
      </c>
      <c r="U11" s="72">
        <v>6.6666666666666696</v>
      </c>
      <c r="V11" s="73">
        <v>20.338983050847499</v>
      </c>
    </row>
    <row r="12" spans="1:22" ht="13.5" customHeight="1">
      <c r="A12" s="29" t="s">
        <v>28</v>
      </c>
      <c r="B12" s="31" t="s">
        <v>29</v>
      </c>
      <c r="C12" s="54">
        <v>32</v>
      </c>
      <c r="D12" s="10">
        <v>10</v>
      </c>
      <c r="E12" s="10">
        <v>2</v>
      </c>
      <c r="F12" s="11">
        <v>44</v>
      </c>
      <c r="G12" s="9">
        <v>30</v>
      </c>
      <c r="H12" s="10">
        <v>10</v>
      </c>
      <c r="I12" s="10">
        <v>2</v>
      </c>
      <c r="J12" s="11">
        <v>42</v>
      </c>
      <c r="K12" s="59">
        <v>32</v>
      </c>
      <c r="L12" s="60">
        <v>10</v>
      </c>
      <c r="M12" s="60">
        <v>2</v>
      </c>
      <c r="N12" s="61">
        <v>44</v>
      </c>
      <c r="O12" s="9">
        <v>30</v>
      </c>
      <c r="P12" s="10">
        <v>10</v>
      </c>
      <c r="Q12" s="10">
        <v>2</v>
      </c>
      <c r="R12" s="11">
        <v>42</v>
      </c>
      <c r="S12" s="72">
        <v>93.75</v>
      </c>
      <c r="T12" s="72">
        <v>100</v>
      </c>
      <c r="U12" s="72">
        <v>100</v>
      </c>
      <c r="V12" s="73">
        <v>95.454545454545496</v>
      </c>
    </row>
    <row r="13" spans="1:22" ht="13.5" customHeight="1">
      <c r="A13" s="29" t="s">
        <v>30</v>
      </c>
      <c r="B13" s="31" t="s">
        <v>31</v>
      </c>
      <c r="C13" s="9">
        <v>14</v>
      </c>
      <c r="D13" s="10">
        <v>12</v>
      </c>
      <c r="E13" s="10">
        <v>0</v>
      </c>
      <c r="F13" s="11">
        <v>26</v>
      </c>
      <c r="G13" s="9">
        <v>14</v>
      </c>
      <c r="H13" s="10">
        <v>12</v>
      </c>
      <c r="I13" s="10">
        <v>0</v>
      </c>
      <c r="J13" s="11">
        <v>26</v>
      </c>
      <c r="K13" s="59">
        <v>14</v>
      </c>
      <c r="L13" s="60">
        <v>11</v>
      </c>
      <c r="M13" s="60">
        <v>0</v>
      </c>
      <c r="N13" s="61">
        <v>25</v>
      </c>
      <c r="O13" s="9">
        <v>14</v>
      </c>
      <c r="P13" s="10">
        <v>11</v>
      </c>
      <c r="Q13" s="10">
        <v>0</v>
      </c>
      <c r="R13" s="11">
        <v>25</v>
      </c>
      <c r="S13" s="72">
        <v>100</v>
      </c>
      <c r="T13" s="72">
        <v>100</v>
      </c>
      <c r="U13" s="70" t="s">
        <v>15</v>
      </c>
      <c r="V13" s="73">
        <v>100</v>
      </c>
    </row>
    <row r="14" spans="1:22" ht="13.5" customHeight="1">
      <c r="A14" s="29" t="s">
        <v>32</v>
      </c>
      <c r="B14" s="32" t="s">
        <v>33</v>
      </c>
      <c r="C14" s="13">
        <v>12</v>
      </c>
      <c r="D14" s="14">
        <v>15</v>
      </c>
      <c r="E14" s="14">
        <v>8</v>
      </c>
      <c r="F14" s="12">
        <v>35</v>
      </c>
      <c r="G14" s="13">
        <v>12</v>
      </c>
      <c r="H14" s="14">
        <v>15</v>
      </c>
      <c r="I14" s="14">
        <v>8</v>
      </c>
      <c r="J14" s="12">
        <v>35</v>
      </c>
      <c r="K14" s="65">
        <v>12</v>
      </c>
      <c r="L14" s="66">
        <v>15</v>
      </c>
      <c r="M14" s="66">
        <v>8</v>
      </c>
      <c r="N14" s="67">
        <v>35</v>
      </c>
      <c r="O14" s="13">
        <v>12</v>
      </c>
      <c r="P14" s="14">
        <v>15</v>
      </c>
      <c r="Q14" s="14">
        <v>8</v>
      </c>
      <c r="R14" s="12">
        <v>35</v>
      </c>
      <c r="S14" s="40">
        <v>100</v>
      </c>
      <c r="T14" s="40">
        <v>100</v>
      </c>
      <c r="U14" s="41">
        <v>100</v>
      </c>
      <c r="V14" s="74">
        <v>100</v>
      </c>
    </row>
    <row r="15" spans="1:22" ht="13.5" customHeight="1">
      <c r="A15" s="29" t="s">
        <v>34</v>
      </c>
      <c r="B15" s="33" t="s">
        <v>35</v>
      </c>
      <c r="C15" s="16">
        <v>40</v>
      </c>
      <c r="D15" s="17">
        <v>22</v>
      </c>
      <c r="E15" s="17">
        <v>1</v>
      </c>
      <c r="F15" s="15">
        <v>63</v>
      </c>
      <c r="G15" s="16">
        <v>38</v>
      </c>
      <c r="H15" s="17">
        <v>22</v>
      </c>
      <c r="I15" s="17">
        <v>1</v>
      </c>
      <c r="J15" s="15">
        <v>61</v>
      </c>
      <c r="K15" s="62">
        <v>40</v>
      </c>
      <c r="L15" s="63">
        <v>22</v>
      </c>
      <c r="M15" s="63">
        <v>1</v>
      </c>
      <c r="N15" s="64">
        <v>63</v>
      </c>
      <c r="O15" s="16">
        <v>39</v>
      </c>
      <c r="P15" s="17">
        <v>22</v>
      </c>
      <c r="Q15" s="17">
        <v>1</v>
      </c>
      <c r="R15" s="15">
        <v>62</v>
      </c>
      <c r="S15" s="76">
        <v>97.5</v>
      </c>
      <c r="T15" s="76">
        <v>100</v>
      </c>
      <c r="U15" s="76">
        <v>100</v>
      </c>
      <c r="V15" s="75">
        <v>98.412698412698404</v>
      </c>
    </row>
    <row r="16" spans="1:22" ht="13.5" customHeight="1">
      <c r="A16" s="29" t="s">
        <v>36</v>
      </c>
      <c r="B16" s="31" t="s">
        <v>37</v>
      </c>
      <c r="C16" s="9">
        <v>37</v>
      </c>
      <c r="D16" s="10">
        <v>16</v>
      </c>
      <c r="E16" s="10">
        <v>1</v>
      </c>
      <c r="F16" s="11">
        <v>54</v>
      </c>
      <c r="G16" s="9">
        <v>36</v>
      </c>
      <c r="H16" s="10">
        <v>10</v>
      </c>
      <c r="I16" s="10">
        <v>1</v>
      </c>
      <c r="J16" s="11">
        <v>47</v>
      </c>
      <c r="K16" s="59">
        <v>37</v>
      </c>
      <c r="L16" s="60">
        <v>16</v>
      </c>
      <c r="M16" s="60">
        <v>1</v>
      </c>
      <c r="N16" s="61">
        <v>54</v>
      </c>
      <c r="O16" s="9">
        <v>35</v>
      </c>
      <c r="P16" s="10">
        <v>10</v>
      </c>
      <c r="Q16" s="10">
        <v>1</v>
      </c>
      <c r="R16" s="11">
        <v>46</v>
      </c>
      <c r="S16" s="72">
        <v>94.594594594594597</v>
      </c>
      <c r="T16" s="72">
        <v>62.5</v>
      </c>
      <c r="U16" s="72">
        <v>100</v>
      </c>
      <c r="V16" s="73">
        <v>85.185185185185205</v>
      </c>
    </row>
    <row r="17" spans="1:22" ht="13.5" customHeight="1">
      <c r="A17" s="29" t="s">
        <v>38</v>
      </c>
      <c r="B17" s="31" t="s">
        <v>39</v>
      </c>
      <c r="C17" s="9">
        <v>49</v>
      </c>
      <c r="D17" s="10">
        <v>5</v>
      </c>
      <c r="E17" s="10">
        <v>8</v>
      </c>
      <c r="F17" s="11">
        <v>62</v>
      </c>
      <c r="G17" s="9">
        <v>49</v>
      </c>
      <c r="H17" s="10">
        <v>2</v>
      </c>
      <c r="I17" s="10">
        <v>0</v>
      </c>
      <c r="J17" s="11">
        <v>51</v>
      </c>
      <c r="K17" s="59">
        <v>49</v>
      </c>
      <c r="L17" s="60">
        <v>5</v>
      </c>
      <c r="M17" s="60">
        <v>8</v>
      </c>
      <c r="N17" s="61">
        <v>62</v>
      </c>
      <c r="O17" s="9">
        <v>49</v>
      </c>
      <c r="P17" s="10">
        <v>2</v>
      </c>
      <c r="Q17" s="10">
        <v>0</v>
      </c>
      <c r="R17" s="11">
        <v>51</v>
      </c>
      <c r="S17" s="72">
        <v>100</v>
      </c>
      <c r="T17" s="72">
        <v>40</v>
      </c>
      <c r="U17" s="70" t="s">
        <v>15</v>
      </c>
      <c r="V17" s="73">
        <v>82.258064516128997</v>
      </c>
    </row>
    <row r="18" spans="1:22" ht="13.5" customHeight="1">
      <c r="A18" s="29" t="s">
        <v>40</v>
      </c>
      <c r="B18" s="31" t="s">
        <v>41</v>
      </c>
      <c r="C18" s="9">
        <v>19</v>
      </c>
      <c r="D18" s="10">
        <v>13</v>
      </c>
      <c r="E18" s="10">
        <v>1</v>
      </c>
      <c r="F18" s="11">
        <v>33</v>
      </c>
      <c r="G18" s="9">
        <v>19</v>
      </c>
      <c r="H18" s="10">
        <v>13</v>
      </c>
      <c r="I18" s="10">
        <v>1</v>
      </c>
      <c r="J18" s="11">
        <v>33</v>
      </c>
      <c r="K18" s="59">
        <v>19</v>
      </c>
      <c r="L18" s="60">
        <v>13</v>
      </c>
      <c r="M18" s="60">
        <v>1</v>
      </c>
      <c r="N18" s="61">
        <v>33</v>
      </c>
      <c r="O18" s="9">
        <v>19</v>
      </c>
      <c r="P18" s="10">
        <v>13</v>
      </c>
      <c r="Q18" s="10">
        <v>1</v>
      </c>
      <c r="R18" s="11">
        <v>33</v>
      </c>
      <c r="S18" s="72">
        <v>100</v>
      </c>
      <c r="T18" s="72">
        <v>100</v>
      </c>
      <c r="U18" s="72">
        <v>100</v>
      </c>
      <c r="V18" s="73">
        <v>100</v>
      </c>
    </row>
    <row r="19" spans="1:22" ht="13.5" customHeight="1">
      <c r="A19" s="29" t="s">
        <v>42</v>
      </c>
      <c r="B19" s="32" t="s">
        <v>43</v>
      </c>
      <c r="C19" s="13">
        <v>20</v>
      </c>
      <c r="D19" s="14">
        <v>6</v>
      </c>
      <c r="E19" s="14">
        <v>4</v>
      </c>
      <c r="F19" s="12">
        <v>30</v>
      </c>
      <c r="G19" s="13">
        <v>19</v>
      </c>
      <c r="H19" s="14">
        <v>4</v>
      </c>
      <c r="I19" s="14">
        <v>1</v>
      </c>
      <c r="J19" s="12">
        <v>24</v>
      </c>
      <c r="K19" s="65">
        <v>20</v>
      </c>
      <c r="L19" s="66">
        <v>6</v>
      </c>
      <c r="M19" s="66">
        <v>4</v>
      </c>
      <c r="N19" s="67">
        <v>30</v>
      </c>
      <c r="O19" s="13">
        <v>19</v>
      </c>
      <c r="P19" s="14">
        <v>4</v>
      </c>
      <c r="Q19" s="14">
        <v>1</v>
      </c>
      <c r="R19" s="12">
        <v>24</v>
      </c>
      <c r="S19" s="40">
        <v>95</v>
      </c>
      <c r="T19" s="40">
        <v>66.6666666666667</v>
      </c>
      <c r="U19" s="40">
        <v>25</v>
      </c>
      <c r="V19" s="74">
        <v>80</v>
      </c>
    </row>
    <row r="20" spans="1:22" ht="13.5" customHeight="1">
      <c r="A20" s="29" t="s">
        <v>44</v>
      </c>
      <c r="B20" s="33" t="s">
        <v>45</v>
      </c>
      <c r="C20" s="16">
        <v>10</v>
      </c>
      <c r="D20" s="17">
        <v>4</v>
      </c>
      <c r="E20" s="17">
        <v>1</v>
      </c>
      <c r="F20" s="15">
        <v>15</v>
      </c>
      <c r="G20" s="16">
        <v>10</v>
      </c>
      <c r="H20" s="17">
        <v>4</v>
      </c>
      <c r="I20" s="17">
        <v>0</v>
      </c>
      <c r="J20" s="15">
        <v>14</v>
      </c>
      <c r="K20" s="62">
        <v>10</v>
      </c>
      <c r="L20" s="63">
        <v>4</v>
      </c>
      <c r="M20" s="63">
        <v>1</v>
      </c>
      <c r="N20" s="64">
        <v>15</v>
      </c>
      <c r="O20" s="16">
        <v>10</v>
      </c>
      <c r="P20" s="17">
        <v>4</v>
      </c>
      <c r="Q20" s="17">
        <v>0</v>
      </c>
      <c r="R20" s="15">
        <v>14</v>
      </c>
      <c r="S20" s="72">
        <v>100</v>
      </c>
      <c r="T20" s="72">
        <v>100</v>
      </c>
      <c r="U20" s="70" t="s">
        <v>15</v>
      </c>
      <c r="V20" s="75">
        <v>93.3333333333333</v>
      </c>
    </row>
    <row r="21" spans="1:22" ht="13.5" customHeight="1">
      <c r="A21" s="29" t="s">
        <v>46</v>
      </c>
      <c r="B21" s="31" t="s">
        <v>47</v>
      </c>
      <c r="C21" s="9">
        <v>11</v>
      </c>
      <c r="D21" s="10">
        <v>8</v>
      </c>
      <c r="E21" s="10">
        <v>0</v>
      </c>
      <c r="F21" s="11">
        <v>19</v>
      </c>
      <c r="G21" s="9">
        <v>11</v>
      </c>
      <c r="H21" s="10">
        <v>8</v>
      </c>
      <c r="I21" s="10">
        <v>0</v>
      </c>
      <c r="J21" s="11">
        <v>19</v>
      </c>
      <c r="K21" s="59">
        <v>11</v>
      </c>
      <c r="L21" s="60">
        <v>8</v>
      </c>
      <c r="M21" s="60">
        <v>0</v>
      </c>
      <c r="N21" s="61">
        <v>19</v>
      </c>
      <c r="O21" s="9">
        <v>11</v>
      </c>
      <c r="P21" s="10">
        <v>8</v>
      </c>
      <c r="Q21" s="10">
        <v>0</v>
      </c>
      <c r="R21" s="11">
        <v>19</v>
      </c>
      <c r="S21" s="72">
        <v>100</v>
      </c>
      <c r="T21" s="72">
        <v>100</v>
      </c>
      <c r="U21" s="70" t="s">
        <v>15</v>
      </c>
      <c r="V21" s="73">
        <v>100</v>
      </c>
    </row>
    <row r="22" spans="1:22" ht="13.5" customHeight="1">
      <c r="A22" s="29" t="s">
        <v>48</v>
      </c>
      <c r="B22" s="31" t="s">
        <v>49</v>
      </c>
      <c r="C22" s="9">
        <v>9</v>
      </c>
      <c r="D22" s="10">
        <v>8</v>
      </c>
      <c r="E22" s="10">
        <v>0</v>
      </c>
      <c r="F22" s="11">
        <v>17</v>
      </c>
      <c r="G22" s="9">
        <v>9</v>
      </c>
      <c r="H22" s="10">
        <v>4</v>
      </c>
      <c r="I22" s="10">
        <v>0</v>
      </c>
      <c r="J22" s="11">
        <v>13</v>
      </c>
      <c r="K22" s="59">
        <v>9</v>
      </c>
      <c r="L22" s="60">
        <v>8</v>
      </c>
      <c r="M22" s="60">
        <v>0</v>
      </c>
      <c r="N22" s="61">
        <v>17</v>
      </c>
      <c r="O22" s="9">
        <v>9</v>
      </c>
      <c r="P22" s="10">
        <v>4</v>
      </c>
      <c r="Q22" s="10">
        <v>0</v>
      </c>
      <c r="R22" s="11">
        <v>13</v>
      </c>
      <c r="S22" s="72">
        <v>100</v>
      </c>
      <c r="T22" s="72">
        <v>50</v>
      </c>
      <c r="U22" s="70" t="s">
        <v>15</v>
      </c>
      <c r="V22" s="73">
        <v>76.470588235294102</v>
      </c>
    </row>
    <row r="23" spans="1:22" ht="13.5" customHeight="1">
      <c r="A23" s="29" t="s">
        <v>50</v>
      </c>
      <c r="B23" s="31" t="s">
        <v>51</v>
      </c>
      <c r="C23" s="9">
        <v>13</v>
      </c>
      <c r="D23" s="10">
        <v>8</v>
      </c>
      <c r="E23" s="10">
        <v>6</v>
      </c>
      <c r="F23" s="11">
        <v>27</v>
      </c>
      <c r="G23" s="9">
        <v>11</v>
      </c>
      <c r="H23" s="10">
        <v>5</v>
      </c>
      <c r="I23" s="10">
        <v>0</v>
      </c>
      <c r="J23" s="11">
        <v>16</v>
      </c>
      <c r="K23" s="59">
        <v>13</v>
      </c>
      <c r="L23" s="60">
        <v>8</v>
      </c>
      <c r="M23" s="60">
        <v>6</v>
      </c>
      <c r="N23" s="61">
        <v>27</v>
      </c>
      <c r="O23" s="9">
        <v>12</v>
      </c>
      <c r="P23" s="10">
        <v>5</v>
      </c>
      <c r="Q23" s="10">
        <v>0</v>
      </c>
      <c r="R23" s="11">
        <v>17</v>
      </c>
      <c r="S23" s="72">
        <v>92.307692307692307</v>
      </c>
      <c r="T23" s="72">
        <v>62.5</v>
      </c>
      <c r="U23" s="70" t="s">
        <v>15</v>
      </c>
      <c r="V23" s="73">
        <v>62.962962962962997</v>
      </c>
    </row>
    <row r="24" spans="1:22" ht="13.5" customHeight="1">
      <c r="A24" s="29" t="s">
        <v>52</v>
      </c>
      <c r="B24" s="32" t="s">
        <v>53</v>
      </c>
      <c r="C24" s="13">
        <v>19</v>
      </c>
      <c r="D24" s="14">
        <v>23</v>
      </c>
      <c r="E24" s="14">
        <v>35</v>
      </c>
      <c r="F24" s="12">
        <v>77</v>
      </c>
      <c r="G24" s="13">
        <v>19</v>
      </c>
      <c r="H24" s="14">
        <v>6</v>
      </c>
      <c r="I24" s="14">
        <v>2</v>
      </c>
      <c r="J24" s="12">
        <v>27</v>
      </c>
      <c r="K24" s="65">
        <v>19</v>
      </c>
      <c r="L24" s="66">
        <v>23</v>
      </c>
      <c r="M24" s="66">
        <v>35</v>
      </c>
      <c r="N24" s="67">
        <v>77</v>
      </c>
      <c r="O24" s="13">
        <v>19</v>
      </c>
      <c r="P24" s="14">
        <v>6</v>
      </c>
      <c r="Q24" s="14">
        <v>2</v>
      </c>
      <c r="R24" s="12">
        <v>27</v>
      </c>
      <c r="S24" s="40">
        <v>100</v>
      </c>
      <c r="T24" s="40">
        <v>26.086956521739101</v>
      </c>
      <c r="U24" s="40">
        <v>5.71428571428571</v>
      </c>
      <c r="V24" s="74">
        <v>35.064935064935099</v>
      </c>
    </row>
    <row r="25" spans="1:22" ht="13.5" customHeight="1">
      <c r="A25" s="29" t="s">
        <v>54</v>
      </c>
      <c r="B25" s="33" t="s">
        <v>55</v>
      </c>
      <c r="C25" s="16">
        <v>21</v>
      </c>
      <c r="D25" s="17">
        <v>19</v>
      </c>
      <c r="E25" s="17">
        <v>2</v>
      </c>
      <c r="F25" s="15">
        <v>42</v>
      </c>
      <c r="G25" s="16">
        <v>21</v>
      </c>
      <c r="H25" s="17">
        <v>19</v>
      </c>
      <c r="I25" s="17">
        <v>2</v>
      </c>
      <c r="J25" s="15">
        <v>42</v>
      </c>
      <c r="K25" s="62">
        <v>21</v>
      </c>
      <c r="L25" s="63">
        <v>19</v>
      </c>
      <c r="M25" s="63">
        <v>2</v>
      </c>
      <c r="N25" s="64">
        <v>42</v>
      </c>
      <c r="O25" s="16">
        <v>21</v>
      </c>
      <c r="P25" s="17">
        <v>19</v>
      </c>
      <c r="Q25" s="17">
        <v>2</v>
      </c>
      <c r="R25" s="15">
        <v>42</v>
      </c>
      <c r="S25" s="72">
        <v>100</v>
      </c>
      <c r="T25" s="72">
        <v>100</v>
      </c>
      <c r="U25" s="72">
        <v>100</v>
      </c>
      <c r="V25" s="75">
        <v>100</v>
      </c>
    </row>
    <row r="26" spans="1:22" ht="13.5" customHeight="1">
      <c r="A26" s="29" t="s">
        <v>56</v>
      </c>
      <c r="B26" s="31" t="s">
        <v>57</v>
      </c>
      <c r="C26" s="9">
        <v>23</v>
      </c>
      <c r="D26" s="10">
        <v>12</v>
      </c>
      <c r="E26" s="10">
        <v>0</v>
      </c>
      <c r="F26" s="11">
        <v>35</v>
      </c>
      <c r="G26" s="9">
        <v>23</v>
      </c>
      <c r="H26" s="10">
        <v>12</v>
      </c>
      <c r="I26" s="10">
        <v>0</v>
      </c>
      <c r="J26" s="11">
        <v>35</v>
      </c>
      <c r="K26" s="59">
        <v>23</v>
      </c>
      <c r="L26" s="60">
        <v>12</v>
      </c>
      <c r="M26" s="60">
        <v>0</v>
      </c>
      <c r="N26" s="61">
        <v>35</v>
      </c>
      <c r="O26" s="9">
        <v>22</v>
      </c>
      <c r="P26" s="10">
        <v>12</v>
      </c>
      <c r="Q26" s="10">
        <v>0</v>
      </c>
      <c r="R26" s="11">
        <v>34</v>
      </c>
      <c r="S26" s="72">
        <v>95.652173913043498</v>
      </c>
      <c r="T26" s="72">
        <v>100</v>
      </c>
      <c r="U26" s="70" t="s">
        <v>15</v>
      </c>
      <c r="V26" s="73">
        <v>97.142857142857096</v>
      </c>
    </row>
    <row r="27" spans="1:22" ht="13.5" customHeight="1">
      <c r="A27" s="29" t="s">
        <v>58</v>
      </c>
      <c r="B27" s="31" t="s">
        <v>59</v>
      </c>
      <c r="C27" s="9">
        <v>38</v>
      </c>
      <c r="D27" s="10">
        <v>14</v>
      </c>
      <c r="E27" s="10">
        <v>2</v>
      </c>
      <c r="F27" s="11">
        <v>54</v>
      </c>
      <c r="G27" s="9">
        <v>38</v>
      </c>
      <c r="H27" s="10">
        <v>12</v>
      </c>
      <c r="I27" s="10">
        <v>1</v>
      </c>
      <c r="J27" s="11">
        <v>51</v>
      </c>
      <c r="K27" s="59">
        <v>38</v>
      </c>
      <c r="L27" s="60">
        <v>14</v>
      </c>
      <c r="M27" s="60">
        <v>2</v>
      </c>
      <c r="N27" s="61">
        <v>54</v>
      </c>
      <c r="O27" s="9">
        <v>38</v>
      </c>
      <c r="P27" s="10">
        <v>12</v>
      </c>
      <c r="Q27" s="10">
        <v>1</v>
      </c>
      <c r="R27" s="11">
        <v>51</v>
      </c>
      <c r="S27" s="72">
        <v>100</v>
      </c>
      <c r="T27" s="72">
        <v>85.714285714285694</v>
      </c>
      <c r="U27" s="72">
        <v>50</v>
      </c>
      <c r="V27" s="73">
        <v>94.4444444444444</v>
      </c>
    </row>
    <row r="28" spans="1:22" ht="13.5" customHeight="1">
      <c r="A28" s="29" t="s">
        <v>60</v>
      </c>
      <c r="B28" s="31" t="s">
        <v>61</v>
      </c>
      <c r="C28" s="9">
        <v>14</v>
      </c>
      <c r="D28" s="10">
        <v>15</v>
      </c>
      <c r="E28" s="10">
        <v>0</v>
      </c>
      <c r="F28" s="11">
        <v>29</v>
      </c>
      <c r="G28" s="9">
        <v>13</v>
      </c>
      <c r="H28" s="10">
        <v>5</v>
      </c>
      <c r="I28" s="10">
        <v>0</v>
      </c>
      <c r="J28" s="11">
        <v>18</v>
      </c>
      <c r="K28" s="59">
        <v>14</v>
      </c>
      <c r="L28" s="60">
        <v>15</v>
      </c>
      <c r="M28" s="60">
        <v>0</v>
      </c>
      <c r="N28" s="61">
        <v>29</v>
      </c>
      <c r="O28" s="9">
        <v>13</v>
      </c>
      <c r="P28" s="10">
        <v>5</v>
      </c>
      <c r="Q28" s="10">
        <v>0</v>
      </c>
      <c r="R28" s="11">
        <v>18</v>
      </c>
      <c r="S28" s="72">
        <v>92.857142857142904</v>
      </c>
      <c r="T28" s="72">
        <v>33.3333333333333</v>
      </c>
      <c r="U28" s="70" t="s">
        <v>15</v>
      </c>
      <c r="V28" s="73">
        <v>62.068965517241402</v>
      </c>
    </row>
    <row r="29" spans="1:22" ht="13.5" customHeight="1">
      <c r="A29" s="29" t="s">
        <v>62</v>
      </c>
      <c r="B29" s="32" t="s">
        <v>63</v>
      </c>
      <c r="C29" s="13">
        <v>13</v>
      </c>
      <c r="D29" s="14">
        <v>6</v>
      </c>
      <c r="E29" s="14">
        <v>0</v>
      </c>
      <c r="F29" s="12">
        <v>19</v>
      </c>
      <c r="G29" s="13">
        <v>13</v>
      </c>
      <c r="H29" s="14">
        <v>6</v>
      </c>
      <c r="I29" s="14">
        <v>0</v>
      </c>
      <c r="J29" s="12">
        <v>19</v>
      </c>
      <c r="K29" s="65">
        <v>13</v>
      </c>
      <c r="L29" s="66">
        <v>6</v>
      </c>
      <c r="M29" s="66">
        <v>0</v>
      </c>
      <c r="N29" s="67">
        <v>19</v>
      </c>
      <c r="O29" s="13">
        <v>13</v>
      </c>
      <c r="P29" s="14">
        <v>6</v>
      </c>
      <c r="Q29" s="14">
        <v>0</v>
      </c>
      <c r="R29" s="12">
        <v>19</v>
      </c>
      <c r="S29" s="40">
        <v>100</v>
      </c>
      <c r="T29" s="40">
        <v>100</v>
      </c>
      <c r="U29" s="77" t="s">
        <v>15</v>
      </c>
      <c r="V29" s="74">
        <v>100</v>
      </c>
    </row>
    <row r="30" spans="1:22" ht="13.5" customHeight="1">
      <c r="A30" s="29" t="s">
        <v>64</v>
      </c>
      <c r="B30" s="33" t="s">
        <v>65</v>
      </c>
      <c r="C30" s="16">
        <v>15</v>
      </c>
      <c r="D30" s="17">
        <v>10</v>
      </c>
      <c r="E30" s="17">
        <v>1</v>
      </c>
      <c r="F30" s="15">
        <v>26</v>
      </c>
      <c r="G30" s="16">
        <v>13</v>
      </c>
      <c r="H30" s="17">
        <v>5</v>
      </c>
      <c r="I30" s="17">
        <v>0</v>
      </c>
      <c r="J30" s="15">
        <v>18</v>
      </c>
      <c r="K30" s="62">
        <v>15</v>
      </c>
      <c r="L30" s="63">
        <v>10</v>
      </c>
      <c r="M30" s="63">
        <v>1</v>
      </c>
      <c r="N30" s="64">
        <v>26</v>
      </c>
      <c r="O30" s="16">
        <v>14</v>
      </c>
      <c r="P30" s="17">
        <v>5</v>
      </c>
      <c r="Q30" s="17">
        <v>0</v>
      </c>
      <c r="R30" s="15">
        <v>19</v>
      </c>
      <c r="S30" s="72">
        <v>93.3333333333333</v>
      </c>
      <c r="T30" s="72">
        <v>50</v>
      </c>
      <c r="U30" s="70" t="s">
        <v>15</v>
      </c>
      <c r="V30" s="75">
        <v>73.076923076923094</v>
      </c>
    </row>
    <row r="31" spans="1:22" ht="13.5" customHeight="1">
      <c r="A31" s="29" t="s">
        <v>66</v>
      </c>
      <c r="B31" s="31" t="s">
        <v>67</v>
      </c>
      <c r="C31" s="9">
        <v>33</v>
      </c>
      <c r="D31" s="10">
        <v>9</v>
      </c>
      <c r="E31" s="10">
        <v>1</v>
      </c>
      <c r="F31" s="11">
        <v>43</v>
      </c>
      <c r="G31" s="9">
        <v>33</v>
      </c>
      <c r="H31" s="10">
        <v>9</v>
      </c>
      <c r="I31" s="10">
        <v>1</v>
      </c>
      <c r="J31" s="11">
        <v>43</v>
      </c>
      <c r="K31" s="59">
        <v>33</v>
      </c>
      <c r="L31" s="60">
        <v>9</v>
      </c>
      <c r="M31" s="60">
        <v>1</v>
      </c>
      <c r="N31" s="61">
        <v>43</v>
      </c>
      <c r="O31" s="9">
        <v>33</v>
      </c>
      <c r="P31" s="10">
        <v>9</v>
      </c>
      <c r="Q31" s="10">
        <v>1</v>
      </c>
      <c r="R31" s="11">
        <v>43</v>
      </c>
      <c r="S31" s="72">
        <v>100</v>
      </c>
      <c r="T31" s="72">
        <v>100</v>
      </c>
      <c r="U31" s="72">
        <v>100</v>
      </c>
      <c r="V31" s="73">
        <v>100</v>
      </c>
    </row>
    <row r="32" spans="1:22" ht="13.5" customHeight="1">
      <c r="A32" s="29" t="s">
        <v>68</v>
      </c>
      <c r="B32" s="31" t="s">
        <v>69</v>
      </c>
      <c r="C32" s="9">
        <v>29</v>
      </c>
      <c r="D32" s="10">
        <v>12</v>
      </c>
      <c r="E32" s="10">
        <v>0</v>
      </c>
      <c r="F32" s="11">
        <v>41</v>
      </c>
      <c r="G32" s="9">
        <v>29</v>
      </c>
      <c r="H32" s="10">
        <v>12</v>
      </c>
      <c r="I32" s="10">
        <v>0</v>
      </c>
      <c r="J32" s="11">
        <v>41</v>
      </c>
      <c r="K32" s="59">
        <v>29</v>
      </c>
      <c r="L32" s="60">
        <v>12</v>
      </c>
      <c r="M32" s="60">
        <v>0</v>
      </c>
      <c r="N32" s="61">
        <v>41</v>
      </c>
      <c r="O32" s="9">
        <v>29</v>
      </c>
      <c r="P32" s="10">
        <v>12</v>
      </c>
      <c r="Q32" s="10">
        <v>0</v>
      </c>
      <c r="R32" s="11">
        <v>41</v>
      </c>
      <c r="S32" s="72">
        <v>100</v>
      </c>
      <c r="T32" s="72">
        <v>100</v>
      </c>
      <c r="U32" s="70" t="s">
        <v>15</v>
      </c>
      <c r="V32" s="73">
        <v>100</v>
      </c>
    </row>
    <row r="33" spans="1:22" ht="13.5" customHeight="1">
      <c r="A33" s="29" t="s">
        <v>70</v>
      </c>
      <c r="B33" s="31" t="s">
        <v>71</v>
      </c>
      <c r="C33" s="9">
        <v>12</v>
      </c>
      <c r="D33" s="10">
        <v>15</v>
      </c>
      <c r="E33" s="10">
        <v>12</v>
      </c>
      <c r="F33" s="11">
        <v>39</v>
      </c>
      <c r="G33" s="9">
        <v>12</v>
      </c>
      <c r="H33" s="10">
        <v>15</v>
      </c>
      <c r="I33" s="10">
        <v>1</v>
      </c>
      <c r="J33" s="11">
        <v>28</v>
      </c>
      <c r="K33" s="59">
        <v>12</v>
      </c>
      <c r="L33" s="60">
        <v>15</v>
      </c>
      <c r="M33" s="60">
        <v>12</v>
      </c>
      <c r="N33" s="61">
        <v>39</v>
      </c>
      <c r="O33" s="9">
        <v>11</v>
      </c>
      <c r="P33" s="10">
        <v>15</v>
      </c>
      <c r="Q33" s="10">
        <v>1</v>
      </c>
      <c r="R33" s="11">
        <v>27</v>
      </c>
      <c r="S33" s="72">
        <v>91.6666666666667</v>
      </c>
      <c r="T33" s="72">
        <v>100</v>
      </c>
      <c r="U33" s="72">
        <v>8.3333333333333304</v>
      </c>
      <c r="V33" s="73">
        <v>69.230769230769198</v>
      </c>
    </row>
    <row r="34" spans="1:22" ht="13.5" customHeight="1">
      <c r="A34" s="29" t="s">
        <v>72</v>
      </c>
      <c r="B34" s="32" t="s">
        <v>73</v>
      </c>
      <c r="C34" s="13">
        <v>9</v>
      </c>
      <c r="D34" s="14">
        <v>20</v>
      </c>
      <c r="E34" s="14">
        <v>1</v>
      </c>
      <c r="F34" s="12">
        <v>30</v>
      </c>
      <c r="G34" s="13">
        <v>2</v>
      </c>
      <c r="H34" s="14">
        <v>0</v>
      </c>
      <c r="I34" s="14">
        <v>0</v>
      </c>
      <c r="J34" s="12">
        <v>2</v>
      </c>
      <c r="K34" s="65">
        <v>9</v>
      </c>
      <c r="L34" s="66">
        <v>20</v>
      </c>
      <c r="M34" s="66">
        <v>1</v>
      </c>
      <c r="N34" s="67">
        <v>30</v>
      </c>
      <c r="O34" s="13">
        <v>2</v>
      </c>
      <c r="P34" s="14">
        <v>0</v>
      </c>
      <c r="Q34" s="14">
        <v>0</v>
      </c>
      <c r="R34" s="12">
        <v>2</v>
      </c>
      <c r="S34" s="40">
        <v>22.2222222222222</v>
      </c>
      <c r="T34" s="83" t="s">
        <v>15</v>
      </c>
      <c r="U34" s="77" t="s">
        <v>137</v>
      </c>
      <c r="V34" s="74">
        <v>6.6666666666666696</v>
      </c>
    </row>
    <row r="35" spans="1:22" ht="13.5" customHeight="1">
      <c r="A35" s="29" t="s">
        <v>74</v>
      </c>
      <c r="B35" s="33" t="s">
        <v>75</v>
      </c>
      <c r="C35" s="16">
        <v>4</v>
      </c>
      <c r="D35" s="17">
        <v>14</v>
      </c>
      <c r="E35" s="17">
        <v>1</v>
      </c>
      <c r="F35" s="15">
        <v>19</v>
      </c>
      <c r="G35" s="16">
        <v>4</v>
      </c>
      <c r="H35" s="17">
        <v>0</v>
      </c>
      <c r="I35" s="17">
        <v>1</v>
      </c>
      <c r="J35" s="15">
        <v>5</v>
      </c>
      <c r="K35" s="62">
        <v>4</v>
      </c>
      <c r="L35" s="63">
        <v>14</v>
      </c>
      <c r="M35" s="63">
        <v>1</v>
      </c>
      <c r="N35" s="64">
        <v>19</v>
      </c>
      <c r="O35" s="16">
        <v>4</v>
      </c>
      <c r="P35" s="17">
        <v>0</v>
      </c>
      <c r="Q35" s="17">
        <v>1</v>
      </c>
      <c r="R35" s="15">
        <v>5</v>
      </c>
      <c r="S35" s="72">
        <v>100</v>
      </c>
      <c r="T35" s="70" t="s">
        <v>15</v>
      </c>
      <c r="U35" s="72">
        <v>100</v>
      </c>
      <c r="V35" s="75">
        <v>26.315789473684202</v>
      </c>
    </row>
    <row r="36" spans="1:22" ht="13.5" customHeight="1">
      <c r="A36" s="29" t="s">
        <v>76</v>
      </c>
      <c r="B36" s="31" t="s">
        <v>77</v>
      </c>
      <c r="C36" s="9">
        <v>8</v>
      </c>
      <c r="D36" s="10">
        <v>10</v>
      </c>
      <c r="E36" s="10">
        <v>1</v>
      </c>
      <c r="F36" s="11">
        <v>19</v>
      </c>
      <c r="G36" s="9">
        <v>8</v>
      </c>
      <c r="H36" s="10">
        <v>2</v>
      </c>
      <c r="I36" s="10">
        <v>0</v>
      </c>
      <c r="J36" s="11">
        <v>10</v>
      </c>
      <c r="K36" s="59">
        <v>8</v>
      </c>
      <c r="L36" s="60">
        <v>10</v>
      </c>
      <c r="M36" s="60">
        <v>1</v>
      </c>
      <c r="N36" s="61">
        <v>19</v>
      </c>
      <c r="O36" s="9">
        <v>8</v>
      </c>
      <c r="P36" s="10">
        <v>2</v>
      </c>
      <c r="Q36" s="10">
        <v>0</v>
      </c>
      <c r="R36" s="11">
        <v>10</v>
      </c>
      <c r="S36" s="72">
        <v>100</v>
      </c>
      <c r="T36" s="72">
        <v>20</v>
      </c>
      <c r="U36" s="70" t="s">
        <v>15</v>
      </c>
      <c r="V36" s="73">
        <v>52.631578947368403</v>
      </c>
    </row>
    <row r="37" spans="1:22" ht="13.5" customHeight="1">
      <c r="A37" s="29" t="s">
        <v>78</v>
      </c>
      <c r="B37" s="31" t="s">
        <v>79</v>
      </c>
      <c r="C37" s="9">
        <v>15</v>
      </c>
      <c r="D37" s="10">
        <v>10</v>
      </c>
      <c r="E37" s="10">
        <v>2</v>
      </c>
      <c r="F37" s="11">
        <v>27</v>
      </c>
      <c r="G37" s="9">
        <v>14</v>
      </c>
      <c r="H37" s="10">
        <v>5</v>
      </c>
      <c r="I37" s="10">
        <v>0</v>
      </c>
      <c r="J37" s="11">
        <v>19</v>
      </c>
      <c r="K37" s="59">
        <v>15</v>
      </c>
      <c r="L37" s="60">
        <v>10</v>
      </c>
      <c r="M37" s="60">
        <v>2</v>
      </c>
      <c r="N37" s="61">
        <v>27</v>
      </c>
      <c r="O37" s="9">
        <v>14</v>
      </c>
      <c r="P37" s="10">
        <v>5</v>
      </c>
      <c r="Q37" s="10">
        <v>0</v>
      </c>
      <c r="R37" s="11">
        <v>19</v>
      </c>
      <c r="S37" s="72">
        <v>93.3333333333333</v>
      </c>
      <c r="T37" s="72">
        <v>50</v>
      </c>
      <c r="U37" s="70" t="s">
        <v>15</v>
      </c>
      <c r="V37" s="73">
        <v>70.370370370370395</v>
      </c>
    </row>
    <row r="38" spans="1:22" ht="13.5" customHeight="1">
      <c r="A38" s="29" t="s">
        <v>80</v>
      </c>
      <c r="B38" s="31" t="s">
        <v>81</v>
      </c>
      <c r="C38" s="9">
        <v>14</v>
      </c>
      <c r="D38" s="10">
        <v>9</v>
      </c>
      <c r="E38" s="10">
        <v>0</v>
      </c>
      <c r="F38" s="11">
        <v>23</v>
      </c>
      <c r="G38" s="9">
        <v>14</v>
      </c>
      <c r="H38" s="10">
        <v>7</v>
      </c>
      <c r="I38" s="10">
        <v>0</v>
      </c>
      <c r="J38" s="11">
        <v>21</v>
      </c>
      <c r="K38" s="59">
        <v>14</v>
      </c>
      <c r="L38" s="60">
        <v>9</v>
      </c>
      <c r="M38" s="60">
        <v>0</v>
      </c>
      <c r="N38" s="61">
        <v>23</v>
      </c>
      <c r="O38" s="9">
        <v>14</v>
      </c>
      <c r="P38" s="10">
        <v>7</v>
      </c>
      <c r="Q38" s="10">
        <v>0</v>
      </c>
      <c r="R38" s="11">
        <v>21</v>
      </c>
      <c r="S38" s="72">
        <v>100</v>
      </c>
      <c r="T38" s="72">
        <v>77.7777777777778</v>
      </c>
      <c r="U38" s="70" t="s">
        <v>15</v>
      </c>
      <c r="V38" s="73">
        <v>91.304347826086996</v>
      </c>
    </row>
    <row r="39" spans="1:22" ht="13.5" customHeight="1">
      <c r="A39" s="29" t="s">
        <v>82</v>
      </c>
      <c r="B39" s="32" t="s">
        <v>83</v>
      </c>
      <c r="C39" s="13">
        <v>13</v>
      </c>
      <c r="D39" s="14">
        <v>6</v>
      </c>
      <c r="E39" s="14">
        <v>0</v>
      </c>
      <c r="F39" s="12">
        <v>19</v>
      </c>
      <c r="G39" s="13">
        <v>12</v>
      </c>
      <c r="H39" s="14">
        <v>3</v>
      </c>
      <c r="I39" s="14">
        <v>0</v>
      </c>
      <c r="J39" s="12">
        <v>15</v>
      </c>
      <c r="K39" s="65">
        <v>13</v>
      </c>
      <c r="L39" s="66">
        <v>6</v>
      </c>
      <c r="M39" s="66">
        <v>0</v>
      </c>
      <c r="N39" s="67">
        <v>19</v>
      </c>
      <c r="O39" s="13">
        <v>13</v>
      </c>
      <c r="P39" s="14">
        <v>3</v>
      </c>
      <c r="Q39" s="14">
        <v>0</v>
      </c>
      <c r="R39" s="12">
        <v>16</v>
      </c>
      <c r="S39" s="40">
        <v>100</v>
      </c>
      <c r="T39" s="40">
        <v>50</v>
      </c>
      <c r="U39" s="77" t="s">
        <v>15</v>
      </c>
      <c r="V39" s="74">
        <v>84.210526315789494</v>
      </c>
    </row>
    <row r="40" spans="1:22" ht="13.5" customHeight="1">
      <c r="A40" s="29" t="s">
        <v>84</v>
      </c>
      <c r="B40" s="33" t="s">
        <v>85</v>
      </c>
      <c r="C40" s="16">
        <v>8</v>
      </c>
      <c r="D40" s="17">
        <v>15</v>
      </c>
      <c r="E40" s="17">
        <v>1</v>
      </c>
      <c r="F40" s="15">
        <v>24</v>
      </c>
      <c r="G40" s="16">
        <v>7</v>
      </c>
      <c r="H40" s="17">
        <v>4</v>
      </c>
      <c r="I40" s="17">
        <v>0</v>
      </c>
      <c r="J40" s="15">
        <v>11</v>
      </c>
      <c r="K40" s="62">
        <v>8</v>
      </c>
      <c r="L40" s="63">
        <v>15</v>
      </c>
      <c r="M40" s="63">
        <v>1</v>
      </c>
      <c r="N40" s="64">
        <v>24</v>
      </c>
      <c r="O40" s="16">
        <v>6</v>
      </c>
      <c r="P40" s="17">
        <v>4</v>
      </c>
      <c r="Q40" s="17">
        <v>0</v>
      </c>
      <c r="R40" s="15">
        <v>10</v>
      </c>
      <c r="S40" s="72">
        <v>75</v>
      </c>
      <c r="T40" s="72">
        <v>26.6666666666667</v>
      </c>
      <c r="U40" s="70" t="s">
        <v>15</v>
      </c>
      <c r="V40" s="75">
        <v>41.6666666666667</v>
      </c>
    </row>
    <row r="41" spans="1:22" ht="13.5" customHeight="1">
      <c r="A41" s="29" t="s">
        <v>86</v>
      </c>
      <c r="B41" s="31" t="s">
        <v>87</v>
      </c>
      <c r="C41" s="9">
        <v>8</v>
      </c>
      <c r="D41" s="10">
        <v>9</v>
      </c>
      <c r="E41" s="10">
        <v>0</v>
      </c>
      <c r="F41" s="11">
        <v>17</v>
      </c>
      <c r="G41" s="9">
        <v>7</v>
      </c>
      <c r="H41" s="10">
        <v>2</v>
      </c>
      <c r="I41" s="10">
        <v>0</v>
      </c>
      <c r="J41" s="11">
        <v>9</v>
      </c>
      <c r="K41" s="59">
        <v>8</v>
      </c>
      <c r="L41" s="60">
        <v>9</v>
      </c>
      <c r="M41" s="60">
        <v>0</v>
      </c>
      <c r="N41" s="61">
        <v>17</v>
      </c>
      <c r="O41" s="9">
        <v>7</v>
      </c>
      <c r="P41" s="10">
        <v>2</v>
      </c>
      <c r="Q41" s="10">
        <v>0</v>
      </c>
      <c r="R41" s="11">
        <v>9</v>
      </c>
      <c r="S41" s="72">
        <v>87.5</v>
      </c>
      <c r="T41" s="72">
        <v>22.2222222222222</v>
      </c>
      <c r="U41" s="70" t="s">
        <v>15</v>
      </c>
      <c r="V41" s="73">
        <v>52.941176470588204</v>
      </c>
    </row>
    <row r="42" spans="1:22" ht="13.5" customHeight="1">
      <c r="A42" s="29" t="s">
        <v>88</v>
      </c>
      <c r="B42" s="31" t="s">
        <v>89</v>
      </c>
      <c r="C42" s="9">
        <v>11</v>
      </c>
      <c r="D42" s="10">
        <v>9</v>
      </c>
      <c r="E42" s="10">
        <v>0</v>
      </c>
      <c r="F42" s="11">
        <v>20</v>
      </c>
      <c r="G42" s="9">
        <v>10</v>
      </c>
      <c r="H42" s="10">
        <v>1</v>
      </c>
      <c r="I42" s="10">
        <v>0</v>
      </c>
      <c r="J42" s="11">
        <v>11</v>
      </c>
      <c r="K42" s="59">
        <v>11</v>
      </c>
      <c r="L42" s="60">
        <v>9</v>
      </c>
      <c r="M42" s="60">
        <v>0</v>
      </c>
      <c r="N42" s="61">
        <v>20</v>
      </c>
      <c r="O42" s="9">
        <v>10</v>
      </c>
      <c r="P42" s="10">
        <v>1</v>
      </c>
      <c r="Q42" s="10">
        <v>0</v>
      </c>
      <c r="R42" s="11">
        <v>11</v>
      </c>
      <c r="S42" s="72">
        <v>90.909090909090907</v>
      </c>
      <c r="T42" s="72">
        <v>11.1111111111111</v>
      </c>
      <c r="U42" s="70" t="s">
        <v>15</v>
      </c>
      <c r="V42" s="73">
        <v>55</v>
      </c>
    </row>
    <row r="43" spans="1:22" ht="13.5" customHeight="1">
      <c r="A43" s="29" t="s">
        <v>90</v>
      </c>
      <c r="B43" s="31" t="s">
        <v>91</v>
      </c>
      <c r="C43" s="9">
        <v>11</v>
      </c>
      <c r="D43" s="10">
        <v>17</v>
      </c>
      <c r="E43" s="10">
        <v>6</v>
      </c>
      <c r="F43" s="11">
        <v>34</v>
      </c>
      <c r="G43" s="9">
        <v>9</v>
      </c>
      <c r="H43" s="10">
        <v>1</v>
      </c>
      <c r="I43" s="10">
        <v>0</v>
      </c>
      <c r="J43" s="11">
        <v>10</v>
      </c>
      <c r="K43" s="59">
        <v>11</v>
      </c>
      <c r="L43" s="60">
        <v>17</v>
      </c>
      <c r="M43" s="60">
        <v>6</v>
      </c>
      <c r="N43" s="61">
        <v>34</v>
      </c>
      <c r="O43" s="9">
        <v>8</v>
      </c>
      <c r="P43" s="10">
        <v>1</v>
      </c>
      <c r="Q43" s="10">
        <v>0</v>
      </c>
      <c r="R43" s="11">
        <v>9</v>
      </c>
      <c r="S43" s="72">
        <v>72.727272727272705</v>
      </c>
      <c r="T43" s="72">
        <v>5.8823529411764701</v>
      </c>
      <c r="U43" s="70" t="s">
        <v>15</v>
      </c>
      <c r="V43" s="73">
        <v>26.470588235294102</v>
      </c>
    </row>
    <row r="44" spans="1:22" ht="13.5" customHeight="1">
      <c r="A44" s="29" t="s">
        <v>92</v>
      </c>
      <c r="B44" s="32" t="s">
        <v>93</v>
      </c>
      <c r="C44" s="13">
        <v>28</v>
      </c>
      <c r="D44" s="14">
        <v>30</v>
      </c>
      <c r="E44" s="14">
        <v>2</v>
      </c>
      <c r="F44" s="12">
        <v>60</v>
      </c>
      <c r="G44" s="13">
        <v>28</v>
      </c>
      <c r="H44" s="14">
        <v>30</v>
      </c>
      <c r="I44" s="14">
        <v>2</v>
      </c>
      <c r="J44" s="12">
        <v>60</v>
      </c>
      <c r="K44" s="65">
        <v>28</v>
      </c>
      <c r="L44" s="66">
        <v>30</v>
      </c>
      <c r="M44" s="66">
        <v>2</v>
      </c>
      <c r="N44" s="67">
        <v>60</v>
      </c>
      <c r="O44" s="13">
        <v>28</v>
      </c>
      <c r="P44" s="14">
        <v>30</v>
      </c>
      <c r="Q44" s="14">
        <v>2</v>
      </c>
      <c r="R44" s="12">
        <v>60</v>
      </c>
      <c r="S44" s="40">
        <v>100</v>
      </c>
      <c r="T44" s="40">
        <v>100</v>
      </c>
      <c r="U44" s="40">
        <v>100</v>
      </c>
      <c r="V44" s="74">
        <v>100</v>
      </c>
    </row>
    <row r="45" spans="1:22" ht="13.5" customHeight="1">
      <c r="A45" s="29" t="s">
        <v>94</v>
      </c>
      <c r="B45" s="33" t="s">
        <v>95</v>
      </c>
      <c r="C45" s="16">
        <v>10</v>
      </c>
      <c r="D45" s="17">
        <v>10</v>
      </c>
      <c r="E45" s="17">
        <v>0</v>
      </c>
      <c r="F45" s="15">
        <v>20</v>
      </c>
      <c r="G45" s="16">
        <v>9</v>
      </c>
      <c r="H45" s="17">
        <v>2</v>
      </c>
      <c r="I45" s="17">
        <v>0</v>
      </c>
      <c r="J45" s="15">
        <v>11</v>
      </c>
      <c r="K45" s="62">
        <v>10</v>
      </c>
      <c r="L45" s="63">
        <v>10</v>
      </c>
      <c r="M45" s="63">
        <v>0</v>
      </c>
      <c r="N45" s="64">
        <v>20</v>
      </c>
      <c r="O45" s="16">
        <v>9</v>
      </c>
      <c r="P45" s="17">
        <v>2</v>
      </c>
      <c r="Q45" s="17">
        <v>0</v>
      </c>
      <c r="R45" s="15">
        <v>11</v>
      </c>
      <c r="S45" s="72">
        <v>90</v>
      </c>
      <c r="T45" s="72">
        <v>20</v>
      </c>
      <c r="U45" s="70" t="s">
        <v>15</v>
      </c>
      <c r="V45" s="75">
        <v>55</v>
      </c>
    </row>
    <row r="46" spans="1:22" ht="13.5" customHeight="1">
      <c r="A46" s="29" t="s">
        <v>96</v>
      </c>
      <c r="B46" s="31" t="s">
        <v>97</v>
      </c>
      <c r="C46" s="9">
        <v>13</v>
      </c>
      <c r="D46" s="10">
        <v>8</v>
      </c>
      <c r="E46" s="10">
        <v>0</v>
      </c>
      <c r="F46" s="11">
        <v>21</v>
      </c>
      <c r="G46" s="9">
        <v>11</v>
      </c>
      <c r="H46" s="10">
        <v>7</v>
      </c>
      <c r="I46" s="10">
        <v>0</v>
      </c>
      <c r="J46" s="11">
        <v>18</v>
      </c>
      <c r="K46" s="59">
        <v>13</v>
      </c>
      <c r="L46" s="60">
        <v>8</v>
      </c>
      <c r="M46" s="60">
        <v>0</v>
      </c>
      <c r="N46" s="61">
        <v>21</v>
      </c>
      <c r="O46" s="9">
        <v>12</v>
      </c>
      <c r="P46" s="10">
        <v>7</v>
      </c>
      <c r="Q46" s="10">
        <v>0</v>
      </c>
      <c r="R46" s="11">
        <v>19</v>
      </c>
      <c r="S46" s="72">
        <v>92.307692307692307</v>
      </c>
      <c r="T46" s="72">
        <v>87.5</v>
      </c>
      <c r="U46" s="70" t="s">
        <v>15</v>
      </c>
      <c r="V46" s="73">
        <v>90.476190476190496</v>
      </c>
    </row>
    <row r="47" spans="1:22" ht="13.5" customHeight="1">
      <c r="A47" s="29" t="s">
        <v>98</v>
      </c>
      <c r="B47" s="31" t="s">
        <v>99</v>
      </c>
      <c r="C47" s="9">
        <v>14</v>
      </c>
      <c r="D47" s="10">
        <v>23</v>
      </c>
      <c r="E47" s="10">
        <v>8</v>
      </c>
      <c r="F47" s="11">
        <v>45</v>
      </c>
      <c r="G47" s="9">
        <v>14</v>
      </c>
      <c r="H47" s="10">
        <v>23</v>
      </c>
      <c r="I47" s="10">
        <v>8</v>
      </c>
      <c r="J47" s="11">
        <v>45</v>
      </c>
      <c r="K47" s="59">
        <v>14</v>
      </c>
      <c r="L47" s="60">
        <v>23</v>
      </c>
      <c r="M47" s="60">
        <v>8</v>
      </c>
      <c r="N47" s="61">
        <v>45</v>
      </c>
      <c r="O47" s="9">
        <v>14</v>
      </c>
      <c r="P47" s="10">
        <v>23</v>
      </c>
      <c r="Q47" s="10">
        <v>8</v>
      </c>
      <c r="R47" s="11">
        <v>45</v>
      </c>
      <c r="S47" s="72">
        <v>100</v>
      </c>
      <c r="T47" s="72">
        <v>100</v>
      </c>
      <c r="U47" s="70">
        <v>100</v>
      </c>
      <c r="V47" s="73">
        <v>100</v>
      </c>
    </row>
    <row r="48" spans="1:22" ht="13.5" customHeight="1">
      <c r="A48" s="29" t="s">
        <v>100</v>
      </c>
      <c r="B48" s="31" t="s">
        <v>101</v>
      </c>
      <c r="C48" s="9">
        <v>14</v>
      </c>
      <c r="D48" s="10">
        <v>3</v>
      </c>
      <c r="E48" s="10">
        <v>1</v>
      </c>
      <c r="F48" s="11">
        <v>18</v>
      </c>
      <c r="G48" s="9">
        <v>14</v>
      </c>
      <c r="H48" s="10">
        <v>2</v>
      </c>
      <c r="I48" s="10">
        <v>0</v>
      </c>
      <c r="J48" s="11">
        <v>16</v>
      </c>
      <c r="K48" s="59">
        <v>14</v>
      </c>
      <c r="L48" s="60">
        <v>3</v>
      </c>
      <c r="M48" s="60">
        <v>1</v>
      </c>
      <c r="N48" s="61">
        <v>18</v>
      </c>
      <c r="O48" s="9">
        <v>14</v>
      </c>
      <c r="P48" s="10">
        <v>2</v>
      </c>
      <c r="Q48" s="10">
        <v>0</v>
      </c>
      <c r="R48" s="11">
        <v>16</v>
      </c>
      <c r="S48" s="72">
        <v>100</v>
      </c>
      <c r="T48" s="72">
        <v>66.6666666666667</v>
      </c>
      <c r="U48" s="70" t="s">
        <v>15</v>
      </c>
      <c r="V48" s="73">
        <v>88.8888888888889</v>
      </c>
    </row>
    <row r="49" spans="1:22" ht="13.5" customHeight="1">
      <c r="A49" s="29" t="s">
        <v>102</v>
      </c>
      <c r="B49" s="32" t="s">
        <v>103</v>
      </c>
      <c r="C49" s="13">
        <v>9</v>
      </c>
      <c r="D49" s="14">
        <v>14</v>
      </c>
      <c r="E49" s="14">
        <v>3</v>
      </c>
      <c r="F49" s="12">
        <v>26</v>
      </c>
      <c r="G49" s="13">
        <v>9</v>
      </c>
      <c r="H49" s="14">
        <v>10</v>
      </c>
      <c r="I49" s="14">
        <v>0</v>
      </c>
      <c r="J49" s="12">
        <v>19</v>
      </c>
      <c r="K49" s="65">
        <v>9</v>
      </c>
      <c r="L49" s="66">
        <v>14</v>
      </c>
      <c r="M49" s="66">
        <v>3</v>
      </c>
      <c r="N49" s="67">
        <v>26</v>
      </c>
      <c r="O49" s="13">
        <v>9</v>
      </c>
      <c r="P49" s="14">
        <v>10</v>
      </c>
      <c r="Q49" s="14">
        <v>0</v>
      </c>
      <c r="R49" s="12">
        <v>19</v>
      </c>
      <c r="S49" s="40">
        <v>100</v>
      </c>
      <c r="T49" s="40">
        <v>71.428571428571402</v>
      </c>
      <c r="U49" s="77" t="s">
        <v>138</v>
      </c>
      <c r="V49" s="74">
        <v>73.076923076923094</v>
      </c>
    </row>
    <row r="50" spans="1:22" ht="13.5" customHeight="1">
      <c r="A50" s="29" t="s">
        <v>104</v>
      </c>
      <c r="B50" s="33" t="s">
        <v>105</v>
      </c>
      <c r="C50" s="16">
        <v>19</v>
      </c>
      <c r="D50" s="17">
        <v>20</v>
      </c>
      <c r="E50" s="17">
        <v>4</v>
      </c>
      <c r="F50" s="15">
        <v>43</v>
      </c>
      <c r="G50" s="16">
        <v>19</v>
      </c>
      <c r="H50" s="17">
        <v>8</v>
      </c>
      <c r="I50" s="17">
        <v>0</v>
      </c>
      <c r="J50" s="15">
        <v>27</v>
      </c>
      <c r="K50" s="59">
        <v>19</v>
      </c>
      <c r="L50" s="60">
        <v>20</v>
      </c>
      <c r="M50" s="60">
        <v>4</v>
      </c>
      <c r="N50" s="61">
        <v>43</v>
      </c>
      <c r="O50" s="16">
        <v>19</v>
      </c>
      <c r="P50" s="17">
        <v>8</v>
      </c>
      <c r="Q50" s="17">
        <v>0</v>
      </c>
      <c r="R50" s="15">
        <v>27</v>
      </c>
      <c r="S50" s="72">
        <v>100</v>
      </c>
      <c r="T50" s="72">
        <v>40</v>
      </c>
      <c r="U50" s="70" t="s">
        <v>15</v>
      </c>
      <c r="V50" s="75">
        <v>62.790697674418603</v>
      </c>
    </row>
    <row r="51" spans="1:22" ht="13.5" customHeight="1">
      <c r="A51" s="29" t="s">
        <v>106</v>
      </c>
      <c r="B51" s="34" t="s">
        <v>107</v>
      </c>
      <c r="C51" s="18">
        <v>11</v>
      </c>
      <c r="D51" s="19">
        <v>11</v>
      </c>
      <c r="E51" s="19">
        <v>19</v>
      </c>
      <c r="F51" s="21">
        <v>41</v>
      </c>
      <c r="G51" s="18">
        <v>11</v>
      </c>
      <c r="H51" s="19">
        <v>7</v>
      </c>
      <c r="I51" s="19">
        <v>3</v>
      </c>
      <c r="J51" s="21">
        <v>21</v>
      </c>
      <c r="K51" s="18">
        <v>11</v>
      </c>
      <c r="L51" s="19">
        <v>11</v>
      </c>
      <c r="M51" s="19">
        <v>19</v>
      </c>
      <c r="N51" s="21">
        <v>41</v>
      </c>
      <c r="O51" s="18">
        <v>11</v>
      </c>
      <c r="P51" s="19">
        <v>7</v>
      </c>
      <c r="Q51" s="19">
        <v>3</v>
      </c>
      <c r="R51" s="21">
        <v>21</v>
      </c>
      <c r="S51" s="78">
        <v>100</v>
      </c>
      <c r="T51" s="78">
        <v>63.636363636363598</v>
      </c>
      <c r="U51" s="78">
        <v>15.789473684210501</v>
      </c>
      <c r="V51" s="79">
        <v>51.219512195122</v>
      </c>
    </row>
    <row r="52" spans="1:22" ht="24.75" hidden="1" customHeight="1">
      <c r="A52" s="29" t="s">
        <v>108</v>
      </c>
      <c r="B52" s="32" t="s">
        <v>109</v>
      </c>
      <c r="C52" s="13">
        <v>0</v>
      </c>
      <c r="D52" s="14">
        <v>0</v>
      </c>
      <c r="E52" s="14">
        <v>0</v>
      </c>
      <c r="F52" s="12">
        <v>0</v>
      </c>
      <c r="G52" s="13">
        <v>0</v>
      </c>
      <c r="H52" s="14">
        <v>0</v>
      </c>
      <c r="I52" s="14">
        <v>0</v>
      </c>
      <c r="J52" s="12">
        <v>0</v>
      </c>
      <c r="K52" s="13">
        <v>0</v>
      </c>
      <c r="L52" s="14">
        <v>0</v>
      </c>
      <c r="M52" s="14">
        <v>0</v>
      </c>
      <c r="N52" s="12">
        <v>0</v>
      </c>
      <c r="O52" s="13">
        <v>0</v>
      </c>
      <c r="P52" s="14">
        <v>0</v>
      </c>
      <c r="Q52" s="14">
        <v>0</v>
      </c>
      <c r="R52" s="12">
        <v>0</v>
      </c>
      <c r="S52" s="40">
        <v>0</v>
      </c>
      <c r="T52" s="41">
        <v>0</v>
      </c>
      <c r="U52" s="41">
        <v>0</v>
      </c>
      <c r="V52" s="74">
        <v>0</v>
      </c>
    </row>
    <row r="53" spans="1:22" ht="24.75" hidden="1" customHeight="1">
      <c r="A53" s="29" t="s">
        <v>110</v>
      </c>
      <c r="B53" s="35" t="s">
        <v>111</v>
      </c>
      <c r="C53" s="55">
        <v>0</v>
      </c>
      <c r="D53" s="56">
        <v>0</v>
      </c>
      <c r="E53" s="56">
        <v>0</v>
      </c>
      <c r="F53" s="57">
        <v>0</v>
      </c>
      <c r="G53" s="13">
        <v>0</v>
      </c>
      <c r="H53" s="14">
        <v>0</v>
      </c>
      <c r="I53" s="14">
        <v>0</v>
      </c>
      <c r="J53" s="12">
        <v>0</v>
      </c>
      <c r="K53" s="13">
        <v>0</v>
      </c>
      <c r="L53" s="14">
        <v>0</v>
      </c>
      <c r="M53" s="14">
        <v>0</v>
      </c>
      <c r="N53" s="12">
        <v>0</v>
      </c>
      <c r="O53" s="13">
        <v>0</v>
      </c>
      <c r="P53" s="14">
        <v>0</v>
      </c>
      <c r="Q53" s="14">
        <v>0</v>
      </c>
      <c r="R53" s="12">
        <v>0</v>
      </c>
      <c r="S53" s="42">
        <v>0</v>
      </c>
      <c r="T53" s="43">
        <v>0</v>
      </c>
      <c r="U53" s="43">
        <v>0</v>
      </c>
      <c r="V53" s="80">
        <v>0</v>
      </c>
    </row>
    <row r="54" spans="1:22" ht="24.75" hidden="1" customHeight="1">
      <c r="A54" s="29" t="s">
        <v>112</v>
      </c>
      <c r="B54" s="35" t="s">
        <v>113</v>
      </c>
      <c r="C54" s="55">
        <v>0</v>
      </c>
      <c r="D54" s="56">
        <v>0</v>
      </c>
      <c r="E54" s="56">
        <v>0</v>
      </c>
      <c r="F54" s="57">
        <v>0</v>
      </c>
      <c r="G54" s="13">
        <v>0</v>
      </c>
      <c r="H54" s="14">
        <v>0</v>
      </c>
      <c r="I54" s="14">
        <v>0</v>
      </c>
      <c r="J54" s="12">
        <v>0</v>
      </c>
      <c r="K54" s="13">
        <v>0</v>
      </c>
      <c r="L54" s="14">
        <v>0</v>
      </c>
      <c r="M54" s="14">
        <v>0</v>
      </c>
      <c r="N54" s="12">
        <v>0</v>
      </c>
      <c r="O54" s="13">
        <v>0</v>
      </c>
      <c r="P54" s="14">
        <v>0</v>
      </c>
      <c r="Q54" s="14">
        <v>0</v>
      </c>
      <c r="R54" s="12">
        <v>0</v>
      </c>
      <c r="S54" s="42">
        <v>0</v>
      </c>
      <c r="T54" s="43">
        <v>0</v>
      </c>
      <c r="U54" s="43">
        <v>0</v>
      </c>
      <c r="V54" s="80">
        <v>0</v>
      </c>
    </row>
    <row r="55" spans="1:22" ht="24.75" hidden="1" customHeight="1">
      <c r="A55" s="29" t="s">
        <v>114</v>
      </c>
      <c r="B55" s="35" t="s">
        <v>115</v>
      </c>
      <c r="C55" s="55">
        <v>0</v>
      </c>
      <c r="D55" s="56">
        <v>0</v>
      </c>
      <c r="E55" s="56">
        <v>0</v>
      </c>
      <c r="F55" s="57">
        <v>0</v>
      </c>
      <c r="G55" s="13">
        <v>0</v>
      </c>
      <c r="H55" s="14">
        <v>0</v>
      </c>
      <c r="I55" s="14">
        <v>0</v>
      </c>
      <c r="J55" s="12">
        <v>0</v>
      </c>
      <c r="K55" s="13">
        <v>0</v>
      </c>
      <c r="L55" s="14">
        <v>0</v>
      </c>
      <c r="M55" s="14">
        <v>0</v>
      </c>
      <c r="N55" s="12">
        <v>0</v>
      </c>
      <c r="O55" s="13">
        <v>0</v>
      </c>
      <c r="P55" s="14">
        <v>0</v>
      </c>
      <c r="Q55" s="14">
        <v>0</v>
      </c>
      <c r="R55" s="12">
        <v>0</v>
      </c>
      <c r="S55" s="42">
        <v>0</v>
      </c>
      <c r="T55" s="43">
        <v>0</v>
      </c>
      <c r="U55" s="43">
        <v>0</v>
      </c>
      <c r="V55" s="80">
        <v>0</v>
      </c>
    </row>
    <row r="56" spans="1:22" ht="24.75" hidden="1" customHeight="1">
      <c r="A56" s="29" t="s">
        <v>116</v>
      </c>
      <c r="B56" s="35" t="s">
        <v>117</v>
      </c>
      <c r="C56" s="55">
        <v>0</v>
      </c>
      <c r="D56" s="56">
        <v>0</v>
      </c>
      <c r="E56" s="56">
        <v>0</v>
      </c>
      <c r="F56" s="57">
        <v>0</v>
      </c>
      <c r="G56" s="13">
        <v>0</v>
      </c>
      <c r="H56" s="14">
        <v>0</v>
      </c>
      <c r="I56" s="14">
        <v>0</v>
      </c>
      <c r="J56" s="12">
        <v>0</v>
      </c>
      <c r="K56" s="13">
        <v>0</v>
      </c>
      <c r="L56" s="14">
        <v>0</v>
      </c>
      <c r="M56" s="14">
        <v>0</v>
      </c>
      <c r="N56" s="12">
        <v>0</v>
      </c>
      <c r="O56" s="13">
        <v>0</v>
      </c>
      <c r="P56" s="14">
        <v>0</v>
      </c>
      <c r="Q56" s="14">
        <v>0</v>
      </c>
      <c r="R56" s="12">
        <v>0</v>
      </c>
      <c r="S56" s="42">
        <v>0</v>
      </c>
      <c r="T56" s="43">
        <v>0</v>
      </c>
      <c r="U56" s="43">
        <v>0</v>
      </c>
      <c r="V56" s="80">
        <v>0</v>
      </c>
    </row>
    <row r="57" spans="1:22" ht="24.75" hidden="1" customHeight="1">
      <c r="A57" s="29" t="s">
        <v>118</v>
      </c>
      <c r="B57" s="35" t="s">
        <v>119</v>
      </c>
      <c r="C57" s="55">
        <v>0</v>
      </c>
      <c r="D57" s="56">
        <v>0</v>
      </c>
      <c r="E57" s="56">
        <v>0</v>
      </c>
      <c r="F57" s="57">
        <v>0</v>
      </c>
      <c r="G57" s="13">
        <v>0</v>
      </c>
      <c r="H57" s="14">
        <v>0</v>
      </c>
      <c r="I57" s="14">
        <v>0</v>
      </c>
      <c r="J57" s="12">
        <v>0</v>
      </c>
      <c r="K57" s="13">
        <v>0</v>
      </c>
      <c r="L57" s="14">
        <v>0</v>
      </c>
      <c r="M57" s="14">
        <v>0</v>
      </c>
      <c r="N57" s="12">
        <v>0</v>
      </c>
      <c r="O57" s="13">
        <v>0</v>
      </c>
      <c r="P57" s="14">
        <v>0</v>
      </c>
      <c r="Q57" s="14">
        <v>0</v>
      </c>
      <c r="R57" s="12">
        <v>0</v>
      </c>
      <c r="S57" s="42">
        <v>0</v>
      </c>
      <c r="T57" s="43">
        <v>0</v>
      </c>
      <c r="U57" s="43">
        <v>0</v>
      </c>
      <c r="V57" s="80">
        <v>0</v>
      </c>
    </row>
    <row r="58" spans="1:22" ht="24.75" hidden="1" customHeight="1">
      <c r="A58" s="29" t="s">
        <v>120</v>
      </c>
      <c r="B58" s="35" t="s">
        <v>121</v>
      </c>
      <c r="C58" s="55">
        <v>0</v>
      </c>
      <c r="D58" s="56">
        <v>0</v>
      </c>
      <c r="E58" s="56">
        <v>0</v>
      </c>
      <c r="F58" s="57">
        <v>0</v>
      </c>
      <c r="G58" s="13">
        <v>0</v>
      </c>
      <c r="H58" s="14">
        <v>0</v>
      </c>
      <c r="I58" s="14">
        <v>0</v>
      </c>
      <c r="J58" s="12">
        <v>0</v>
      </c>
      <c r="K58" s="13">
        <v>0</v>
      </c>
      <c r="L58" s="14">
        <v>0</v>
      </c>
      <c r="M58" s="14">
        <v>0</v>
      </c>
      <c r="N58" s="12">
        <v>0</v>
      </c>
      <c r="O58" s="13">
        <v>0</v>
      </c>
      <c r="P58" s="14">
        <v>0</v>
      </c>
      <c r="Q58" s="14">
        <v>0</v>
      </c>
      <c r="R58" s="12">
        <v>0</v>
      </c>
      <c r="S58" s="42">
        <v>0</v>
      </c>
      <c r="T58" s="43">
        <v>0</v>
      </c>
      <c r="U58" s="43">
        <v>0</v>
      </c>
      <c r="V58" s="80">
        <v>0</v>
      </c>
    </row>
    <row r="59" spans="1:22" ht="24.75" hidden="1" customHeight="1">
      <c r="A59" s="29" t="s">
        <v>122</v>
      </c>
      <c r="B59" s="35" t="s">
        <v>123</v>
      </c>
      <c r="C59" s="55">
        <v>0</v>
      </c>
      <c r="D59" s="56">
        <v>0</v>
      </c>
      <c r="E59" s="56">
        <v>0</v>
      </c>
      <c r="F59" s="57">
        <v>0</v>
      </c>
      <c r="G59" s="13">
        <v>0</v>
      </c>
      <c r="H59" s="14">
        <v>0</v>
      </c>
      <c r="I59" s="14">
        <v>0</v>
      </c>
      <c r="J59" s="12">
        <v>0</v>
      </c>
      <c r="K59" s="13">
        <v>0</v>
      </c>
      <c r="L59" s="14">
        <v>0</v>
      </c>
      <c r="M59" s="14">
        <v>0</v>
      </c>
      <c r="N59" s="12">
        <v>0</v>
      </c>
      <c r="O59" s="13">
        <v>0</v>
      </c>
      <c r="P59" s="14">
        <v>0</v>
      </c>
      <c r="Q59" s="14">
        <v>0</v>
      </c>
      <c r="R59" s="12">
        <v>0</v>
      </c>
      <c r="S59" s="42">
        <v>0</v>
      </c>
      <c r="T59" s="43">
        <v>0</v>
      </c>
      <c r="U59" s="43">
        <v>0</v>
      </c>
      <c r="V59" s="80">
        <v>0</v>
      </c>
    </row>
    <row r="60" spans="1:22" ht="24.75" hidden="1" customHeight="1">
      <c r="A60" s="29" t="s">
        <v>124</v>
      </c>
      <c r="B60" s="35" t="s">
        <v>125</v>
      </c>
      <c r="C60" s="55">
        <v>0</v>
      </c>
      <c r="D60" s="56">
        <v>0</v>
      </c>
      <c r="E60" s="56">
        <v>0</v>
      </c>
      <c r="F60" s="57">
        <v>0</v>
      </c>
      <c r="G60" s="13">
        <v>0</v>
      </c>
      <c r="H60" s="14">
        <v>0</v>
      </c>
      <c r="I60" s="14">
        <v>0</v>
      </c>
      <c r="J60" s="12">
        <v>0</v>
      </c>
      <c r="K60" s="13">
        <v>0</v>
      </c>
      <c r="L60" s="14">
        <v>0</v>
      </c>
      <c r="M60" s="14">
        <v>0</v>
      </c>
      <c r="N60" s="12">
        <v>0</v>
      </c>
      <c r="O60" s="13">
        <v>0</v>
      </c>
      <c r="P60" s="14">
        <v>0</v>
      </c>
      <c r="Q60" s="14">
        <v>0</v>
      </c>
      <c r="R60" s="12">
        <v>0</v>
      </c>
      <c r="S60" s="42">
        <v>0</v>
      </c>
      <c r="T60" s="43">
        <v>0</v>
      </c>
      <c r="U60" s="43">
        <v>0</v>
      </c>
      <c r="V60" s="80">
        <v>0</v>
      </c>
    </row>
    <row r="61" spans="1:22" ht="24.75" hidden="1" customHeight="1">
      <c r="A61" s="29" t="s">
        <v>126</v>
      </c>
      <c r="B61" s="35" t="s">
        <v>127</v>
      </c>
      <c r="C61" s="55">
        <v>0</v>
      </c>
      <c r="D61" s="56">
        <v>0</v>
      </c>
      <c r="E61" s="56">
        <v>0</v>
      </c>
      <c r="F61" s="57">
        <v>0</v>
      </c>
      <c r="G61" s="13">
        <v>0</v>
      </c>
      <c r="H61" s="14">
        <v>0</v>
      </c>
      <c r="I61" s="14">
        <v>0</v>
      </c>
      <c r="J61" s="12">
        <v>0</v>
      </c>
      <c r="K61" s="13">
        <v>0</v>
      </c>
      <c r="L61" s="14">
        <v>0</v>
      </c>
      <c r="M61" s="14">
        <v>0</v>
      </c>
      <c r="N61" s="12">
        <v>0</v>
      </c>
      <c r="O61" s="13">
        <v>0</v>
      </c>
      <c r="P61" s="14">
        <v>0</v>
      </c>
      <c r="Q61" s="14">
        <v>0</v>
      </c>
      <c r="R61" s="12">
        <v>0</v>
      </c>
      <c r="S61" s="42">
        <v>0</v>
      </c>
      <c r="T61" s="43">
        <v>0</v>
      </c>
      <c r="U61" s="43">
        <v>0</v>
      </c>
      <c r="V61" s="80">
        <v>0</v>
      </c>
    </row>
    <row r="62" spans="1:22" ht="24.75" hidden="1" customHeight="1">
      <c r="A62" s="29" t="s">
        <v>128</v>
      </c>
      <c r="B62" s="35" t="s">
        <v>129</v>
      </c>
      <c r="C62" s="55">
        <v>0</v>
      </c>
      <c r="D62" s="56">
        <v>0</v>
      </c>
      <c r="E62" s="56">
        <v>0</v>
      </c>
      <c r="F62" s="57">
        <v>0</v>
      </c>
      <c r="G62" s="13">
        <v>0</v>
      </c>
      <c r="H62" s="14">
        <v>0</v>
      </c>
      <c r="I62" s="14">
        <v>0</v>
      </c>
      <c r="J62" s="12">
        <v>0</v>
      </c>
      <c r="K62" s="13">
        <v>0</v>
      </c>
      <c r="L62" s="14">
        <v>0</v>
      </c>
      <c r="M62" s="14">
        <v>0</v>
      </c>
      <c r="N62" s="12">
        <v>0</v>
      </c>
      <c r="O62" s="13">
        <v>0</v>
      </c>
      <c r="P62" s="14">
        <v>0</v>
      </c>
      <c r="Q62" s="14">
        <v>0</v>
      </c>
      <c r="R62" s="12">
        <v>0</v>
      </c>
      <c r="S62" s="42">
        <v>0</v>
      </c>
      <c r="T62" s="43">
        <v>0</v>
      </c>
      <c r="U62" s="43">
        <v>0</v>
      </c>
      <c r="V62" s="80">
        <v>0</v>
      </c>
    </row>
    <row r="63" spans="1:22" ht="24.75" hidden="1" customHeight="1">
      <c r="A63" s="29" t="s">
        <v>130</v>
      </c>
      <c r="B63" s="35" t="s">
        <v>131</v>
      </c>
      <c r="C63" s="55">
        <v>0</v>
      </c>
      <c r="D63" s="56">
        <v>0</v>
      </c>
      <c r="E63" s="56">
        <v>0</v>
      </c>
      <c r="F63" s="57">
        <v>0</v>
      </c>
      <c r="G63" s="13">
        <v>0</v>
      </c>
      <c r="H63" s="14">
        <v>0</v>
      </c>
      <c r="I63" s="14">
        <v>0</v>
      </c>
      <c r="J63" s="11">
        <v>0</v>
      </c>
      <c r="K63" s="13">
        <v>0</v>
      </c>
      <c r="L63" s="14">
        <v>0</v>
      </c>
      <c r="M63" s="14">
        <v>0</v>
      </c>
      <c r="N63" s="11">
        <v>0</v>
      </c>
      <c r="O63" s="13">
        <v>0</v>
      </c>
      <c r="P63" s="14">
        <v>0</v>
      </c>
      <c r="Q63" s="14">
        <v>0</v>
      </c>
      <c r="R63" s="11">
        <v>0</v>
      </c>
      <c r="S63" s="42">
        <v>0</v>
      </c>
      <c r="T63" s="43">
        <v>0</v>
      </c>
      <c r="U63" s="43">
        <v>0</v>
      </c>
      <c r="V63" s="80">
        <v>0</v>
      </c>
    </row>
    <row r="64" spans="1:22" ht="18" customHeight="1">
      <c r="A64" s="29"/>
      <c r="B64" s="33" t="s">
        <v>132</v>
      </c>
      <c r="C64" s="16">
        <f t="shared" ref="C64" si="0">SUM(C5:C63)</f>
        <v>813</v>
      </c>
      <c r="D64" s="17">
        <f t="shared" ref="D64:J64" si="1">SUM(D5:D63)</f>
        <v>746</v>
      </c>
      <c r="E64" s="17">
        <f t="shared" si="1"/>
        <v>183</v>
      </c>
      <c r="F64" s="15">
        <f t="shared" si="1"/>
        <v>1742</v>
      </c>
      <c r="G64" s="16">
        <f t="shared" si="1"/>
        <v>778</v>
      </c>
      <c r="H64" s="17">
        <f t="shared" si="1"/>
        <v>417</v>
      </c>
      <c r="I64" s="17">
        <f t="shared" si="1"/>
        <v>38</v>
      </c>
      <c r="J64" s="68">
        <f t="shared" si="1"/>
        <v>1233</v>
      </c>
      <c r="K64" s="16">
        <v>813</v>
      </c>
      <c r="L64" s="17">
        <v>745</v>
      </c>
      <c r="M64" s="17">
        <v>183</v>
      </c>
      <c r="N64" s="68">
        <v>1741</v>
      </c>
      <c r="O64" s="16">
        <v>777</v>
      </c>
      <c r="P64" s="17">
        <v>416</v>
      </c>
      <c r="Q64" s="17">
        <v>38</v>
      </c>
      <c r="R64" s="68">
        <v>1231</v>
      </c>
      <c r="S64" s="81">
        <v>95.571955719557195</v>
      </c>
      <c r="T64" s="82">
        <v>55.838926174496599</v>
      </c>
      <c r="U64" s="82">
        <v>20.7650273224044</v>
      </c>
      <c r="V64" s="75">
        <v>70.7064905226881</v>
      </c>
    </row>
    <row r="65" spans="1:22" s="23" customFormat="1" ht="14.25" customHeight="1">
      <c r="A65" s="44"/>
      <c r="B65" s="45"/>
      <c r="C65" s="20" t="s">
        <v>133</v>
      </c>
      <c r="D65" s="46"/>
      <c r="E65" s="46"/>
      <c r="F65" s="47"/>
      <c r="G65" s="20" t="s">
        <v>133</v>
      </c>
      <c r="H65" s="46"/>
      <c r="I65" s="46"/>
      <c r="J65" s="47"/>
      <c r="K65" s="20" t="s">
        <v>133</v>
      </c>
      <c r="L65" s="46"/>
      <c r="M65" s="46"/>
      <c r="N65" s="47"/>
      <c r="O65" s="20" t="s">
        <v>133</v>
      </c>
      <c r="P65" s="46"/>
      <c r="Q65" s="46"/>
      <c r="R65" s="47"/>
      <c r="S65" s="50" t="s">
        <v>134</v>
      </c>
      <c r="T65" s="51"/>
      <c r="U65" s="51"/>
      <c r="V65" s="52"/>
    </row>
    <row r="66" spans="1:22" ht="12.75" customHeight="1">
      <c r="A66" s="28"/>
      <c r="B66" s="48" t="s">
        <v>135</v>
      </c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53"/>
      <c r="T66" s="53"/>
      <c r="U66" s="53"/>
      <c r="V66" s="53"/>
    </row>
    <row r="67" spans="1:22" ht="12.75" customHeight="1">
      <c r="A67" s="28"/>
      <c r="B67" s="4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53"/>
      <c r="T67" s="53"/>
      <c r="U67" s="53"/>
      <c r="V67" s="53"/>
    </row>
    <row r="68" spans="1:22" ht="12.75" customHeight="1">
      <c r="A68" s="28"/>
      <c r="B68" s="49" t="s">
        <v>136</v>
      </c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53"/>
      <c r="T68" s="53"/>
      <c r="U68" s="53"/>
      <c r="V68" s="53"/>
    </row>
    <row r="69" spans="1:22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53"/>
      <c r="T69" s="53"/>
      <c r="U69" s="53"/>
      <c r="V69" s="53"/>
    </row>
    <row r="70" spans="1:22">
      <c r="A70" s="28"/>
      <c r="B70" s="28"/>
      <c r="C70" s="28"/>
      <c r="D70" s="28"/>
      <c r="F70" s="28"/>
      <c r="G70" s="28"/>
      <c r="H70" s="28"/>
      <c r="I70" s="28"/>
      <c r="J70" s="28"/>
      <c r="K70" s="28"/>
      <c r="L70" s="28"/>
      <c r="N70" s="28"/>
      <c r="O70" s="28"/>
      <c r="P70" s="28"/>
      <c r="Q70" s="28"/>
      <c r="R70" s="28"/>
      <c r="S70" s="53"/>
      <c r="T70" s="53"/>
      <c r="U70" s="53"/>
      <c r="V70" s="53"/>
    </row>
    <row r="71" spans="1:22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53"/>
      <c r="T71" s="53"/>
      <c r="U71" s="53"/>
      <c r="V71" s="53"/>
    </row>
  </sheetData>
  <mergeCells count="11">
    <mergeCell ref="S3:V3"/>
    <mergeCell ref="C2:F2"/>
    <mergeCell ref="G2:J2"/>
    <mergeCell ref="K2:N2"/>
    <mergeCell ref="O2:R2"/>
    <mergeCell ref="S2:V2"/>
    <mergeCell ref="B2:B4"/>
    <mergeCell ref="C3:F3"/>
    <mergeCell ref="G3:J3"/>
    <mergeCell ref="K3:N3"/>
    <mergeCell ref="O3:R3"/>
  </mergeCells>
  <phoneticPr fontId="21"/>
  <printOptions horizontalCentered="1"/>
  <pageMargins left="0.59055118110236227" right="0.59055118110236227" top="0.78740157480314965" bottom="0.78740157480314965" header="0.51181102362204722" footer="0.51181102362204722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表２</vt:lpstr>
      <vt:lpstr>表２!Print_Area</vt:lpstr>
    </vt:vector>
  </TitlesOfParts>
  <Company>ウィルワン株式会社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ウィルワン株式会社　近江</dc:creator>
  <cp:lastModifiedBy>今川 雄太</cp:lastModifiedBy>
  <cp:lastPrinted>2016-05-20T03:52:27Z</cp:lastPrinted>
  <dcterms:created xsi:type="dcterms:W3CDTF">2003-12-12T09:14:00Z</dcterms:created>
  <dcterms:modified xsi:type="dcterms:W3CDTF">2017-07-05T05:56:08Z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