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120" yWindow="630" windowWidth="14955" windowHeight="8550" tabRatio="752"/>
  </bookViews>
  <sheets>
    <sheet name="表4-1" sheetId="1" r:id="rId1"/>
    <sheet name="表4-2,4-3" sheetId="2" r:id="rId2"/>
  </sheets>
  <definedNames>
    <definedName name="_xlnm.Print_Area" localSheetId="0">'表4-1'!$A$1:$L$28</definedName>
    <definedName name="_xlnm.Print_Area" localSheetId="1">'表4-2,4-3'!$A$1:$D$19</definedName>
  </definedNames>
  <calcPr calcId="162913"/>
</workbook>
</file>

<file path=xl/calcChain.xml><?xml version="1.0" encoding="utf-8"?>
<calcChain xmlns="http://schemas.openxmlformats.org/spreadsheetml/2006/main">
  <c r="B2" i="2" l="1"/>
  <c r="K4" i="1" l="1"/>
  <c r="I4" i="1"/>
  <c r="H4" i="1"/>
  <c r="G4" i="1"/>
  <c r="B10" i="2" l="1"/>
  <c r="C10" i="2"/>
  <c r="C2" i="2"/>
  <c r="L4" i="1"/>
  <c r="J4" i="1"/>
</calcChain>
</file>

<file path=xl/sharedStrings.xml><?xml version="1.0" encoding="utf-8"?>
<sst xmlns="http://schemas.openxmlformats.org/spreadsheetml/2006/main" count="63" uniqueCount="40">
  <si>
    <t>表４　騒音規制法に基づく各種届出状況</t>
  </si>
  <si>
    <t>設置届出</t>
  </si>
  <si>
    <t>使用届出</t>
  </si>
  <si>
    <t>使用全廃届出</t>
  </si>
  <si>
    <t>数変更届出</t>
  </si>
  <si>
    <t>金属加工機械</t>
  </si>
  <si>
    <t>工場等数</t>
  </si>
  <si>
    <t>施 設 数</t>
  </si>
  <si>
    <t>空気圧縮機等</t>
  </si>
  <si>
    <t>土石用破砕機等</t>
  </si>
  <si>
    <t>　</t>
  </si>
  <si>
    <t>織　機</t>
  </si>
  <si>
    <t>建設用資材製造機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</si>
  <si>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</si>
  <si>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</si>
  <si>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</si>
  <si>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</si>
  <si>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</si>
  <si>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</si>
  <si>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合　　　　計</t>
  </si>
  <si>
    <t>工場等実数</t>
  </si>
  <si>
    <t>防止方法の変更届出</t>
  </si>
  <si>
    <t>氏名等の変更届出</t>
  </si>
  <si>
    <t>承継届出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</si>
  <si>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</si>
  <si>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</si>
  <si>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</si>
  <si>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</si>
  <si>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コンクリートプラント等を設けて行う作業</t>
  </si>
  <si>
    <t>バックホウを使用する作業</t>
  </si>
  <si>
    <t>トラクターショベルを使用する作業</t>
  </si>
  <si>
    <t>ブルドーザーを使用する作業</t>
  </si>
  <si>
    <r>
      <t>表４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２　特定施設に係るその他の届出状況</t>
    </r>
    <rPh sb="5" eb="7">
      <t>トクテイ</t>
    </rPh>
    <rPh sb="7" eb="9">
      <t>シセツ</t>
    </rPh>
    <rPh sb="10" eb="11">
      <t>カカ</t>
    </rPh>
    <phoneticPr fontId="3"/>
  </si>
  <si>
    <r>
      <t>表４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３　特定建設作業実施届出状況</t>
    </r>
    <phoneticPr fontId="3"/>
  </si>
  <si>
    <t>表４−１　特定施設に係る設置届出等の状況</t>
    <rPh sb="10" eb="12">
      <t>カカ</t>
    </rPh>
    <rPh sb="12" eb="14">
      <t>セッチ</t>
    </rPh>
    <rPh sb="14" eb="16">
      <t>トドケデ</t>
    </rPh>
    <rPh sb="16" eb="17">
      <t>ナド</t>
    </rPh>
    <rPh sb="18" eb="20">
      <t>ジョウキョウ</t>
    </rPh>
    <phoneticPr fontId="3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</si>
  <si>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</si>
  <si>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</si>
  <si>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　　　　　　　　　　　     　                       　年　　度　
　届出の種類</t>
    <phoneticPr fontId="4"/>
  </si>
  <si>
    <t>　　　　　　　　　　　　                            　　年　　度　
　作　業　名</t>
    <phoneticPr fontId="4"/>
  </si>
  <si>
    <t xml:space="preserve">                                                  年  度
 施　設　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</si>
</sst>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 ;[Red]\-#,##0\ "/>
  </numFmts>
  <fonts count="12">
    <font>
      <sz val="10"/>
      <name val="明朝"/>
      <family val="1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Arial"/>
      <family val="2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3" xfId="0" applyFont="1" applyBorder="1"/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29" xfId="0" applyFont="1" applyBorder="1"/>
    <xf numFmtId="0" fontId="2" fillId="0" borderId="0" xfId="0" applyFont="1" applyBorder="1"/>
    <xf numFmtId="0" fontId="2" fillId="0" borderId="0" xfId="0" applyFont="1" applyBorder="1" applyAlignment="1">
      <alignment vertical="center" wrapText="1"/>
    </xf>
    <xf numFmtId="0" fontId="5" fillId="0" borderId="14" xfId="0" applyFont="1" applyBorder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177" fontId="8" fillId="0" borderId="0" xfId="0" applyNumberFormat="1" applyFont="1"/>
    <xf numFmtId="0" fontId="9" fillId="0" borderId="1" xfId="0" applyFont="1" applyBorder="1" applyAlignment="1">
      <alignment horizontal="centerContinuous" vertical="center" wrapText="1"/>
    </xf>
    <xf numFmtId="0" fontId="9" fillId="0" borderId="2" xfId="0" applyFont="1" applyBorder="1" applyAlignment="1">
      <alignment horizontal="centerContinuous" vertical="center" wrapText="1"/>
    </xf>
    <xf numFmtId="0" fontId="9" fillId="0" borderId="1" xfId="0" applyNumberFormat="1" applyFont="1" applyBorder="1" applyAlignment="1">
      <alignment horizontal="centerContinuous" vertical="center"/>
    </xf>
    <xf numFmtId="0" fontId="9" fillId="0" borderId="16" xfId="0" applyFont="1" applyBorder="1" applyAlignment="1">
      <alignment horizontal="centerContinuous" vertical="center" wrapText="1"/>
    </xf>
    <xf numFmtId="0" fontId="9" fillId="0" borderId="17" xfId="0" applyFont="1" applyBorder="1" applyAlignment="1">
      <alignment horizontal="centerContinuous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3" xfId="0" applyFont="1" applyBorder="1"/>
    <xf numFmtId="0" fontId="9" fillId="0" borderId="4" xfId="0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horizontal="center" vertical="center" wrapText="1"/>
    </xf>
    <xf numFmtId="177" fontId="9" fillId="0" borderId="41" xfId="1" applyNumberFormat="1" applyFont="1" applyBorder="1" applyAlignment="1">
      <alignment vertical="center"/>
    </xf>
    <xf numFmtId="177" fontId="9" fillId="0" borderId="42" xfId="1" applyNumberFormat="1" applyFont="1" applyBorder="1" applyAlignment="1">
      <alignment vertical="center"/>
    </xf>
    <xf numFmtId="176" fontId="9" fillId="0" borderId="41" xfId="1" applyNumberFormat="1" applyFont="1" applyFill="1" applyBorder="1" applyAlignment="1">
      <alignment vertical="center"/>
    </xf>
    <xf numFmtId="176" fontId="9" fillId="0" borderId="51" xfId="1" applyNumberFormat="1" applyFont="1" applyFill="1" applyBorder="1" applyAlignment="1">
      <alignment vertical="center"/>
    </xf>
    <xf numFmtId="0" fontId="9" fillId="0" borderId="6" xfId="0" applyFont="1" applyBorder="1"/>
    <xf numFmtId="0" fontId="9" fillId="0" borderId="7" xfId="0" applyFont="1" applyBorder="1" applyAlignment="1">
      <alignment horizontal="distributed" vertical="center"/>
    </xf>
    <xf numFmtId="0" fontId="9" fillId="0" borderId="8" xfId="0" applyFont="1" applyBorder="1" applyAlignment="1">
      <alignment horizontal="center" vertical="center" wrapText="1"/>
    </xf>
    <xf numFmtId="177" fontId="9" fillId="0" borderId="43" xfId="1" applyNumberFormat="1" applyFont="1" applyBorder="1" applyAlignment="1">
      <alignment vertical="center"/>
    </xf>
    <xf numFmtId="177" fontId="9" fillId="0" borderId="8" xfId="1" applyNumberFormat="1" applyFont="1" applyBorder="1" applyAlignment="1">
      <alignment vertical="center"/>
    </xf>
    <xf numFmtId="176" fontId="9" fillId="0" borderId="43" xfId="1" applyNumberFormat="1" applyFont="1" applyFill="1" applyBorder="1" applyAlignment="1">
      <alignment vertical="center"/>
    </xf>
    <xf numFmtId="176" fontId="9" fillId="0" borderId="49" xfId="1" applyNumberFormat="1" applyFont="1" applyFill="1" applyBorder="1" applyAlignment="1">
      <alignment vertical="center"/>
    </xf>
    <xf numFmtId="0" fontId="9" fillId="0" borderId="9" xfId="0" applyFont="1" applyBorder="1" applyAlignment="1">
      <alignment horizontal="distributed" vertical="center"/>
    </xf>
    <xf numFmtId="176" fontId="10" fillId="0" borderId="43" xfId="1" applyNumberFormat="1" applyFont="1" applyFill="1" applyBorder="1" applyAlignment="1">
      <alignment vertical="center"/>
    </xf>
    <xf numFmtId="176" fontId="9" fillId="0" borderId="43" xfId="1" applyNumberFormat="1" applyFont="1" applyBorder="1" applyAlignment="1">
      <alignment vertical="center"/>
    </xf>
    <xf numFmtId="176" fontId="11" fillId="0" borderId="43" xfId="1" applyNumberFormat="1" applyFont="1" applyFill="1" applyBorder="1" applyAlignment="1">
      <alignment vertical="center"/>
    </xf>
    <xf numFmtId="176" fontId="11" fillId="0" borderId="49" xfId="1" applyNumberFormat="1" applyFont="1" applyFill="1" applyBorder="1" applyAlignment="1">
      <alignment vertical="center"/>
    </xf>
    <xf numFmtId="176" fontId="9" fillId="0" borderId="8" xfId="1" applyNumberFormat="1" applyFont="1" applyBorder="1" applyAlignment="1">
      <alignment vertical="center"/>
    </xf>
    <xf numFmtId="0" fontId="9" fillId="0" borderId="10" xfId="0" applyFont="1" applyBorder="1"/>
    <xf numFmtId="0" fontId="9" fillId="0" borderId="11" xfId="0" applyFont="1" applyBorder="1" applyAlignment="1">
      <alignment horizontal="distributed" vertical="center"/>
    </xf>
    <xf numFmtId="0" fontId="9" fillId="0" borderId="12" xfId="0" applyFont="1" applyBorder="1" applyAlignment="1">
      <alignment horizontal="center" vertical="center" wrapText="1"/>
    </xf>
    <xf numFmtId="177" fontId="9" fillId="0" borderId="44" xfId="1" applyNumberFormat="1" applyFont="1" applyBorder="1" applyAlignment="1">
      <alignment vertical="center"/>
    </xf>
    <xf numFmtId="177" fontId="9" fillId="0" borderId="45" xfId="1" applyNumberFormat="1" applyFont="1" applyBorder="1" applyAlignment="1">
      <alignment vertical="center"/>
    </xf>
    <xf numFmtId="176" fontId="11" fillId="0" borderId="44" xfId="1" applyNumberFormat="1" applyFont="1" applyFill="1" applyBorder="1" applyAlignment="1">
      <alignment vertical="center"/>
    </xf>
    <xf numFmtId="176" fontId="11" fillId="0" borderId="52" xfId="1" applyNumberFormat="1" applyFont="1" applyFill="1" applyBorder="1" applyAlignment="1">
      <alignment vertical="center"/>
    </xf>
    <xf numFmtId="177" fontId="9" fillId="0" borderId="46" xfId="1" applyNumberFormat="1" applyFont="1" applyBorder="1" applyAlignment="1">
      <alignment vertical="center"/>
    </xf>
    <xf numFmtId="177" fontId="9" fillId="0" borderId="47" xfId="1" applyNumberFormat="1" applyFont="1" applyBorder="1" applyAlignment="1">
      <alignment vertical="center"/>
    </xf>
    <xf numFmtId="176" fontId="9" fillId="0" borderId="46" xfId="1" applyNumberFormat="1" applyFont="1" applyFill="1" applyBorder="1" applyAlignment="1">
      <alignment vertical="center"/>
    </xf>
    <xf numFmtId="176" fontId="9" fillId="0" borderId="53" xfId="1" applyNumberFormat="1" applyFont="1" applyFill="1" applyBorder="1" applyAlignment="1">
      <alignment vertical="center"/>
    </xf>
    <xf numFmtId="0" fontId="9" fillId="0" borderId="13" xfId="0" applyFont="1" applyBorder="1"/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177" fontId="9" fillId="0" borderId="48" xfId="1" applyNumberFormat="1" applyFont="1" applyFill="1" applyBorder="1" applyAlignment="1">
      <alignment vertical="center"/>
    </xf>
    <xf numFmtId="177" fontId="9" fillId="0" borderId="15" xfId="1" applyNumberFormat="1" applyFont="1" applyFill="1" applyBorder="1" applyAlignment="1">
      <alignment vertical="center"/>
    </xf>
    <xf numFmtId="176" fontId="9" fillId="0" borderId="48" xfId="1" applyNumberFormat="1" applyFont="1" applyFill="1" applyBorder="1" applyAlignment="1">
      <alignment vertical="center"/>
    </xf>
    <xf numFmtId="176" fontId="9" fillId="0" borderId="54" xfId="1" applyNumberFormat="1" applyFont="1" applyFill="1" applyBorder="1" applyAlignment="1">
      <alignment vertical="center"/>
    </xf>
    <xf numFmtId="0" fontId="9" fillId="0" borderId="33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vertical="center" wrapText="1"/>
    </xf>
    <xf numFmtId="177" fontId="9" fillId="0" borderId="39" xfId="1" applyNumberFormat="1" applyFont="1" applyBorder="1" applyAlignment="1">
      <alignment vertical="center"/>
    </xf>
    <xf numFmtId="177" fontId="9" fillId="0" borderId="32" xfId="1" applyNumberFormat="1" applyFont="1" applyBorder="1" applyAlignment="1">
      <alignment vertical="center"/>
    </xf>
    <xf numFmtId="0" fontId="9" fillId="0" borderId="21" xfId="0" applyFont="1" applyBorder="1" applyAlignment="1">
      <alignment vertical="center" wrapText="1"/>
    </xf>
    <xf numFmtId="177" fontId="9" fillId="0" borderId="36" xfId="1" applyNumberFormat="1" applyFont="1" applyBorder="1" applyAlignment="1">
      <alignment vertical="center"/>
    </xf>
    <xf numFmtId="177" fontId="9" fillId="0" borderId="25" xfId="1" applyNumberFormat="1" applyFont="1" applyBorder="1" applyAlignment="1">
      <alignment vertical="center"/>
    </xf>
    <xf numFmtId="0" fontId="9" fillId="0" borderId="18" xfId="0" applyFont="1" applyBorder="1" applyAlignment="1">
      <alignment vertical="center" wrapText="1"/>
    </xf>
    <xf numFmtId="177" fontId="9" fillId="0" borderId="37" xfId="1" applyNumberFormat="1" applyFont="1" applyBorder="1" applyAlignment="1">
      <alignment vertical="center"/>
    </xf>
    <xf numFmtId="177" fontId="9" fillId="0" borderId="22" xfId="1" applyNumberFormat="1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177" fontId="9" fillId="0" borderId="40" xfId="1" applyNumberFormat="1" applyFont="1" applyFill="1" applyBorder="1" applyAlignment="1">
      <alignment vertical="center"/>
    </xf>
    <xf numFmtId="177" fontId="9" fillId="0" borderId="23" xfId="1" applyNumberFormat="1" applyFont="1" applyFill="1" applyBorder="1" applyAlignment="1">
      <alignment vertical="center"/>
    </xf>
    <xf numFmtId="0" fontId="9" fillId="0" borderId="33" xfId="0" applyFont="1" applyBorder="1" applyAlignment="1">
      <alignment vertical="center" wrapText="1"/>
    </xf>
    <xf numFmtId="0" fontId="9" fillId="0" borderId="20" xfId="0" applyFont="1" applyBorder="1" applyAlignment="1">
      <alignment vertical="center"/>
    </xf>
    <xf numFmtId="176" fontId="9" fillId="0" borderId="35" xfId="0" applyNumberFormat="1" applyFont="1" applyBorder="1" applyAlignment="1">
      <alignment vertical="center"/>
    </xf>
    <xf numFmtId="176" fontId="9" fillId="0" borderId="24" xfId="0" applyNumberFormat="1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176" fontId="9" fillId="0" borderId="36" xfId="0" applyNumberFormat="1" applyFont="1" applyBorder="1" applyAlignment="1">
      <alignment vertical="center"/>
    </xf>
    <xf numFmtId="176" fontId="9" fillId="0" borderId="25" xfId="0" applyNumberFormat="1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176" fontId="9" fillId="0" borderId="37" xfId="0" applyNumberFormat="1" applyFont="1" applyBorder="1" applyAlignment="1">
      <alignment vertical="center"/>
    </xf>
    <xf numFmtId="176" fontId="9" fillId="0" borderId="22" xfId="0" applyNumberFormat="1" applyFont="1" applyBorder="1" applyAlignment="1">
      <alignment vertical="center"/>
    </xf>
    <xf numFmtId="176" fontId="9" fillId="0" borderId="38" xfId="0" applyNumberFormat="1" applyFont="1" applyBorder="1" applyAlignment="1">
      <alignment vertical="center"/>
    </xf>
    <xf numFmtId="176" fontId="9" fillId="0" borderId="26" xfId="0" applyNumberFormat="1" applyFont="1" applyBorder="1" applyAlignment="1">
      <alignment vertical="center"/>
    </xf>
    <xf numFmtId="0" fontId="9" fillId="0" borderId="55" xfId="0" applyFont="1" applyBorder="1" applyAlignment="1">
      <alignment horizontal="center"/>
    </xf>
    <xf numFmtId="0" fontId="9" fillId="0" borderId="56" xfId="0" applyFont="1" applyBorder="1" applyAlignment="1">
      <alignment horizontal="center"/>
    </xf>
    <xf numFmtId="0" fontId="9" fillId="0" borderId="57" xfId="0" applyFont="1" applyBorder="1" applyAlignment="1">
      <alignment horizontal="center"/>
    </xf>
    <xf numFmtId="0" fontId="9" fillId="0" borderId="58" xfId="0" applyFont="1" applyBorder="1" applyAlignment="1">
      <alignment horizontal="left" vertical="center" wrapText="1"/>
    </xf>
    <xf numFmtId="0" fontId="9" fillId="0" borderId="59" xfId="0" applyFont="1" applyBorder="1" applyAlignment="1">
      <alignment horizontal="left" vertical="center" wrapText="1"/>
    </xf>
    <xf numFmtId="0" fontId="9" fillId="0" borderId="60" xfId="0" applyFont="1" applyBorder="1" applyAlignment="1">
      <alignment horizontal="left" vertical="center" wrapText="1"/>
    </xf>
    <xf numFmtId="0" fontId="9" fillId="0" borderId="61" xfId="0" applyFont="1" applyBorder="1" applyAlignment="1">
      <alignment horizontal="left" vertical="center" wrapText="1"/>
    </xf>
    <xf numFmtId="0" fontId="9" fillId="0" borderId="62" xfId="0" applyFont="1" applyBorder="1" applyAlignment="1">
      <alignment horizontal="left" vertical="center" wrapText="1"/>
    </xf>
    <xf numFmtId="0" fontId="9" fillId="0" borderId="63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31"/>
  <sheetViews>
    <sheetView showGridLines="0" tabSelected="1" view="pageBreakPreview" zoomScaleNormal="100" zoomScaleSheetLayoutView="100" workbookViewId="0">
      <selection activeCell="N10" sqref="N10"/>
    </sheetView>
  </sheetViews>
  <sheetFormatPr defaultColWidth="9.140625" defaultRowHeight="12"/>
  <cols>
    <col min="1" max="1" width="1.85546875" style="13" customWidth="1"/>
    <col min="2" max="2" width="22.7109375" style="13" customWidth="1"/>
    <col min="3" max="3" width="1.85546875" style="13" customWidth="1"/>
    <col min="4" max="4" width="11.7109375" style="13" customWidth="1"/>
    <col min="5" max="12" width="12.28515625" style="13" customWidth="1"/>
    <col min="13" max="16384" width="9.140625" style="13"/>
  </cols>
  <sheetData>
    <row r="1" spans="1:12" ht="16.5" customHeight="1">
      <c r="A1" s="10" t="s">
        <v>0</v>
      </c>
      <c r="B1" s="11"/>
      <c r="C1" s="11"/>
      <c r="D1" s="12"/>
      <c r="E1" s="12"/>
      <c r="F1" s="12"/>
      <c r="G1" s="12"/>
      <c r="H1" s="12"/>
      <c r="I1" s="12"/>
      <c r="J1" s="12"/>
      <c r="K1" s="12"/>
      <c r="L1" s="12"/>
    </row>
    <row r="2" spans="1:12" ht="15.75" customHeight="1" thickBot="1">
      <c r="A2" s="10" t="s">
        <v>34</v>
      </c>
      <c r="B2" s="11"/>
      <c r="C2" s="11"/>
      <c r="D2" s="12"/>
      <c r="E2" s="12"/>
      <c r="F2" s="12"/>
      <c r="G2" s="12"/>
      <c r="H2" s="12"/>
      <c r="I2" s="12"/>
      <c r="J2" s="12"/>
      <c r="K2" s="12"/>
      <c r="L2" s="12"/>
    </row>
    <row r="3" spans="1:12" ht="15.75" customHeight="1">
      <c r="A3" s="92" t="s">
        <v>39</v>
      </c>
      <c r="B3" s="93"/>
      <c r="C3" s="93"/>
      <c r="D3" s="94"/>
      <c r="E3" s="15" t="s">
        <v>1</v>
      </c>
      <c r="F3" s="16"/>
      <c r="G3" s="15" t="s">
        <v>2</v>
      </c>
      <c r="H3" s="16"/>
      <c r="I3" s="17" t="s">
        <v>3</v>
      </c>
      <c r="J3" s="16"/>
      <c r="K3" s="18" t="s">
        <v>4</v>
      </c>
      <c r="L3" s="19"/>
    </row>
    <row r="4" spans="1:12" ht="15.75" customHeight="1">
      <c r="A4" s="95"/>
      <c r="B4" s="96"/>
      <c r="C4" s="96"/>
      <c r="D4" s="97"/>
      <c r="E4" s="20" t="s">
        <v>35</v>
      </c>
      <c r="F4" s="21" t="s">
        <v>36</v>
      </c>
      <c r="G4" s="20" t="str">
        <f>E4</f>
        <v>平成26年度</v>
      </c>
      <c r="H4" s="21" t="str">
        <f>F4</f>
        <v>平成27年度</v>
      </c>
      <c r="I4" s="20" t="str">
        <f>E4</f>
        <v>平成26年度</v>
      </c>
      <c r="J4" s="21" t="str">
        <f>F4</f>
        <v>平成27年度</v>
      </c>
      <c r="K4" s="20" t="str">
        <f>E4</f>
        <v>平成26年度</v>
      </c>
      <c r="L4" s="22" t="str">
        <f>F4</f>
        <v>平成27年度</v>
      </c>
    </row>
    <row r="5" spans="1:12" ht="16.5" customHeight="1">
      <c r="A5" s="23"/>
      <c r="B5" s="24" t="s">
        <v>5</v>
      </c>
      <c r="C5" s="25"/>
      <c r="D5" s="26" t="s">
        <v>6</v>
      </c>
      <c r="E5" s="27">
        <v>418</v>
      </c>
      <c r="F5" s="28">
        <v>399</v>
      </c>
      <c r="G5" s="27">
        <v>14</v>
      </c>
      <c r="H5" s="28">
        <v>14</v>
      </c>
      <c r="I5" s="27">
        <v>274</v>
      </c>
      <c r="J5" s="28">
        <v>267</v>
      </c>
      <c r="K5" s="29">
        <v>522</v>
      </c>
      <c r="L5" s="30">
        <v>533</v>
      </c>
    </row>
    <row r="6" spans="1:12" ht="16.5" customHeight="1">
      <c r="A6" s="31"/>
      <c r="B6" s="32"/>
      <c r="C6" s="32"/>
      <c r="D6" s="33" t="s">
        <v>7</v>
      </c>
      <c r="E6" s="34">
        <v>2010</v>
      </c>
      <c r="F6" s="35">
        <v>1935</v>
      </c>
      <c r="G6" s="34">
        <v>120</v>
      </c>
      <c r="H6" s="35">
        <v>135</v>
      </c>
      <c r="I6" s="34">
        <v>1369</v>
      </c>
      <c r="J6" s="35">
        <v>977</v>
      </c>
      <c r="K6" s="36">
        <v>693</v>
      </c>
      <c r="L6" s="37">
        <v>760</v>
      </c>
    </row>
    <row r="7" spans="1:12" ht="16.5" customHeight="1">
      <c r="A7" s="23"/>
      <c r="B7" s="38" t="s">
        <v>8</v>
      </c>
      <c r="C7" s="38"/>
      <c r="D7" s="33" t="s">
        <v>6</v>
      </c>
      <c r="E7" s="34">
        <v>2094</v>
      </c>
      <c r="F7" s="35">
        <v>2111</v>
      </c>
      <c r="G7" s="34">
        <v>53</v>
      </c>
      <c r="H7" s="35">
        <v>34</v>
      </c>
      <c r="I7" s="34">
        <v>653</v>
      </c>
      <c r="J7" s="35">
        <v>787</v>
      </c>
      <c r="K7" s="36">
        <v>1396</v>
      </c>
      <c r="L7" s="37">
        <v>1392</v>
      </c>
    </row>
    <row r="8" spans="1:12" ht="16.5" customHeight="1">
      <c r="A8" s="31"/>
      <c r="B8" s="32"/>
      <c r="C8" s="32"/>
      <c r="D8" s="33" t="s">
        <v>7</v>
      </c>
      <c r="E8" s="34">
        <v>8629</v>
      </c>
      <c r="F8" s="35">
        <v>10092</v>
      </c>
      <c r="G8" s="34">
        <v>194</v>
      </c>
      <c r="H8" s="35">
        <v>90</v>
      </c>
      <c r="I8" s="34">
        <v>2543</v>
      </c>
      <c r="J8" s="35">
        <v>3127</v>
      </c>
      <c r="K8" s="36">
        <v>2564</v>
      </c>
      <c r="L8" s="37">
        <v>2966</v>
      </c>
    </row>
    <row r="9" spans="1:12" ht="16.5" customHeight="1">
      <c r="A9" s="23"/>
      <c r="B9" s="38" t="s">
        <v>9</v>
      </c>
      <c r="C9" s="38"/>
      <c r="D9" s="33" t="s">
        <v>6</v>
      </c>
      <c r="E9" s="34">
        <v>88</v>
      </c>
      <c r="F9" s="35">
        <v>75</v>
      </c>
      <c r="G9" s="34">
        <v>8</v>
      </c>
      <c r="H9" s="35">
        <v>3</v>
      </c>
      <c r="I9" s="34">
        <v>37</v>
      </c>
      <c r="J9" s="35">
        <v>30</v>
      </c>
      <c r="K9" s="36">
        <v>63</v>
      </c>
      <c r="L9" s="37">
        <v>60</v>
      </c>
    </row>
    <row r="10" spans="1:12" ht="16.5" customHeight="1">
      <c r="A10" s="31"/>
      <c r="B10" s="32"/>
      <c r="C10" s="32"/>
      <c r="D10" s="33" t="s">
        <v>7</v>
      </c>
      <c r="E10" s="34">
        <v>268</v>
      </c>
      <c r="F10" s="35">
        <v>177</v>
      </c>
      <c r="G10" s="34">
        <v>24</v>
      </c>
      <c r="H10" s="35">
        <v>2</v>
      </c>
      <c r="I10" s="34">
        <v>141</v>
      </c>
      <c r="J10" s="35">
        <v>88</v>
      </c>
      <c r="K10" s="36">
        <v>31</v>
      </c>
      <c r="L10" s="37">
        <v>54</v>
      </c>
    </row>
    <row r="11" spans="1:12" ht="16.5" customHeight="1">
      <c r="A11" s="23" t="s">
        <v>10</v>
      </c>
      <c r="B11" s="38" t="s">
        <v>11</v>
      </c>
      <c r="C11" s="38"/>
      <c r="D11" s="33" t="s">
        <v>6</v>
      </c>
      <c r="E11" s="34">
        <v>3</v>
      </c>
      <c r="F11" s="35">
        <v>14</v>
      </c>
      <c r="G11" s="34">
        <v>0</v>
      </c>
      <c r="H11" s="35">
        <v>1</v>
      </c>
      <c r="I11" s="34">
        <v>33</v>
      </c>
      <c r="J11" s="35">
        <v>26</v>
      </c>
      <c r="K11" s="36">
        <v>10</v>
      </c>
      <c r="L11" s="37">
        <v>17</v>
      </c>
    </row>
    <row r="12" spans="1:12" ht="16.5" customHeight="1">
      <c r="A12" s="31"/>
      <c r="B12" s="32"/>
      <c r="C12" s="32"/>
      <c r="D12" s="33" t="s">
        <v>7</v>
      </c>
      <c r="E12" s="34">
        <v>32</v>
      </c>
      <c r="F12" s="35">
        <v>93</v>
      </c>
      <c r="G12" s="34">
        <v>0</v>
      </c>
      <c r="H12" s="35">
        <v>15</v>
      </c>
      <c r="I12" s="34">
        <v>1238</v>
      </c>
      <c r="J12" s="35">
        <v>87</v>
      </c>
      <c r="K12" s="39">
        <v>41</v>
      </c>
      <c r="L12" s="37">
        <v>-233</v>
      </c>
    </row>
    <row r="13" spans="1:12" ht="16.5" customHeight="1">
      <c r="A13" s="23"/>
      <c r="B13" s="38" t="s">
        <v>12</v>
      </c>
      <c r="C13" s="38"/>
      <c r="D13" s="33" t="s">
        <v>6</v>
      </c>
      <c r="E13" s="34">
        <v>34</v>
      </c>
      <c r="F13" s="35">
        <v>42</v>
      </c>
      <c r="G13" s="34">
        <v>3</v>
      </c>
      <c r="H13" s="35">
        <v>0</v>
      </c>
      <c r="I13" s="34">
        <v>20</v>
      </c>
      <c r="J13" s="35">
        <v>26</v>
      </c>
      <c r="K13" s="36">
        <v>14</v>
      </c>
      <c r="L13" s="37">
        <v>22</v>
      </c>
    </row>
    <row r="14" spans="1:12" ht="16.5" customHeight="1">
      <c r="A14" s="31"/>
      <c r="B14" s="32"/>
      <c r="C14" s="32"/>
      <c r="D14" s="33" t="s">
        <v>7</v>
      </c>
      <c r="E14" s="34">
        <v>37</v>
      </c>
      <c r="F14" s="35">
        <v>49</v>
      </c>
      <c r="G14" s="34">
        <v>3</v>
      </c>
      <c r="H14" s="35">
        <v>0</v>
      </c>
      <c r="I14" s="34">
        <v>25</v>
      </c>
      <c r="J14" s="35">
        <v>24</v>
      </c>
      <c r="K14" s="36">
        <v>8</v>
      </c>
      <c r="L14" s="37">
        <v>6</v>
      </c>
    </row>
    <row r="15" spans="1:12" ht="16.5" customHeight="1">
      <c r="A15" s="23"/>
      <c r="B15" s="38" t="s">
        <v>13</v>
      </c>
      <c r="C15" s="38"/>
      <c r="D15" s="33" t="s">
        <v>6</v>
      </c>
      <c r="E15" s="34">
        <v>0</v>
      </c>
      <c r="F15" s="35">
        <v>5</v>
      </c>
      <c r="G15" s="34">
        <v>0</v>
      </c>
      <c r="H15" s="35">
        <v>0</v>
      </c>
      <c r="I15" s="34">
        <v>1</v>
      </c>
      <c r="J15" s="35">
        <v>2</v>
      </c>
      <c r="K15" s="36">
        <v>3</v>
      </c>
      <c r="L15" s="37">
        <v>3</v>
      </c>
    </row>
    <row r="16" spans="1:12" ht="16.5" customHeight="1">
      <c r="A16" s="31"/>
      <c r="B16" s="32"/>
      <c r="C16" s="32"/>
      <c r="D16" s="33" t="s">
        <v>7</v>
      </c>
      <c r="E16" s="34">
        <v>0</v>
      </c>
      <c r="F16" s="35">
        <v>44</v>
      </c>
      <c r="G16" s="34">
        <v>0</v>
      </c>
      <c r="H16" s="35">
        <v>0</v>
      </c>
      <c r="I16" s="40">
        <v>-3</v>
      </c>
      <c r="J16" s="35">
        <v>29</v>
      </c>
      <c r="K16" s="36">
        <v>6</v>
      </c>
      <c r="L16" s="37">
        <v>4</v>
      </c>
    </row>
    <row r="17" spans="1:12" ht="16.5" customHeight="1">
      <c r="A17" s="23"/>
      <c r="B17" s="38" t="s">
        <v>14</v>
      </c>
      <c r="C17" s="38"/>
      <c r="D17" s="33" t="s">
        <v>6</v>
      </c>
      <c r="E17" s="34">
        <v>104</v>
      </c>
      <c r="F17" s="35">
        <v>61</v>
      </c>
      <c r="G17" s="34">
        <v>2</v>
      </c>
      <c r="H17" s="35">
        <v>5</v>
      </c>
      <c r="I17" s="34">
        <v>84</v>
      </c>
      <c r="J17" s="35">
        <v>88</v>
      </c>
      <c r="K17" s="36">
        <v>43</v>
      </c>
      <c r="L17" s="37">
        <v>59</v>
      </c>
    </row>
    <row r="18" spans="1:12" ht="16.5" customHeight="1">
      <c r="A18" s="31"/>
      <c r="B18" s="32"/>
      <c r="C18" s="32"/>
      <c r="D18" s="33" t="s">
        <v>7</v>
      </c>
      <c r="E18" s="34">
        <v>413</v>
      </c>
      <c r="F18" s="35">
        <v>214</v>
      </c>
      <c r="G18" s="34">
        <v>5</v>
      </c>
      <c r="H18" s="35">
        <v>16</v>
      </c>
      <c r="I18" s="34">
        <v>193</v>
      </c>
      <c r="J18" s="35">
        <v>276</v>
      </c>
      <c r="K18" s="41">
        <v>12</v>
      </c>
      <c r="L18" s="42">
        <v>-84</v>
      </c>
    </row>
    <row r="19" spans="1:12" ht="16.5" customHeight="1">
      <c r="A19" s="23"/>
      <c r="B19" s="38" t="s">
        <v>15</v>
      </c>
      <c r="C19" s="38"/>
      <c r="D19" s="33" t="s">
        <v>6</v>
      </c>
      <c r="E19" s="34">
        <v>4</v>
      </c>
      <c r="F19" s="35">
        <v>7</v>
      </c>
      <c r="G19" s="34">
        <v>0</v>
      </c>
      <c r="H19" s="35">
        <v>0</v>
      </c>
      <c r="I19" s="34">
        <v>4</v>
      </c>
      <c r="J19" s="35">
        <v>5</v>
      </c>
      <c r="K19" s="41">
        <v>5</v>
      </c>
      <c r="L19" s="42">
        <v>3</v>
      </c>
    </row>
    <row r="20" spans="1:12" ht="16.5" customHeight="1">
      <c r="A20" s="31"/>
      <c r="B20" s="32"/>
      <c r="C20" s="32"/>
      <c r="D20" s="33" t="s">
        <v>7</v>
      </c>
      <c r="E20" s="34">
        <v>7</v>
      </c>
      <c r="F20" s="35">
        <v>27</v>
      </c>
      <c r="G20" s="34">
        <v>0</v>
      </c>
      <c r="H20" s="35">
        <v>0</v>
      </c>
      <c r="I20" s="34">
        <v>2</v>
      </c>
      <c r="J20" s="43">
        <v>-9</v>
      </c>
      <c r="K20" s="41">
        <v>2</v>
      </c>
      <c r="L20" s="42">
        <v>2</v>
      </c>
    </row>
    <row r="21" spans="1:12" ht="16.5" customHeight="1">
      <c r="A21" s="23"/>
      <c r="B21" s="38" t="s">
        <v>16</v>
      </c>
      <c r="C21" s="38"/>
      <c r="D21" s="33" t="s">
        <v>6</v>
      </c>
      <c r="E21" s="34">
        <v>80</v>
      </c>
      <c r="F21" s="35">
        <v>71</v>
      </c>
      <c r="G21" s="34">
        <v>0</v>
      </c>
      <c r="H21" s="35">
        <v>1</v>
      </c>
      <c r="I21" s="34">
        <v>176</v>
      </c>
      <c r="J21" s="35">
        <v>167</v>
      </c>
      <c r="K21" s="36">
        <v>72</v>
      </c>
      <c r="L21" s="37">
        <v>90</v>
      </c>
    </row>
    <row r="22" spans="1:12" ht="16.5" customHeight="1">
      <c r="A22" s="31"/>
      <c r="B22" s="32"/>
      <c r="C22" s="32"/>
      <c r="D22" s="33" t="s">
        <v>7</v>
      </c>
      <c r="E22" s="34">
        <v>267</v>
      </c>
      <c r="F22" s="35">
        <v>275</v>
      </c>
      <c r="G22" s="34">
        <v>0</v>
      </c>
      <c r="H22" s="35">
        <v>5</v>
      </c>
      <c r="I22" s="34">
        <v>626</v>
      </c>
      <c r="J22" s="35">
        <v>518</v>
      </c>
      <c r="K22" s="36">
        <v>-8</v>
      </c>
      <c r="L22" s="37">
        <v>159</v>
      </c>
    </row>
    <row r="23" spans="1:12" ht="16.5" customHeight="1">
      <c r="A23" s="23"/>
      <c r="B23" s="38" t="s">
        <v>17</v>
      </c>
      <c r="C23" s="38"/>
      <c r="D23" s="33" t="s">
        <v>6</v>
      </c>
      <c r="E23" s="34">
        <v>79</v>
      </c>
      <c r="F23" s="35">
        <v>81</v>
      </c>
      <c r="G23" s="34">
        <v>2</v>
      </c>
      <c r="H23" s="35">
        <v>4</v>
      </c>
      <c r="I23" s="34">
        <v>63</v>
      </c>
      <c r="J23" s="35">
        <v>43</v>
      </c>
      <c r="K23" s="36">
        <v>225</v>
      </c>
      <c r="L23" s="37">
        <v>242</v>
      </c>
    </row>
    <row r="24" spans="1:12" ht="16.5" customHeight="1">
      <c r="A24" s="31"/>
      <c r="B24" s="32"/>
      <c r="C24" s="32"/>
      <c r="D24" s="33" t="s">
        <v>7</v>
      </c>
      <c r="E24" s="34">
        <v>373</v>
      </c>
      <c r="F24" s="35">
        <v>578</v>
      </c>
      <c r="G24" s="34">
        <v>21</v>
      </c>
      <c r="H24" s="35">
        <v>26</v>
      </c>
      <c r="I24" s="34">
        <v>376</v>
      </c>
      <c r="J24" s="35">
        <v>170</v>
      </c>
      <c r="K24" s="36">
        <v>467</v>
      </c>
      <c r="L24" s="37">
        <v>47</v>
      </c>
    </row>
    <row r="25" spans="1:12" ht="16.5" customHeight="1">
      <c r="A25" s="23"/>
      <c r="B25" s="38" t="s">
        <v>18</v>
      </c>
      <c r="C25" s="38"/>
      <c r="D25" s="33" t="s">
        <v>6</v>
      </c>
      <c r="E25" s="34">
        <v>1</v>
      </c>
      <c r="F25" s="35">
        <v>16</v>
      </c>
      <c r="G25" s="34">
        <v>0</v>
      </c>
      <c r="H25" s="35">
        <v>0</v>
      </c>
      <c r="I25" s="34">
        <v>7</v>
      </c>
      <c r="J25" s="35">
        <v>6</v>
      </c>
      <c r="K25" s="41">
        <v>17</v>
      </c>
      <c r="L25" s="42">
        <v>7</v>
      </c>
    </row>
    <row r="26" spans="1:12" ht="16.5" customHeight="1" thickBot="1">
      <c r="A26" s="44"/>
      <c r="B26" s="45"/>
      <c r="C26" s="45"/>
      <c r="D26" s="46" t="s">
        <v>7</v>
      </c>
      <c r="E26" s="47">
        <v>2</v>
      </c>
      <c r="F26" s="48">
        <v>26</v>
      </c>
      <c r="G26" s="47">
        <v>2</v>
      </c>
      <c r="H26" s="48">
        <v>0</v>
      </c>
      <c r="I26" s="47">
        <v>12</v>
      </c>
      <c r="J26" s="48">
        <v>13</v>
      </c>
      <c r="K26" s="49">
        <v>-12</v>
      </c>
      <c r="L26" s="50">
        <v>13</v>
      </c>
    </row>
    <row r="27" spans="1:12" ht="16.5" customHeight="1" thickTop="1">
      <c r="A27" s="89" t="s">
        <v>19</v>
      </c>
      <c r="B27" s="90"/>
      <c r="C27" s="91"/>
      <c r="D27" s="26" t="s">
        <v>20</v>
      </c>
      <c r="E27" s="51">
        <v>1896</v>
      </c>
      <c r="F27" s="52">
        <v>1932</v>
      </c>
      <c r="G27" s="51">
        <v>35</v>
      </c>
      <c r="H27" s="52">
        <v>84</v>
      </c>
      <c r="I27" s="51">
        <v>953</v>
      </c>
      <c r="J27" s="52">
        <v>1165</v>
      </c>
      <c r="K27" s="53">
        <v>1386</v>
      </c>
      <c r="L27" s="54">
        <v>1352</v>
      </c>
    </row>
    <row r="28" spans="1:12" ht="16.5" customHeight="1" thickBot="1">
      <c r="A28" s="55"/>
      <c r="B28" s="56"/>
      <c r="C28" s="56"/>
      <c r="D28" s="57" t="s">
        <v>7</v>
      </c>
      <c r="E28" s="58">
        <v>12038</v>
      </c>
      <c r="F28" s="59">
        <v>13510</v>
      </c>
      <c r="G28" s="58">
        <v>369</v>
      </c>
      <c r="H28" s="59">
        <v>289</v>
      </c>
      <c r="I28" s="58">
        <v>6522</v>
      </c>
      <c r="J28" s="59">
        <v>5300</v>
      </c>
      <c r="K28" s="60">
        <v>3804</v>
      </c>
      <c r="L28" s="61">
        <v>3694</v>
      </c>
    </row>
    <row r="29" spans="1:12">
      <c r="E29" s="14"/>
    </row>
    <row r="31" spans="1:12">
      <c r="F31" s="14"/>
    </row>
  </sheetData>
  <mergeCells count="2">
    <mergeCell ref="A27:C27"/>
    <mergeCell ref="A3:D4"/>
  </mergeCells>
  <phoneticPr fontId="2"/>
  <printOptions horizontalCentered="1" gridLinesSet="0"/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28"/>
  <sheetViews>
    <sheetView showGridLines="0" view="pageBreakPreview" zoomScale="85" zoomScaleNormal="100" zoomScaleSheetLayoutView="85" workbookViewId="0">
      <selection activeCell="I15" sqref="I15"/>
    </sheetView>
  </sheetViews>
  <sheetFormatPr defaultColWidth="9.140625" defaultRowHeight="12"/>
  <cols>
    <col min="1" max="1" width="43.28515625" style="2" customWidth="1"/>
    <col min="2" max="3" width="21.5703125" style="2" customWidth="1"/>
    <col min="4" max="4" width="5.5703125" style="2" customWidth="1"/>
    <col min="5" max="10" width="12.7109375" style="2" customWidth="1"/>
    <col min="11" max="11" width="12.7109375" style="5" customWidth="1"/>
    <col min="12" max="13" width="9.140625" style="7"/>
    <col min="14" max="16384" width="9.140625" style="2"/>
  </cols>
  <sheetData>
    <row r="1" spans="1:11" ht="15.75" thickBot="1">
      <c r="A1" s="4" t="s">
        <v>32</v>
      </c>
      <c r="B1" s="1"/>
    </row>
    <row r="2" spans="1:11" s="7" customFormat="1" ht="36" customHeight="1">
      <c r="A2" s="62" t="s">
        <v>37</v>
      </c>
      <c r="B2" s="63" t="str">
        <f>'表4-1'!E4</f>
        <v>平成26年度</v>
      </c>
      <c r="C2" s="64" t="str">
        <f>'表4-1'!F4</f>
        <v>平成27年度</v>
      </c>
      <c r="K2" s="8"/>
    </row>
    <row r="3" spans="1:11" ht="36" customHeight="1">
      <c r="A3" s="65" t="s">
        <v>21</v>
      </c>
      <c r="B3" s="66">
        <v>39</v>
      </c>
      <c r="C3" s="67">
        <v>43</v>
      </c>
      <c r="D3" s="7"/>
      <c r="E3" s="7"/>
      <c r="F3" s="7"/>
      <c r="G3" s="7"/>
      <c r="H3" s="7"/>
      <c r="I3" s="7"/>
      <c r="J3" s="7"/>
      <c r="K3" s="8"/>
    </row>
    <row r="4" spans="1:11" ht="36" customHeight="1">
      <c r="A4" s="68" t="s">
        <v>22</v>
      </c>
      <c r="B4" s="69">
        <v>6325</v>
      </c>
      <c r="C4" s="70">
        <v>6561</v>
      </c>
      <c r="D4" s="7"/>
      <c r="E4" s="7"/>
      <c r="F4" s="7"/>
      <c r="G4" s="7"/>
      <c r="H4" s="7"/>
      <c r="I4" s="7"/>
      <c r="J4" s="7"/>
      <c r="K4" s="8"/>
    </row>
    <row r="5" spans="1:11" ht="36" customHeight="1" thickBot="1">
      <c r="A5" s="71" t="s">
        <v>23</v>
      </c>
      <c r="B5" s="72">
        <v>730</v>
      </c>
      <c r="C5" s="73">
        <v>681</v>
      </c>
      <c r="D5" s="7"/>
      <c r="E5" s="7"/>
      <c r="F5" s="7"/>
      <c r="G5" s="7"/>
      <c r="H5" s="7"/>
      <c r="I5" s="7"/>
      <c r="J5" s="7"/>
      <c r="K5" s="8"/>
    </row>
    <row r="6" spans="1:11" ht="36" customHeight="1" thickTop="1" thickBot="1">
      <c r="A6" s="74" t="s">
        <v>19</v>
      </c>
      <c r="B6" s="75">
        <v>7094</v>
      </c>
      <c r="C6" s="76">
        <v>7285</v>
      </c>
      <c r="D6" s="7"/>
      <c r="E6" s="7"/>
      <c r="F6" s="7"/>
      <c r="G6" s="7"/>
      <c r="H6" s="7"/>
      <c r="I6" s="7"/>
      <c r="J6" s="7"/>
      <c r="K6" s="8"/>
    </row>
    <row r="7" spans="1:11">
      <c r="A7" s="6"/>
      <c r="B7" s="7"/>
      <c r="C7" s="7"/>
      <c r="D7" s="7"/>
      <c r="E7" s="7"/>
      <c r="F7" s="7"/>
      <c r="G7" s="7"/>
      <c r="H7" s="7"/>
      <c r="I7" s="7"/>
      <c r="J7" s="7"/>
      <c r="K7" s="8"/>
    </row>
    <row r="8" spans="1:11">
      <c r="A8" s="7"/>
      <c r="B8" s="7"/>
      <c r="C8" s="7"/>
      <c r="D8" s="7"/>
      <c r="E8" s="7"/>
      <c r="F8" s="7"/>
      <c r="G8" s="7"/>
      <c r="H8" s="7"/>
      <c r="I8" s="7"/>
      <c r="J8" s="7"/>
      <c r="K8" s="8"/>
    </row>
    <row r="9" spans="1:11" ht="15.95" customHeight="1" thickBot="1">
      <c r="A9" s="9" t="s">
        <v>33</v>
      </c>
      <c r="B9" s="7"/>
      <c r="C9" s="7"/>
      <c r="D9" s="7"/>
      <c r="E9" s="7"/>
      <c r="F9" s="7"/>
      <c r="G9" s="7"/>
      <c r="H9" s="7"/>
      <c r="I9" s="7"/>
      <c r="J9" s="7"/>
      <c r="K9" s="8"/>
    </row>
    <row r="10" spans="1:11" ht="36" customHeight="1">
      <c r="A10" s="77" t="s">
        <v>38</v>
      </c>
      <c r="B10" s="63" t="str">
        <f>'表4-1'!E4</f>
        <v>平成26年度</v>
      </c>
      <c r="C10" s="64" t="str">
        <f>'表4-1'!F4</f>
        <v>平成27年度</v>
      </c>
      <c r="D10" s="7"/>
      <c r="E10" s="7"/>
      <c r="F10" s="7"/>
      <c r="G10" s="7"/>
      <c r="H10" s="7"/>
      <c r="I10" s="7"/>
      <c r="J10" s="7"/>
      <c r="K10" s="8"/>
    </row>
    <row r="11" spans="1:11" ht="36" customHeight="1">
      <c r="A11" s="78" t="s">
        <v>24</v>
      </c>
      <c r="B11" s="79">
        <v>3947</v>
      </c>
      <c r="C11" s="80">
        <v>3897</v>
      </c>
      <c r="D11" s="7"/>
      <c r="E11" s="7"/>
      <c r="F11" s="7"/>
      <c r="G11" s="7"/>
      <c r="H11" s="7"/>
      <c r="I11" s="7"/>
      <c r="J11" s="7"/>
      <c r="K11" s="8"/>
    </row>
    <row r="12" spans="1:11" ht="36" customHeight="1">
      <c r="A12" s="81" t="s">
        <v>25</v>
      </c>
      <c r="B12" s="82">
        <v>153</v>
      </c>
      <c r="C12" s="83">
        <v>88</v>
      </c>
      <c r="D12" s="7"/>
      <c r="E12" s="7"/>
      <c r="F12" s="7"/>
      <c r="G12" s="7"/>
      <c r="H12" s="7"/>
      <c r="I12" s="7"/>
      <c r="J12" s="7"/>
      <c r="K12" s="8"/>
    </row>
    <row r="13" spans="1:11" ht="36" customHeight="1">
      <c r="A13" s="81" t="s">
        <v>26</v>
      </c>
      <c r="B13" s="82">
        <v>46747</v>
      </c>
      <c r="C13" s="83">
        <v>49434</v>
      </c>
      <c r="D13" s="7"/>
      <c r="E13" s="7"/>
      <c r="F13" s="7"/>
      <c r="G13" s="7"/>
      <c r="H13" s="7"/>
      <c r="I13" s="7"/>
      <c r="J13" s="7"/>
      <c r="K13" s="8"/>
    </row>
    <row r="14" spans="1:11" ht="36" customHeight="1">
      <c r="A14" s="81" t="s">
        <v>27</v>
      </c>
      <c r="B14" s="82">
        <v>6882</v>
      </c>
      <c r="C14" s="83">
        <v>6885</v>
      </c>
      <c r="D14" s="7"/>
      <c r="E14" s="7"/>
      <c r="F14" s="7"/>
      <c r="G14" s="7"/>
      <c r="H14" s="7"/>
      <c r="I14" s="7"/>
      <c r="J14" s="7"/>
      <c r="K14" s="8"/>
    </row>
    <row r="15" spans="1:11" ht="36" customHeight="1">
      <c r="A15" s="81" t="s">
        <v>28</v>
      </c>
      <c r="B15" s="82">
        <v>242</v>
      </c>
      <c r="C15" s="83">
        <v>287</v>
      </c>
      <c r="D15" s="7"/>
      <c r="E15" s="7"/>
      <c r="F15" s="7"/>
      <c r="G15" s="7"/>
      <c r="H15" s="7"/>
      <c r="I15" s="7"/>
      <c r="J15" s="7"/>
      <c r="K15" s="8"/>
    </row>
    <row r="16" spans="1:11" ht="36" customHeight="1">
      <c r="A16" s="81" t="s">
        <v>29</v>
      </c>
      <c r="B16" s="82">
        <v>16324</v>
      </c>
      <c r="C16" s="83">
        <v>15193</v>
      </c>
      <c r="D16" s="7"/>
      <c r="E16" s="7"/>
      <c r="F16" s="7"/>
      <c r="G16" s="7"/>
      <c r="H16" s="7"/>
      <c r="I16" s="7"/>
      <c r="J16" s="7"/>
      <c r="K16" s="8"/>
    </row>
    <row r="17" spans="1:11" ht="36" customHeight="1">
      <c r="A17" s="81" t="s">
        <v>30</v>
      </c>
      <c r="B17" s="82">
        <v>1138</v>
      </c>
      <c r="C17" s="83">
        <v>518</v>
      </c>
      <c r="D17" s="7"/>
      <c r="E17" s="7"/>
      <c r="F17" s="7"/>
      <c r="G17" s="7"/>
      <c r="H17" s="7"/>
      <c r="I17" s="7"/>
      <c r="J17" s="7"/>
      <c r="K17" s="8"/>
    </row>
    <row r="18" spans="1:11" ht="36" customHeight="1" thickBot="1">
      <c r="A18" s="84" t="s">
        <v>31</v>
      </c>
      <c r="B18" s="85">
        <v>2169</v>
      </c>
      <c r="C18" s="86">
        <v>1683</v>
      </c>
      <c r="D18" s="7"/>
      <c r="E18" s="7"/>
      <c r="F18" s="7"/>
      <c r="G18" s="7"/>
      <c r="H18" s="7"/>
      <c r="I18" s="7"/>
      <c r="J18" s="7"/>
      <c r="K18" s="8"/>
    </row>
    <row r="19" spans="1:11" ht="36" customHeight="1" thickTop="1" thickBot="1">
      <c r="A19" s="74" t="s">
        <v>19</v>
      </c>
      <c r="B19" s="87">
        <v>77602</v>
      </c>
      <c r="C19" s="88">
        <v>77985</v>
      </c>
      <c r="D19" s="3"/>
      <c r="E19" s="7"/>
      <c r="F19" s="7"/>
      <c r="G19" s="7"/>
      <c r="H19" s="7"/>
      <c r="I19" s="7"/>
      <c r="J19" s="7"/>
      <c r="K19" s="8"/>
    </row>
    <row r="20" spans="1:11">
      <c r="A20" s="7"/>
      <c r="B20" s="7"/>
      <c r="C20" s="7"/>
      <c r="D20" s="7"/>
      <c r="E20" s="7"/>
      <c r="F20" s="7"/>
      <c r="G20" s="7"/>
      <c r="H20" s="7"/>
      <c r="I20" s="7"/>
      <c r="J20" s="7"/>
      <c r="K20" s="8"/>
    </row>
    <row r="21" spans="1:11">
      <c r="A21" s="7"/>
      <c r="B21" s="7"/>
      <c r="C21" s="7"/>
      <c r="D21" s="7"/>
      <c r="E21" s="7"/>
      <c r="F21" s="7"/>
      <c r="G21" s="7"/>
      <c r="H21" s="7"/>
      <c r="I21" s="7"/>
      <c r="J21" s="7"/>
      <c r="K21" s="8"/>
    </row>
    <row r="22" spans="1:11">
      <c r="A22" s="7"/>
      <c r="B22" s="7"/>
      <c r="C22" s="7"/>
      <c r="D22" s="7"/>
      <c r="E22" s="7"/>
      <c r="F22" s="7"/>
      <c r="G22" s="7"/>
      <c r="H22" s="7"/>
      <c r="I22" s="7"/>
      <c r="J22" s="7"/>
      <c r="K22" s="8"/>
    </row>
    <row r="23" spans="1:11">
      <c r="A23" s="7"/>
      <c r="B23" s="7"/>
      <c r="C23" s="7"/>
      <c r="D23" s="7"/>
      <c r="E23" s="7"/>
      <c r="F23" s="7"/>
      <c r="G23" s="7"/>
      <c r="H23" s="7"/>
      <c r="I23" s="7"/>
      <c r="J23" s="7"/>
      <c r="K23" s="8"/>
    </row>
    <row r="24" spans="1:11">
      <c r="A24" s="7"/>
      <c r="B24" s="7"/>
      <c r="C24" s="7"/>
      <c r="D24" s="7"/>
      <c r="E24" s="7"/>
      <c r="F24" s="7"/>
      <c r="G24" s="7"/>
      <c r="H24" s="7"/>
      <c r="I24" s="7"/>
      <c r="J24" s="7"/>
      <c r="K24" s="8"/>
    </row>
    <row r="25" spans="1:11">
      <c r="A25" s="7"/>
      <c r="B25" s="7"/>
      <c r="C25" s="7"/>
      <c r="D25" s="7"/>
      <c r="E25" s="7"/>
      <c r="F25" s="7"/>
      <c r="G25" s="7"/>
      <c r="H25" s="7"/>
      <c r="I25" s="7"/>
      <c r="J25" s="7"/>
      <c r="K25" s="8"/>
    </row>
    <row r="26" spans="1:11">
      <c r="A26" s="7"/>
      <c r="B26" s="7"/>
      <c r="C26" s="7"/>
      <c r="D26" s="7"/>
      <c r="E26" s="7"/>
      <c r="F26" s="7"/>
      <c r="G26" s="7"/>
      <c r="H26" s="7"/>
      <c r="I26" s="7"/>
      <c r="J26" s="7"/>
      <c r="K26" s="8"/>
    </row>
    <row r="27" spans="1:11">
      <c r="A27" s="7"/>
      <c r="B27" s="7"/>
      <c r="C27" s="7"/>
      <c r="D27" s="7"/>
      <c r="E27" s="7"/>
      <c r="F27" s="7"/>
      <c r="G27" s="7"/>
      <c r="H27" s="7"/>
      <c r="I27" s="7"/>
      <c r="J27" s="7"/>
      <c r="K27" s="8"/>
    </row>
    <row r="28" spans="1:11">
      <c r="A28" s="7"/>
      <c r="B28" s="7"/>
      <c r="C28" s="7"/>
      <c r="D28" s="7"/>
      <c r="E28" s="7"/>
      <c r="F28" s="7"/>
      <c r="G28" s="7"/>
      <c r="H28" s="7"/>
      <c r="I28" s="7"/>
      <c r="J28" s="7"/>
      <c r="K28" s="8"/>
    </row>
  </sheetData>
  <phoneticPr fontId="4"/>
  <printOptions horizontalCentered="1" gridLinesSet="0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表4-1</vt:lpstr>
      <vt:lpstr>表4-2,4-3</vt:lpstr>
      <vt:lpstr>'表4-1'!Print_Area</vt:lpstr>
      <vt:lpstr>'表4-2,4-3'!Print_Area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2017-03-23T04:54:52Z</cp:lastPrinted>
  <dcterms:created xsi:type="dcterms:W3CDTF">2002-03-02T05:18:05Z</dcterms:created>
  <dcterms:modified xsi:type="dcterms:W3CDTF">2017-07-05T05:09:37Z</dcterms:modified>
</cp:coreProperties>
</file>