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workbookPr codeName="ThisWorkbook"/>
  <mc:AlternateContent xmlns:mc="http://schemas.openxmlformats.org/markup-compatibility/2006">
    <mc:Choice Requires="x15">
      <x15ac:absPath xmlns:x15ac="http://schemas.microsoft.com/office/spreadsheetml/2010/11/ac" url="\\nvst303\home\IMAGAW01\Desktop\27\170327平成27年度報告書-騒音\"/>
    </mc:Choice>
  </mc:AlternateContent>
  <bookViews>
    <workbookView xWindow="-15" yWindow="5655" windowWidth="25200" windowHeight="5685" tabRatio="847"/>
  </bookViews>
  <sheets>
    <sheet name="表15-1,15-2,15-3" sheetId="1" r:id="rId1"/>
  </sheets>
  <definedNames>
    <definedName name="HTML_CodePage" hidden="1">932</definedName>
    <definedName name="HTML_Control" localSheetId="0" hidden="1">{"'表１３−２'!$B$3:$R$15"}</definedName>
    <definedName name="HTML_Control" hidden="1">{"'表１３−２'!$B$3:$R$15"}</definedName>
    <definedName name="HTML_Description" hidden="1">""</definedName>
    <definedName name="HTML_Email" hidden="1">""</definedName>
    <definedName name="HTML_Header" hidden="1">"表１３−２"</definedName>
    <definedName name="HTML_LastUpdate" hidden="1">"98/10/28"</definedName>
    <definedName name="HTML_LineAfter" hidden="1">FALSE</definedName>
    <definedName name="HTML_LineBefore" hidden="1">FALSE</definedName>
    <definedName name="HTML_Name" hidden="1">"Wind Gr."</definedName>
    <definedName name="HTML_OBDlg2" hidden="1">TRUE</definedName>
    <definedName name="HTML_OBDlg4" hidden="1">TRUE</definedName>
    <definedName name="HTML_OS" hidden="1">0</definedName>
    <definedName name="HTML_PathFile" hidden="1">"C:\WINDOWS\ﾃﾞｽｸﾄｯﾌﾟ\MyHTML.htm"</definedName>
    <definedName name="HTML_Title" hidden="1">"N040-00"</definedName>
    <definedName name="_xlnm.Print_Area" localSheetId="0">'表15-1,15-2,15-3'!$A$3:$Q$26</definedName>
    <definedName name="悪臭報告">#REF!</definedName>
  </definedNames>
  <calcPr calcId="162913"/>
</workbook>
</file>

<file path=xl/calcChain.xml><?xml version="1.0" encoding="utf-8"?>
<calcChain xmlns="http://schemas.openxmlformats.org/spreadsheetml/2006/main">
  <c r="C16" i="1" l="1"/>
  <c r="D16" i="1"/>
  <c r="E16" i="1"/>
  <c r="F16" i="1"/>
  <c r="G16" i="1"/>
  <c r="H16" i="1"/>
  <c r="I16" i="1"/>
  <c r="J16" i="1"/>
  <c r="K16" i="1"/>
  <c r="L16" i="1"/>
  <c r="M16" i="1"/>
  <c r="O16" i="1"/>
  <c r="N15" i="1"/>
  <c r="Q15" i="1" s="1"/>
  <c r="N14" i="1"/>
  <c r="Q14" i="1" s="1"/>
  <c r="N16" i="1" l="1"/>
  <c r="Q16" i="1" s="1"/>
</calcChain>
</file>

<file path=xl/sharedStrings.xml><?xml version="1.0" encoding="utf-8"?>
<sst xmlns="http://schemas.openxmlformats.org/spreadsheetml/2006/main" count="54" uniqueCount="50">
  <si>
    <t>別記様式第４ 工場・事業場騒音に関する対応状況</t>
  </si>
  <si>
    <t>N040</t>
  </si>
  <si>
    <t>表１５　騒音規制法に基づく工場・事業場騒音に関する改善勧告、改善命令実施状況</t>
  </si>
  <si>
    <t>表１５−１　届出段階における計画変更勧告、改善命令件数</t>
  </si>
  <si>
    <t>工場・事業場別の種別</t>
  </si>
  <si>
    <t>指  定  地  域  内  に  お  け  る  特  定  工  場  等</t>
  </si>
  <si>
    <t>左記以外</t>
  </si>
  <si>
    <t>自治体名</t>
  </si>
  <si>
    <t>勧告等の区分</t>
  </si>
  <si>
    <t>空気圧縮
機等</t>
  </si>
  <si>
    <t>織　機</t>
  </si>
  <si>
    <t>穀物用
製粉機</t>
  </si>
  <si>
    <t>木材加工
機械</t>
  </si>
  <si>
    <t>抄紙機</t>
  </si>
  <si>
    <t>印刷機械</t>
  </si>
  <si>
    <t>合成樹脂用
射出成形機</t>
  </si>
  <si>
    <t>鋳型造型機</t>
  </si>
  <si>
    <t>小　計</t>
  </si>
  <si>
    <t>条例により
規制対象</t>
  </si>
  <si>
    <t>その他</t>
  </si>
  <si>
    <t>合　計</t>
  </si>
  <si>
    <t>改善勧告まで</t>
  </si>
  <si>
    <t>合　　　　計</t>
  </si>
  <si>
    <t>表１５−２　改善勧告、改善命令件数</t>
  </si>
  <si>
    <t>金属加工
機械等</t>
  </si>
  <si>
    <t>土石用破砕
機等</t>
  </si>
  <si>
    <t>建設用資材
製造機</t>
  </si>
  <si>
    <t>表１５−３　騒音規制法に基づく計画変更勧告、改善勧告及び改善命令の詳細</t>
  </si>
  <si>
    <t>業  種</t>
  </si>
  <si>
    <t>特定施設名</t>
  </si>
  <si>
    <t>区域の
区  分</t>
  </si>
  <si>
    <t>計画変更
勧告年月日</t>
  </si>
  <si>
    <t>苦    情
年 月 日</t>
  </si>
  <si>
    <t>測    定
年 月 日</t>
  </si>
  <si>
    <t>測定値
(ｄＢ)</t>
  </si>
  <si>
    <t>改善勧告
年 月 日</t>
  </si>
  <si>
    <t>改善命令
年 月 日</t>
  </si>
  <si>
    <t>措  置  の  概  要</t>
  </si>
  <si>
    <t>第3種区域</t>
  </si>
  <si>
    <t>第2種区域</t>
  </si>
  <si>
    <t>空気圧縮機等</t>
  </si>
  <si>
    <t>自治体名</t>
    <phoneticPr fontId="8"/>
  </si>
  <si>
    <t>その他の建設用粘土製品製造業</t>
  </si>
  <si>
    <t>鋳物鋳造業</t>
  </si>
  <si>
    <t>埼玉県</t>
    <rPh sb="0" eb="3">
      <t>サイタマケン</t>
    </rPh>
    <phoneticPr fontId="7"/>
  </si>
  <si>
    <t>滋賀県</t>
    <rPh sb="0" eb="3">
      <t>シガケン</t>
    </rPh>
    <phoneticPr fontId="7"/>
  </si>
  <si>
    <t>H27.12.16
～計3回</t>
    <phoneticPr fontId="7"/>
  </si>
  <si>
    <t>事業所敷地境界線における騒音レベルが、規制基準を逸脱しているため、騒音の防止の措置等を講ずること等により、事業所敷地境界線における騒音レベルを規制基準値以下に引き下げること。
また、改善状況については、改善後、速やかに当市生活環境課あてに報告すること。</t>
    <phoneticPr fontId="7"/>
  </si>
  <si>
    <t>該当なし</t>
    <rPh sb="0" eb="2">
      <t>ガイトウ</t>
    </rPh>
    <phoneticPr fontId="7"/>
  </si>
  <si>
    <t>貴工場において発生する騒音について測定したところ、下記のとおり、騒音規制法（昭和４３年法律第９８号）第４条第１項に基づく規制基準に適合せず、これにより周辺の生活環境が損なわれていると認めます。
　よって、同法第１２条第１項の規定に基づき、必要な措置をとることにより工場から発する騒音を規制基準に適合させるよう勧告します。
また、改善計画書を平成２７年１２月１６日までに深谷市環境水道部環境課あてに提出し、改善までの期間は応急措置をとってください。</t>
    <phoneticPr fontId="7"/>
  </si>
</sst>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2">
    <numFmt numFmtId="176" formatCode="#,##0_ ;[Red]\-#,##0\ "/>
    <numFmt numFmtId="177" formatCode="[$-411]ge\.m\.d;@"/>
  </numFmts>
  <fonts count="11">
    <font>
      <sz val="10"/>
      <name val="明朝"/>
      <charset val="128"/>
    </font>
    <font>
      <sz val="11"/>
      <color theme="1"/>
      <name val="ＭＳ Ｐゴシック"/>
      <family val="2"/>
      <charset val="128"/>
      <scheme val="minor"/>
    </font>
    <font>
      <sz val="11"/>
      <color indexed="8"/>
      <name val="ＭＳ Ｐゴシック"/>
      <family val="3"/>
      <charset val="128"/>
    </font>
    <font>
      <sz val="10"/>
      <name val="ＭＳ ゴシック"/>
      <family val="3"/>
      <charset val="128"/>
    </font>
    <font>
      <sz val="14"/>
      <name val="ＭＳ ゴシック"/>
      <family val="3"/>
      <charset val="128"/>
    </font>
    <font>
      <sz val="12"/>
      <name val="ＭＳ ゴシック"/>
      <family val="3"/>
      <charset val="128"/>
    </font>
    <font>
      <u/>
      <sz val="11"/>
      <color indexed="12"/>
      <name val="ＭＳ Ｐゴシック"/>
      <family val="3"/>
      <charset val="128"/>
    </font>
    <font>
      <sz val="6"/>
      <name val="明朝"/>
      <charset val="128"/>
    </font>
    <font>
      <sz val="10"/>
      <name val="明朝"/>
      <family val="1"/>
      <charset val="128"/>
    </font>
    <font>
      <sz val="10"/>
      <name val="ＭＳ Ｐ明朝"/>
      <family val="1"/>
      <charset val="128"/>
    </font>
    <font>
      <sz val="9"/>
      <name val="ＭＳ Ｐ明朝"/>
      <family val="1"/>
      <charset val="128"/>
    </font>
  </fonts>
  <fills count="2">
    <fill>
      <patternFill patternType="none"/>
    </fill>
    <fill>
      <patternFill patternType="gray125"/>
    </fill>
  </fills>
  <borders count="45">
    <border>
      <left/>
      <right/>
      <top/>
      <bottom/>
      <diagonal/>
    </border>
    <border>
      <left style="medium">
        <color indexed="64"/>
      </left>
      <right style="hair">
        <color indexed="64"/>
      </right>
      <top style="medium">
        <color indexed="64"/>
      </top>
      <bottom style="thin">
        <color indexed="64"/>
      </bottom>
      <diagonal/>
    </border>
    <border>
      <left style="hair">
        <color indexed="64"/>
      </left>
      <right style="hair">
        <color indexed="64"/>
      </right>
      <top style="medium">
        <color indexed="64"/>
      </top>
      <bottom style="thin">
        <color indexed="64"/>
      </bottom>
      <diagonal/>
    </border>
    <border>
      <left style="hair">
        <color indexed="64"/>
      </left>
      <right/>
      <top style="medium">
        <color indexed="64"/>
      </top>
      <bottom style="thin">
        <color indexed="64"/>
      </bottom>
      <diagonal/>
    </border>
    <border>
      <left/>
      <right/>
      <top style="medium">
        <color indexed="64"/>
      </top>
      <bottom style="thin">
        <color indexed="64"/>
      </bottom>
      <diagonal/>
    </border>
    <border>
      <left/>
      <right style="medium">
        <color indexed="64"/>
      </right>
      <top style="medium">
        <color indexed="64"/>
      </top>
      <bottom style="thin">
        <color indexed="64"/>
      </bottom>
      <diagonal/>
    </border>
    <border>
      <left style="medium">
        <color indexed="64"/>
      </left>
      <right/>
      <top style="medium">
        <color indexed="64"/>
      </top>
      <bottom style="hair">
        <color indexed="64"/>
      </bottom>
      <diagonal/>
    </border>
    <border>
      <left/>
      <right style="thin">
        <color indexed="64"/>
      </right>
      <top style="medium">
        <color indexed="64"/>
      </top>
      <bottom style="hair">
        <color indexed="64"/>
      </bottom>
      <diagonal/>
    </border>
    <border>
      <left style="thin">
        <color indexed="64"/>
      </left>
      <right/>
      <top style="medium">
        <color indexed="64"/>
      </top>
      <bottom style="hair">
        <color indexed="64"/>
      </bottom>
      <diagonal/>
    </border>
    <border>
      <left/>
      <right/>
      <top style="medium">
        <color indexed="64"/>
      </top>
      <bottom style="hair">
        <color indexed="64"/>
      </bottom>
      <diagonal/>
    </border>
    <border>
      <left style="medium">
        <color indexed="64"/>
      </left>
      <right/>
      <top/>
      <bottom style="thin">
        <color indexed="64"/>
      </bottom>
      <diagonal/>
    </border>
    <border>
      <left style="hair">
        <color indexed="64"/>
      </left>
      <right style="thin">
        <color indexed="64"/>
      </right>
      <top style="hair">
        <color indexed="64"/>
      </top>
      <bottom style="thin">
        <color indexed="64"/>
      </bottom>
      <diagonal/>
    </border>
    <border>
      <left/>
      <right style="hair">
        <color indexed="64"/>
      </right>
      <top style="hair">
        <color indexed="64"/>
      </top>
      <bottom style="thin">
        <color indexed="64"/>
      </bottom>
      <diagonal/>
    </border>
    <border>
      <left style="hair">
        <color indexed="64"/>
      </left>
      <right style="hair">
        <color indexed="64"/>
      </right>
      <top style="hair">
        <color indexed="64"/>
      </top>
      <bottom style="thin">
        <color indexed="64"/>
      </bottom>
      <diagonal/>
    </border>
    <border>
      <left style="medium">
        <color indexed="64"/>
      </left>
      <right/>
      <top style="double">
        <color indexed="64"/>
      </top>
      <bottom style="medium">
        <color indexed="64"/>
      </bottom>
      <diagonal/>
    </border>
    <border>
      <left/>
      <right style="thin">
        <color indexed="64"/>
      </right>
      <top style="double">
        <color indexed="64"/>
      </top>
      <bottom style="medium">
        <color indexed="64"/>
      </bottom>
      <diagonal/>
    </border>
    <border>
      <left style="thin">
        <color indexed="64"/>
      </left>
      <right/>
      <top style="double">
        <color indexed="64"/>
      </top>
      <bottom style="medium">
        <color indexed="64"/>
      </bottom>
      <diagonal/>
    </border>
    <border>
      <left style="hair">
        <color indexed="64"/>
      </left>
      <right style="hair">
        <color indexed="64"/>
      </right>
      <top style="double">
        <color indexed="64"/>
      </top>
      <bottom style="medium">
        <color indexed="64"/>
      </bottom>
      <diagonal/>
    </border>
    <border>
      <left/>
      <right style="hair">
        <color indexed="64"/>
      </right>
      <top style="double">
        <color indexed="64"/>
      </top>
      <bottom style="medium">
        <color indexed="64"/>
      </bottom>
      <diagonal/>
    </border>
    <border>
      <left style="thin">
        <color indexed="64"/>
      </left>
      <right style="hair">
        <color indexed="64"/>
      </right>
      <top style="double">
        <color indexed="64"/>
      </top>
      <bottom style="medium">
        <color indexed="64"/>
      </bottom>
      <diagonal/>
    </border>
    <border>
      <left/>
      <right style="medium">
        <color indexed="64"/>
      </right>
      <top style="medium">
        <color indexed="64"/>
      </top>
      <bottom/>
      <diagonal/>
    </border>
    <border>
      <left/>
      <right style="medium">
        <color indexed="64"/>
      </right>
      <top/>
      <bottom style="thin">
        <color indexed="64"/>
      </bottom>
      <diagonal/>
    </border>
    <border>
      <left/>
      <right style="medium">
        <color indexed="64"/>
      </right>
      <top style="thin">
        <color indexed="64"/>
      </top>
      <bottom style="hair">
        <color indexed="64"/>
      </bottom>
      <diagonal/>
    </border>
    <border>
      <left/>
      <right style="medium">
        <color indexed="64"/>
      </right>
      <top style="double">
        <color indexed="64"/>
      </top>
      <bottom style="medium">
        <color indexed="64"/>
      </bottom>
      <diagonal/>
    </border>
    <border>
      <left style="medium">
        <color indexed="64"/>
      </left>
      <right style="hair">
        <color indexed="64"/>
      </right>
      <top style="thin">
        <color indexed="64"/>
      </top>
      <bottom style="hair">
        <color indexed="64"/>
      </bottom>
      <diagonal/>
    </border>
    <border>
      <left style="hair">
        <color indexed="64"/>
      </left>
      <right style="hair">
        <color indexed="64"/>
      </right>
      <top style="thin">
        <color indexed="64"/>
      </top>
      <bottom style="hair">
        <color indexed="64"/>
      </bottom>
      <diagonal/>
    </border>
    <border>
      <left style="hair">
        <color indexed="64"/>
      </left>
      <right/>
      <top style="thin">
        <color indexed="64"/>
      </top>
      <bottom style="hair">
        <color indexed="64"/>
      </bottom>
      <diagonal/>
    </border>
    <border>
      <left style="thin">
        <color indexed="64"/>
      </left>
      <right style="hair">
        <color indexed="64"/>
      </right>
      <top style="thin">
        <color indexed="64"/>
      </top>
      <bottom style="hair">
        <color indexed="64"/>
      </bottom>
      <diagonal/>
    </border>
    <border diagonalUp="1">
      <left style="hair">
        <color indexed="64"/>
      </left>
      <right style="thin">
        <color indexed="64"/>
      </right>
      <top style="thin">
        <color indexed="64"/>
      </top>
      <bottom style="hair">
        <color indexed="64"/>
      </bottom>
      <diagonal style="thin">
        <color indexed="64"/>
      </diagonal>
    </border>
    <border diagonalUp="1">
      <left style="hair">
        <color indexed="64"/>
      </left>
      <right style="thin">
        <color indexed="64"/>
      </right>
      <top style="double">
        <color indexed="64"/>
      </top>
      <bottom style="medium">
        <color indexed="64"/>
      </bottom>
      <diagonal style="thin">
        <color indexed="64"/>
      </diagonal>
    </border>
    <border>
      <left/>
      <right style="thin">
        <color indexed="64"/>
      </right>
      <top style="thin">
        <color indexed="64"/>
      </top>
      <bottom style="hair">
        <color indexed="64"/>
      </bottom>
      <diagonal/>
    </border>
    <border>
      <left style="medium">
        <color indexed="64"/>
      </left>
      <right style="hair">
        <color indexed="64"/>
      </right>
      <top style="hair">
        <color indexed="64"/>
      </top>
      <bottom style="hair">
        <color indexed="64"/>
      </bottom>
      <diagonal/>
    </border>
    <border>
      <left/>
      <right style="thin">
        <color indexed="64"/>
      </right>
      <top style="hair">
        <color indexed="64"/>
      </top>
      <bottom style="hair">
        <color indexed="64"/>
      </bottom>
      <diagonal/>
    </border>
    <border>
      <left style="thin">
        <color indexed="64"/>
      </left>
      <right style="hair">
        <color indexed="64"/>
      </right>
      <top style="hair">
        <color indexed="64"/>
      </top>
      <bottom style="hair">
        <color indexed="64"/>
      </bottom>
      <diagonal/>
    </border>
    <border>
      <left style="hair">
        <color indexed="64"/>
      </left>
      <right style="hair">
        <color indexed="64"/>
      </right>
      <top style="hair">
        <color indexed="64"/>
      </top>
      <bottom style="hair">
        <color indexed="64"/>
      </bottom>
      <diagonal/>
    </border>
    <border>
      <left/>
      <right/>
      <top style="hair">
        <color indexed="64"/>
      </top>
      <bottom style="hair">
        <color indexed="64"/>
      </bottom>
      <diagonal/>
    </border>
    <border diagonalUp="1">
      <left style="hair">
        <color indexed="64"/>
      </left>
      <right style="thin">
        <color indexed="64"/>
      </right>
      <top style="hair">
        <color indexed="64"/>
      </top>
      <bottom style="hair">
        <color indexed="64"/>
      </bottom>
      <diagonal style="thin">
        <color indexed="64"/>
      </diagonal>
    </border>
    <border>
      <left/>
      <right style="medium">
        <color indexed="64"/>
      </right>
      <top style="hair">
        <color indexed="64"/>
      </top>
      <bottom style="hair">
        <color indexed="64"/>
      </bottom>
      <diagonal/>
    </border>
    <border diagonalUp="1">
      <left style="hair">
        <color indexed="64"/>
      </left>
      <right style="hair">
        <color indexed="64"/>
      </right>
      <top style="thin">
        <color indexed="64"/>
      </top>
      <bottom style="hair">
        <color indexed="64"/>
      </bottom>
      <diagonal style="hair">
        <color indexed="64"/>
      </diagonal>
    </border>
    <border>
      <left style="hair">
        <color indexed="64"/>
      </left>
      <right style="medium">
        <color indexed="64"/>
      </right>
      <top style="thin">
        <color indexed="64"/>
      </top>
      <bottom style="hair">
        <color indexed="64"/>
      </bottom>
      <diagonal/>
    </border>
    <border>
      <left style="medium">
        <color indexed="64"/>
      </left>
      <right style="hair">
        <color indexed="64"/>
      </right>
      <top style="hair">
        <color indexed="64"/>
      </top>
      <bottom style="medium">
        <color indexed="64"/>
      </bottom>
      <diagonal/>
    </border>
    <border>
      <left style="hair">
        <color indexed="64"/>
      </left>
      <right style="hair">
        <color indexed="64"/>
      </right>
      <top style="hair">
        <color indexed="64"/>
      </top>
      <bottom style="medium">
        <color indexed="64"/>
      </bottom>
      <diagonal/>
    </border>
    <border diagonalUp="1">
      <left style="hair">
        <color indexed="64"/>
      </left>
      <right style="hair">
        <color indexed="64"/>
      </right>
      <top style="hair">
        <color indexed="64"/>
      </top>
      <bottom style="medium">
        <color indexed="64"/>
      </bottom>
      <diagonal style="hair">
        <color indexed="64"/>
      </diagonal>
    </border>
    <border>
      <left style="hair">
        <color indexed="64"/>
      </left>
      <right style="medium">
        <color indexed="64"/>
      </right>
      <top style="hair">
        <color indexed="64"/>
      </top>
      <bottom style="medium">
        <color indexed="64"/>
      </bottom>
      <diagonal/>
    </border>
    <border>
      <left/>
      <right/>
      <top style="medium">
        <color indexed="64"/>
      </top>
      <bottom/>
      <diagonal/>
    </border>
  </borders>
  <cellStyleXfs count="4">
    <xf numFmtId="0" fontId="0" fillId="0" borderId="0">
      <alignment vertical="center"/>
    </xf>
    <xf numFmtId="0" fontId="2" fillId="0" borderId="0">
      <alignment vertical="center"/>
    </xf>
    <xf numFmtId="0" fontId="6" fillId="0" borderId="0" applyNumberFormat="0" applyFill="0" applyBorder="0" applyAlignment="0" applyProtection="0">
      <alignment vertical="center"/>
    </xf>
    <xf numFmtId="0" fontId="1" fillId="0" borderId="0">
      <alignment vertical="center"/>
    </xf>
  </cellStyleXfs>
  <cellXfs count="76">
    <xf numFmtId="0" fontId="0" fillId="0" borderId="0" xfId="0" applyAlignment="1"/>
    <xf numFmtId="0" fontId="4" fillId="0" borderId="0" xfId="0" applyFont="1" applyAlignment="1"/>
    <xf numFmtId="0" fontId="3" fillId="0" borderId="0" xfId="0" applyFont="1" applyFill="1" applyAlignment="1"/>
    <xf numFmtId="0" fontId="3" fillId="0" borderId="0" xfId="0" applyFont="1" applyAlignment="1"/>
    <xf numFmtId="0" fontId="4" fillId="0" borderId="0" xfId="0" applyFont="1" applyBorder="1" applyAlignment="1"/>
    <xf numFmtId="176" fontId="3" fillId="0" borderId="0" xfId="0" applyNumberFormat="1" applyFont="1" applyFill="1" applyBorder="1" applyAlignment="1">
      <alignment horizontal="centerContinuous" vertical="center"/>
    </xf>
    <xf numFmtId="176" fontId="3" fillId="0" borderId="0" xfId="0" applyNumberFormat="1" applyFont="1" applyFill="1" applyBorder="1" applyAlignment="1">
      <alignment vertical="center"/>
    </xf>
    <xf numFmtId="176" fontId="3" fillId="0" borderId="0" xfId="0" applyNumberFormat="1" applyFont="1" applyBorder="1" applyAlignment="1">
      <alignment horizontal="centerContinuous" vertical="center"/>
    </xf>
    <xf numFmtId="176" fontId="3" fillId="0" borderId="0" xfId="0" applyNumberFormat="1" applyFont="1" applyBorder="1" applyAlignment="1">
      <alignment vertical="center"/>
    </xf>
    <xf numFmtId="0" fontId="4" fillId="0" borderId="0" xfId="0" applyFont="1" applyAlignment="1">
      <alignment vertical="center"/>
    </xf>
    <xf numFmtId="0" fontId="5" fillId="0" borderId="0" xfId="0" applyFont="1" applyAlignment="1"/>
    <xf numFmtId="0" fontId="9" fillId="0" borderId="8" xfId="0" applyFont="1" applyBorder="1" applyAlignment="1">
      <alignment horizontal="centerContinuous" vertical="center"/>
    </xf>
    <xf numFmtId="0" fontId="9" fillId="0" borderId="9" xfId="0" applyFont="1" applyBorder="1" applyAlignment="1">
      <alignment horizontal="centerContinuous" vertical="center"/>
    </xf>
    <xf numFmtId="0" fontId="9" fillId="0" borderId="7" xfId="0" applyFont="1" applyBorder="1" applyAlignment="1">
      <alignment horizontal="centerContinuous" vertical="center"/>
    </xf>
    <xf numFmtId="0" fontId="9" fillId="0" borderId="20" xfId="0" applyFont="1" applyBorder="1" applyAlignment="1">
      <alignment vertical="center"/>
    </xf>
    <xf numFmtId="0" fontId="9" fillId="0" borderId="10" xfId="0" applyFont="1" applyBorder="1" applyAlignment="1">
      <alignment horizontal="center" vertical="center"/>
    </xf>
    <xf numFmtId="0" fontId="9" fillId="0" borderId="11" xfId="0" applyFont="1" applyBorder="1" applyAlignment="1">
      <alignment horizontal="center" vertical="center" wrapText="1"/>
    </xf>
    <xf numFmtId="0" fontId="9" fillId="0" borderId="12" xfId="0" applyFont="1" applyBorder="1" applyAlignment="1">
      <alignment horizontal="center" vertical="center" wrapText="1"/>
    </xf>
    <xf numFmtId="0" fontId="9" fillId="0" borderId="13" xfId="0" applyFont="1" applyBorder="1" applyAlignment="1">
      <alignment horizontal="center" vertical="center" wrapText="1"/>
    </xf>
    <xf numFmtId="0" fontId="9" fillId="0" borderId="13" xfId="0" applyFont="1" applyBorder="1" applyAlignment="1">
      <alignment horizontal="center" vertical="center"/>
    </xf>
    <xf numFmtId="0" fontId="10" fillId="0" borderId="13" xfId="0" applyFont="1" applyBorder="1" applyAlignment="1">
      <alignment horizontal="center" vertical="center" wrapText="1"/>
    </xf>
    <xf numFmtId="0" fontId="10" fillId="0" borderId="13" xfId="0" applyFont="1" applyBorder="1" applyAlignment="1">
      <alignment horizontal="center" vertical="center" wrapText="1" shrinkToFit="1"/>
    </xf>
    <xf numFmtId="0" fontId="10" fillId="0" borderId="12" xfId="0" applyFont="1" applyBorder="1" applyAlignment="1">
      <alignment horizontal="center" vertical="center" wrapText="1"/>
    </xf>
    <xf numFmtId="0" fontId="9" fillId="0" borderId="21" xfId="0" applyFont="1" applyBorder="1" applyAlignment="1">
      <alignment horizontal="center" vertical="center" wrapText="1"/>
    </xf>
    <xf numFmtId="176" fontId="9" fillId="0" borderId="24" xfId="0" applyNumberFormat="1" applyFont="1" applyFill="1" applyBorder="1" applyAlignment="1">
      <alignment horizontal="distributed" vertical="center"/>
    </xf>
    <xf numFmtId="0" fontId="9" fillId="0" borderId="30" xfId="0" applyFont="1" applyFill="1" applyBorder="1" applyAlignment="1">
      <alignment vertical="center" wrapText="1"/>
    </xf>
    <xf numFmtId="176" fontId="9" fillId="0" borderId="27" xfId="0" applyNumberFormat="1" applyFont="1" applyFill="1" applyBorder="1" applyAlignment="1">
      <alignment vertical="center"/>
    </xf>
    <xf numFmtId="176" fontId="9" fillId="0" borderId="25" xfId="0" applyNumberFormat="1" applyFont="1" applyFill="1" applyBorder="1" applyAlignment="1">
      <alignment vertical="center"/>
    </xf>
    <xf numFmtId="176" fontId="9" fillId="0" borderId="26" xfId="0" applyNumberFormat="1" applyFont="1" applyFill="1" applyBorder="1" applyAlignment="1">
      <alignment vertical="center"/>
    </xf>
    <xf numFmtId="176" fontId="9" fillId="0" borderId="28" xfId="0" applyNumberFormat="1" applyFont="1" applyFill="1" applyBorder="1" applyAlignment="1">
      <alignment vertical="center"/>
    </xf>
    <xf numFmtId="176" fontId="9" fillId="0" borderId="22" xfId="0" applyNumberFormat="1" applyFont="1" applyFill="1" applyBorder="1" applyAlignment="1">
      <alignment vertical="center"/>
    </xf>
    <xf numFmtId="176" fontId="9" fillId="0" borderId="31" xfId="0" applyNumberFormat="1" applyFont="1" applyFill="1" applyBorder="1" applyAlignment="1">
      <alignment horizontal="distributed" vertical="center"/>
    </xf>
    <xf numFmtId="0" fontId="9" fillId="0" borderId="32" xfId="0" applyFont="1" applyFill="1" applyBorder="1" applyAlignment="1">
      <alignment vertical="center" wrapText="1"/>
    </xf>
    <xf numFmtId="176" fontId="9" fillId="0" borderId="33" xfId="0" applyNumberFormat="1" applyFont="1" applyFill="1" applyBorder="1" applyAlignment="1">
      <alignment vertical="center"/>
    </xf>
    <xf numFmtId="176" fontId="9" fillId="0" borderId="34" xfId="0" applyNumberFormat="1" applyFont="1" applyFill="1" applyBorder="1" applyAlignment="1">
      <alignment vertical="center"/>
    </xf>
    <xf numFmtId="176" fontId="9" fillId="0" borderId="35" xfId="0" applyNumberFormat="1" applyFont="1" applyFill="1" applyBorder="1" applyAlignment="1">
      <alignment vertical="center"/>
    </xf>
    <xf numFmtId="176" fontId="9" fillId="0" borderId="36" xfId="0" applyNumberFormat="1" applyFont="1" applyFill="1" applyBorder="1" applyAlignment="1">
      <alignment vertical="center"/>
    </xf>
    <xf numFmtId="176" fontId="9" fillId="0" borderId="37" xfId="0" applyNumberFormat="1" applyFont="1" applyFill="1" applyBorder="1" applyAlignment="1">
      <alignment vertical="center"/>
    </xf>
    <xf numFmtId="176" fontId="9" fillId="0" borderId="14" xfId="0" applyNumberFormat="1" applyFont="1" applyFill="1" applyBorder="1" applyAlignment="1">
      <alignment horizontal="centerContinuous" vertical="center"/>
    </xf>
    <xf numFmtId="176" fontId="9" fillId="0" borderId="15" xfId="0" applyNumberFormat="1" applyFont="1" applyFill="1" applyBorder="1" applyAlignment="1">
      <alignment horizontal="centerContinuous" vertical="center"/>
    </xf>
    <xf numFmtId="176" fontId="9" fillId="0" borderId="16" xfId="0" applyNumberFormat="1" applyFont="1" applyFill="1" applyBorder="1" applyAlignment="1">
      <alignment vertical="center"/>
    </xf>
    <xf numFmtId="176" fontId="9" fillId="0" borderId="17" xfId="0" applyNumberFormat="1" applyFont="1" applyFill="1" applyBorder="1" applyAlignment="1">
      <alignment vertical="center"/>
    </xf>
    <xf numFmtId="176" fontId="9" fillId="0" borderId="18" xfId="0" applyNumberFormat="1" applyFont="1" applyFill="1" applyBorder="1" applyAlignment="1">
      <alignment vertical="center"/>
    </xf>
    <xf numFmtId="176" fontId="9" fillId="0" borderId="19" xfId="0" applyNumberFormat="1" applyFont="1" applyFill="1" applyBorder="1" applyAlignment="1">
      <alignment vertical="center"/>
    </xf>
    <xf numFmtId="176" fontId="9" fillId="0" borderId="29" xfId="0" applyNumberFormat="1" applyFont="1" applyFill="1" applyBorder="1" applyAlignment="1">
      <alignment vertical="center"/>
    </xf>
    <xf numFmtId="176" fontId="9" fillId="0" borderId="23" xfId="0" applyNumberFormat="1" applyFont="1" applyFill="1" applyBorder="1" applyAlignment="1">
      <alignment vertical="center"/>
    </xf>
    <xf numFmtId="0" fontId="9" fillId="0" borderId="1" xfId="0" applyFont="1" applyBorder="1" applyAlignment="1">
      <alignment horizontal="center" vertical="center"/>
    </xf>
    <xf numFmtId="0" fontId="9" fillId="0" borderId="2" xfId="0" applyFont="1" applyBorder="1" applyAlignment="1">
      <alignment horizontal="centerContinuous" vertical="center" wrapText="1"/>
    </xf>
    <xf numFmtId="0" fontId="9" fillId="0" borderId="2" xfId="0" applyFont="1" applyBorder="1" applyAlignment="1">
      <alignment horizontal="distributed" vertical="center" wrapText="1"/>
    </xf>
    <xf numFmtId="0" fontId="9" fillId="0" borderId="3" xfId="0" applyFont="1" applyBorder="1" applyAlignment="1">
      <alignment horizontal="centerContinuous" vertical="center" wrapText="1"/>
    </xf>
    <xf numFmtId="0" fontId="9" fillId="0" borderId="25" xfId="0" applyFont="1" applyFill="1" applyBorder="1" applyAlignment="1">
      <alignment horizontal="center" vertical="center" wrapText="1"/>
    </xf>
    <xf numFmtId="0" fontId="9" fillId="0" borderId="25" xfId="0" applyFont="1" applyFill="1" applyBorder="1" applyAlignment="1">
      <alignment horizontal="center" vertical="center"/>
    </xf>
    <xf numFmtId="0" fontId="9" fillId="0" borderId="38" xfId="0" applyFont="1" applyFill="1" applyBorder="1" applyAlignment="1">
      <alignment horizontal="center" vertical="top" wrapText="1"/>
    </xf>
    <xf numFmtId="177" fontId="9" fillId="0" borderId="25" xfId="0" applyNumberFormat="1" applyFont="1" applyFill="1" applyBorder="1" applyAlignment="1">
      <alignment horizontal="left" vertical="center" wrapText="1"/>
    </xf>
    <xf numFmtId="177" fontId="9" fillId="0" borderId="25" xfId="0" applyNumberFormat="1" applyFont="1" applyFill="1" applyBorder="1" applyAlignment="1">
      <alignment horizontal="center" vertical="center" wrapText="1"/>
    </xf>
    <xf numFmtId="177" fontId="9" fillId="0" borderId="25" xfId="0" applyNumberFormat="1" applyFont="1" applyFill="1" applyBorder="1" applyAlignment="1">
      <alignment horizontal="center" vertical="center"/>
    </xf>
    <xf numFmtId="0" fontId="9" fillId="0" borderId="38" xfId="0" applyFont="1" applyFill="1" applyBorder="1" applyAlignment="1">
      <alignment horizontal="center" vertical="center"/>
    </xf>
    <xf numFmtId="0" fontId="9" fillId="0" borderId="0" xfId="0" applyFont="1" applyAlignment="1"/>
    <xf numFmtId="176" fontId="9" fillId="0" borderId="40" xfId="0" applyNumberFormat="1" applyFont="1" applyFill="1" applyBorder="1" applyAlignment="1">
      <alignment horizontal="distributed" vertical="center"/>
    </xf>
    <xf numFmtId="0" fontId="9" fillId="0" borderId="41" xfId="0" applyFont="1" applyFill="1" applyBorder="1" applyAlignment="1">
      <alignment horizontal="center" vertical="center" wrapText="1"/>
    </xf>
    <xf numFmtId="0" fontId="9" fillId="0" borderId="41" xfId="0" applyFont="1" applyFill="1" applyBorder="1" applyAlignment="1">
      <alignment horizontal="center" vertical="center"/>
    </xf>
    <xf numFmtId="0" fontId="9" fillId="0" borderId="42" xfId="0" applyFont="1" applyFill="1" applyBorder="1" applyAlignment="1">
      <alignment horizontal="center" vertical="top" wrapText="1"/>
    </xf>
    <xf numFmtId="177" fontId="9" fillId="0" borderId="41" xfId="0" applyNumberFormat="1" applyFont="1" applyFill="1" applyBorder="1" applyAlignment="1">
      <alignment horizontal="left" vertical="center" wrapText="1"/>
    </xf>
    <xf numFmtId="177" fontId="9" fillId="0" borderId="41" xfId="0" applyNumberFormat="1" applyFont="1" applyFill="1" applyBorder="1" applyAlignment="1">
      <alignment horizontal="center" vertical="center" wrapText="1"/>
    </xf>
    <xf numFmtId="177" fontId="9" fillId="0" borderId="41" xfId="0" applyNumberFormat="1" applyFont="1" applyFill="1" applyBorder="1" applyAlignment="1">
      <alignment horizontal="center" vertical="center"/>
    </xf>
    <xf numFmtId="0" fontId="9" fillId="0" borderId="42" xfId="0" applyFont="1" applyFill="1" applyBorder="1" applyAlignment="1">
      <alignment horizontal="center" vertical="center"/>
    </xf>
    <xf numFmtId="0" fontId="3" fillId="0" borderId="44" xfId="0" applyFont="1" applyBorder="1" applyAlignment="1"/>
    <xf numFmtId="0" fontId="9" fillId="0" borderId="3" xfId="0" applyFont="1" applyBorder="1" applyAlignment="1">
      <alignment horizontal="center" vertical="center" wrapText="1"/>
    </xf>
    <xf numFmtId="0" fontId="9" fillId="0" borderId="4" xfId="0" applyFont="1" applyBorder="1" applyAlignment="1">
      <alignment horizontal="center" vertical="center" wrapText="1"/>
    </xf>
    <xf numFmtId="0" fontId="9" fillId="0" borderId="5" xfId="0" applyFont="1" applyBorder="1" applyAlignment="1">
      <alignment horizontal="center" vertical="center" wrapText="1"/>
    </xf>
    <xf numFmtId="0" fontId="9" fillId="0" borderId="25" xfId="0" applyFont="1" applyFill="1" applyBorder="1" applyAlignment="1">
      <alignment horizontal="left" vertical="top" wrapText="1"/>
    </xf>
    <xf numFmtId="0" fontId="9" fillId="0" borderId="39" xfId="0" applyFont="1" applyFill="1" applyBorder="1" applyAlignment="1">
      <alignment horizontal="left" vertical="top" wrapText="1"/>
    </xf>
    <xf numFmtId="0" fontId="9" fillId="0" borderId="41" xfId="0" applyFont="1" applyFill="1" applyBorder="1" applyAlignment="1">
      <alignment horizontal="left" vertical="top" wrapText="1"/>
    </xf>
    <xf numFmtId="0" fontId="9" fillId="0" borderId="43" xfId="0" applyFont="1" applyFill="1" applyBorder="1" applyAlignment="1">
      <alignment horizontal="left" vertical="top" wrapText="1"/>
    </xf>
    <xf numFmtId="0" fontId="9" fillId="0" borderId="6" xfId="0" applyFont="1" applyBorder="1" applyAlignment="1">
      <alignment horizontal="center" vertical="center"/>
    </xf>
    <xf numFmtId="0" fontId="9" fillId="0" borderId="7" xfId="0" applyFont="1" applyBorder="1" applyAlignment="1">
      <alignment horizontal="center" vertical="center"/>
    </xf>
  </cellXfs>
  <cellStyles count="4">
    <cellStyle name="ハイパーリンク 2" xfId="2"/>
    <cellStyle name="標準" xfId="0" builtinId="0"/>
    <cellStyle name="標準 2" xfId="1"/>
    <cellStyle name="標準 3" xfId="3"/>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Office 主题​​">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Arab" typeface="Times New Roman"/>
        <a:font script="Beng" typeface="Vrinda"/>
        <a:font script="Cans" typeface="Euphemia"/>
        <a:font script="Cher" typeface="Plantagenet Cherokee"/>
        <a:font script="Deva" typeface="Mangal"/>
        <a:font script="Ethi" typeface="Nyala"/>
        <a:font script="Geor" typeface="Sylfaen"/>
        <a:font script="Gujr" typeface="Shruti"/>
        <a:font script="Guru" typeface="Raavi"/>
        <a:font script="Hang" typeface="맑은 고딕"/>
        <a:font script="Hans" typeface="宋体"/>
        <a:font script="Hant" typeface="新細明體"/>
        <a:font script="Hebr" typeface="Times New Roman"/>
        <a:font script="Jpan" typeface="ＭＳ Ｐゴシック"/>
        <a:font script="Khmr" typeface="MoolBoran"/>
        <a:font script="Knda" typeface="Tunga"/>
        <a:font script="Laoo" typeface="DokChampa"/>
        <a:font script="Mlym" typeface="Kartika"/>
        <a:font script="Mong" typeface="Mongolian Baiti"/>
        <a:font script="Orya" typeface="Kalinga"/>
        <a:font script="Sinh" typeface="Iskoola Pota"/>
        <a:font script="Syrc" typeface="Estrangelo Edessa"/>
        <a:font script="Taml" typeface="Latha"/>
        <a:font script="Telu" typeface="Gautami"/>
        <a:font script="Thaa" typeface="MV Boli"/>
        <a:font script="Thai" typeface="Tahoma"/>
        <a:font script="Tibt" typeface="Microsoft Himalaya"/>
        <a:font script="Uigh" typeface="Microsoft Uighur"/>
        <a:font script="Viet" typeface="Times New Roman"/>
        <a:font script="Yiii" typeface="Microsoft Yi Baiti"/>
      </a:majorFont>
      <a:minorFont>
        <a:latin typeface="Calibri"/>
        <a:ea typeface=""/>
        <a:cs typeface=""/>
        <a:font script="Arab" typeface="Arial"/>
        <a:font script="Beng" typeface="Vrinda"/>
        <a:font script="Cans" typeface="Euphemia"/>
        <a:font script="Cher" typeface="Plantagenet Cherokee"/>
        <a:font script="Deva" typeface="Mangal"/>
        <a:font script="Ethi" typeface="Nyala"/>
        <a:font script="Geor" typeface="Sylfaen"/>
        <a:font script="Gujr" typeface="Shruti"/>
        <a:font script="Guru" typeface="Raavi"/>
        <a:font script="Hang" typeface="맑은 고딕"/>
        <a:font script="Hans" typeface="宋体"/>
        <a:font script="Hant" typeface="新細明體"/>
        <a:font script="Hebr" typeface="Arial"/>
        <a:font script="Jpan" typeface="ＭＳ Ｐゴシック"/>
        <a:font script="Khmr" typeface="DaunPenh"/>
        <a:font script="Knda" typeface="Tunga"/>
        <a:font script="Laoo" typeface="DokChampa"/>
        <a:font script="Mlym" typeface="Kartika"/>
        <a:font script="Mong" typeface="Mongolian Baiti"/>
        <a:font script="Orya" typeface="Kalinga"/>
        <a:font script="Sinh" typeface="Iskoola Pota"/>
        <a:font script="Syrc" typeface="Estrangelo Edessa"/>
        <a:font script="Taml" typeface="Latha"/>
        <a:font script="Telu" typeface="Gautami"/>
        <a:font script="Thaa" typeface="MV Boli"/>
        <a:font script="Thai" typeface="Tahoma"/>
        <a:font script="Tibt" typeface="Microsoft Himalaya"/>
        <a:font script="Uigh" typeface="Microsoft Uighur"/>
        <a:font script="Viet" typeface="Arial"/>
        <a:font script="Yiii" typeface="Microsoft Yi Baiti"/>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atMod val="350000"/>
                <a:shade val="99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xfrm>
          <a:off x="0" y="0"/>
          <a:ext cx="0" cy="0"/>
        </a:xfrm>
        <a:custGeom>
          <a:avLst/>
          <a:gdLst>
            <a:gd name="_h" fmla="val 21600"/>
            <a:gd name="_w" fmla="val 21600"/>
          </a:gdLst>
          <a:ahLst/>
          <a:cxnLst/>
          <a:rect l="0" t="0" r="0" b="0"/>
          <a:pathLst>
            <a:path w="21600" h="21600"/>
          </a:pathLst>
        </a:custGeom>
        <a:solidFill>
          <a:srgbClr val="FFFFFF"/>
        </a:solidFill>
        <a:ln w="9525" cap="flat" cmpd="sng" algn="ctr">
          <a:solidFill>
            <a:srgbClr val="000000"/>
          </a:solidFill>
          <a:prstDash val="solid"/>
          <a:round/>
        </a:ln>
      </a:spPr>
      <a:bodyPr/>
      <a:lstStyle/>
    </a:sp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Q26"/>
  <sheetViews>
    <sheetView tabSelected="1" view="pageBreakPreview" topLeftCell="A3" zoomScale="90" zoomScaleNormal="85" zoomScaleSheetLayoutView="90" workbookViewId="0">
      <selection activeCell="E25" sqref="E25"/>
    </sheetView>
  </sheetViews>
  <sheetFormatPr defaultColWidth="9.42578125" defaultRowHeight="12"/>
  <cols>
    <col min="1" max="1" width="10.5703125" style="3" customWidth="1"/>
    <col min="2" max="2" width="15.42578125" style="3" customWidth="1"/>
    <col min="3" max="13" width="11.5703125" style="3" customWidth="1"/>
    <col min="14" max="14" width="12.5703125" style="3" customWidth="1"/>
    <col min="15" max="17" width="11.5703125" style="3" customWidth="1"/>
    <col min="18" max="16384" width="9.42578125" style="3"/>
  </cols>
  <sheetData>
    <row r="1" spans="1:17" hidden="1">
      <c r="A1" s="3" t="s">
        <v>0</v>
      </c>
      <c r="F1" s="3" t="s">
        <v>1</v>
      </c>
    </row>
    <row r="2" spans="1:17" hidden="1"/>
    <row r="3" spans="1:17" ht="25.15" customHeight="1">
      <c r="A3" s="1" t="s">
        <v>2</v>
      </c>
    </row>
    <row r="4" spans="1:17" ht="25.15" customHeight="1">
      <c r="A4" s="1"/>
    </row>
    <row r="5" spans="1:17" ht="17.25">
      <c r="A5" s="4" t="s">
        <v>3</v>
      </c>
    </row>
    <row r="6" spans="1:17" ht="17.25">
      <c r="A6" s="4"/>
    </row>
    <row r="7" spans="1:17" ht="17.25">
      <c r="A7" s="4"/>
      <c r="B7" s="57" t="s">
        <v>48</v>
      </c>
    </row>
    <row r="8" spans="1:17" ht="13.9" customHeight="1">
      <c r="A8" s="4"/>
    </row>
    <row r="9" spans="1:17" ht="13.9" customHeight="1">
      <c r="A9" s="4"/>
    </row>
    <row r="10" spans="1:17" ht="13.9" customHeight="1">
      <c r="A10" s="4"/>
    </row>
    <row r="11" spans="1:17" s="1" customFormat="1" ht="17.25">
      <c r="A11" s="1" t="s">
        <v>23</v>
      </c>
    </row>
    <row r="12" spans="1:17" ht="26.1" customHeight="1">
      <c r="A12" s="74" t="s">
        <v>4</v>
      </c>
      <c r="B12" s="75"/>
      <c r="C12" s="11" t="s">
        <v>5</v>
      </c>
      <c r="D12" s="12"/>
      <c r="E12" s="12"/>
      <c r="F12" s="12"/>
      <c r="G12" s="12"/>
      <c r="H12" s="12"/>
      <c r="I12" s="12"/>
      <c r="J12" s="12"/>
      <c r="K12" s="12"/>
      <c r="L12" s="12"/>
      <c r="M12" s="12"/>
      <c r="N12" s="13"/>
      <c r="O12" s="12" t="s">
        <v>6</v>
      </c>
      <c r="P12" s="13"/>
      <c r="Q12" s="14"/>
    </row>
    <row r="13" spans="1:17" ht="42.4" customHeight="1">
      <c r="A13" s="15" t="s">
        <v>7</v>
      </c>
      <c r="B13" s="16" t="s">
        <v>8</v>
      </c>
      <c r="C13" s="17" t="s">
        <v>24</v>
      </c>
      <c r="D13" s="18" t="s">
        <v>9</v>
      </c>
      <c r="E13" s="18" t="s">
        <v>25</v>
      </c>
      <c r="F13" s="19" t="s">
        <v>10</v>
      </c>
      <c r="G13" s="20" t="s">
        <v>26</v>
      </c>
      <c r="H13" s="18" t="s">
        <v>11</v>
      </c>
      <c r="I13" s="18" t="s">
        <v>12</v>
      </c>
      <c r="J13" s="19" t="s">
        <v>13</v>
      </c>
      <c r="K13" s="19" t="s">
        <v>14</v>
      </c>
      <c r="L13" s="21" t="s">
        <v>15</v>
      </c>
      <c r="M13" s="19" t="s">
        <v>16</v>
      </c>
      <c r="N13" s="16" t="s">
        <v>17</v>
      </c>
      <c r="O13" s="22" t="s">
        <v>18</v>
      </c>
      <c r="P13" s="16" t="s">
        <v>19</v>
      </c>
      <c r="Q13" s="23" t="s">
        <v>20</v>
      </c>
    </row>
    <row r="14" spans="1:17" s="2" customFormat="1" ht="25.15" customHeight="1">
      <c r="A14" s="24" t="s">
        <v>44</v>
      </c>
      <c r="B14" s="25" t="s">
        <v>21</v>
      </c>
      <c r="C14" s="26">
        <v>0</v>
      </c>
      <c r="D14" s="27">
        <v>1</v>
      </c>
      <c r="E14" s="27">
        <v>0</v>
      </c>
      <c r="F14" s="27">
        <v>0</v>
      </c>
      <c r="G14" s="27">
        <v>0</v>
      </c>
      <c r="H14" s="27">
        <v>0</v>
      </c>
      <c r="I14" s="27">
        <v>0</v>
      </c>
      <c r="J14" s="27">
        <v>0</v>
      </c>
      <c r="K14" s="27">
        <v>0</v>
      </c>
      <c r="L14" s="27">
        <v>0</v>
      </c>
      <c r="M14" s="27">
        <v>0</v>
      </c>
      <c r="N14" s="28">
        <f>SUM(C14:M14)</f>
        <v>1</v>
      </c>
      <c r="O14" s="26">
        <v>0</v>
      </c>
      <c r="P14" s="29"/>
      <c r="Q14" s="30">
        <f>O14+N14</f>
        <v>1</v>
      </c>
    </row>
    <row r="15" spans="1:17" s="2" customFormat="1" ht="25.15" customHeight="1" thickBot="1">
      <c r="A15" s="31" t="s">
        <v>45</v>
      </c>
      <c r="B15" s="32" t="s">
        <v>21</v>
      </c>
      <c r="C15" s="33">
        <v>0</v>
      </c>
      <c r="D15" s="34">
        <v>0</v>
      </c>
      <c r="E15" s="34">
        <v>0</v>
      </c>
      <c r="F15" s="34">
        <v>0</v>
      </c>
      <c r="G15" s="34">
        <v>0</v>
      </c>
      <c r="H15" s="34">
        <v>0</v>
      </c>
      <c r="I15" s="34">
        <v>0</v>
      </c>
      <c r="J15" s="34">
        <v>0</v>
      </c>
      <c r="K15" s="34">
        <v>0</v>
      </c>
      <c r="L15" s="34">
        <v>0</v>
      </c>
      <c r="M15" s="34">
        <v>1</v>
      </c>
      <c r="N15" s="35">
        <f>SUM(C15:M15)</f>
        <v>1</v>
      </c>
      <c r="O15" s="33">
        <v>0</v>
      </c>
      <c r="P15" s="36"/>
      <c r="Q15" s="37">
        <f t="shared" ref="Q15" si="0">O15+N15</f>
        <v>1</v>
      </c>
    </row>
    <row r="16" spans="1:17" ht="25.15" customHeight="1" thickTop="1" thickBot="1">
      <c r="A16" s="38" t="s">
        <v>22</v>
      </c>
      <c r="B16" s="39"/>
      <c r="C16" s="40">
        <f t="shared" ref="C16:M16" si="1">SUM(C14:C15)</f>
        <v>0</v>
      </c>
      <c r="D16" s="41">
        <f t="shared" si="1"/>
        <v>1</v>
      </c>
      <c r="E16" s="41">
        <f t="shared" si="1"/>
        <v>0</v>
      </c>
      <c r="F16" s="41">
        <f t="shared" si="1"/>
        <v>0</v>
      </c>
      <c r="G16" s="41">
        <f t="shared" si="1"/>
        <v>0</v>
      </c>
      <c r="H16" s="41">
        <f t="shared" si="1"/>
        <v>0</v>
      </c>
      <c r="I16" s="41">
        <f t="shared" si="1"/>
        <v>0</v>
      </c>
      <c r="J16" s="41">
        <f t="shared" si="1"/>
        <v>0</v>
      </c>
      <c r="K16" s="41">
        <f t="shared" si="1"/>
        <v>0</v>
      </c>
      <c r="L16" s="41">
        <f t="shared" si="1"/>
        <v>0</v>
      </c>
      <c r="M16" s="41">
        <f t="shared" si="1"/>
        <v>1</v>
      </c>
      <c r="N16" s="42">
        <f>SUM(C16:M16)</f>
        <v>2</v>
      </c>
      <c r="O16" s="43">
        <f>SUM(O14:O14)</f>
        <v>0</v>
      </c>
      <c r="P16" s="44"/>
      <c r="Q16" s="45">
        <f>SUM(N16+O16)</f>
        <v>2</v>
      </c>
    </row>
    <row r="17" spans="1:17">
      <c r="A17" s="5"/>
      <c r="B17" s="5"/>
      <c r="C17" s="6"/>
      <c r="D17" s="6"/>
      <c r="E17" s="6"/>
      <c r="F17" s="6"/>
      <c r="G17" s="6"/>
      <c r="H17" s="6"/>
      <c r="I17" s="6"/>
      <c r="J17" s="6"/>
      <c r="K17" s="6"/>
      <c r="L17" s="6"/>
      <c r="M17" s="6"/>
      <c r="N17" s="6"/>
      <c r="O17" s="6"/>
      <c r="P17" s="6"/>
      <c r="Q17" s="6"/>
    </row>
    <row r="18" spans="1:17">
      <c r="A18" s="5"/>
      <c r="B18" s="5"/>
      <c r="C18" s="6"/>
      <c r="D18" s="6"/>
      <c r="E18" s="6"/>
      <c r="F18" s="6"/>
      <c r="G18" s="6"/>
      <c r="H18" s="6"/>
      <c r="I18" s="6"/>
      <c r="J18" s="6"/>
      <c r="K18" s="6"/>
      <c r="L18" s="6"/>
      <c r="M18" s="6"/>
      <c r="N18" s="6"/>
      <c r="O18" s="6"/>
      <c r="P18" s="6"/>
      <c r="Q18" s="6"/>
    </row>
    <row r="19" spans="1:17">
      <c r="A19" s="5"/>
      <c r="B19" s="5"/>
      <c r="C19" s="6"/>
      <c r="D19" s="6"/>
      <c r="E19" s="6"/>
      <c r="F19" s="6"/>
      <c r="G19" s="6"/>
      <c r="H19" s="6"/>
      <c r="I19" s="6"/>
      <c r="J19" s="6"/>
      <c r="K19" s="6"/>
      <c r="L19" s="6"/>
      <c r="M19" s="6"/>
      <c r="N19" s="6"/>
      <c r="O19" s="6"/>
      <c r="P19" s="6"/>
      <c r="Q19" s="6"/>
    </row>
    <row r="20" spans="1:17">
      <c r="A20" s="5"/>
      <c r="B20" s="5"/>
      <c r="C20" s="6"/>
      <c r="D20" s="6"/>
      <c r="E20" s="6"/>
      <c r="F20" s="6"/>
      <c r="G20" s="6"/>
      <c r="H20" s="6"/>
      <c r="I20" s="6"/>
      <c r="J20" s="6"/>
      <c r="K20" s="6"/>
      <c r="L20" s="6"/>
      <c r="M20" s="6"/>
      <c r="N20" s="6"/>
      <c r="O20" s="6"/>
      <c r="P20" s="6"/>
      <c r="Q20" s="6"/>
    </row>
    <row r="21" spans="1:17">
      <c r="A21" s="7"/>
      <c r="B21" s="7"/>
      <c r="C21" s="8"/>
      <c r="D21" s="8"/>
      <c r="E21" s="8"/>
      <c r="F21" s="8"/>
      <c r="G21" s="8"/>
      <c r="H21" s="8"/>
      <c r="I21" s="8"/>
      <c r="J21" s="8"/>
      <c r="K21" s="8"/>
      <c r="L21" s="8"/>
      <c r="M21" s="8"/>
      <c r="N21" s="8"/>
    </row>
    <row r="22" spans="1:17" ht="18" thickBot="1">
      <c r="A22" s="9" t="s">
        <v>27</v>
      </c>
      <c r="B22" s="10"/>
      <c r="C22" s="10"/>
      <c r="D22" s="10"/>
      <c r="E22" s="10"/>
      <c r="F22" s="10"/>
      <c r="G22" s="10"/>
      <c r="H22" s="10"/>
      <c r="I22" s="10"/>
      <c r="J22" s="10"/>
      <c r="K22" s="10"/>
      <c r="L22" s="10"/>
      <c r="M22" s="10"/>
      <c r="N22" s="10"/>
    </row>
    <row r="23" spans="1:17" ht="27.4" customHeight="1">
      <c r="A23" s="46" t="s">
        <v>41</v>
      </c>
      <c r="B23" s="47" t="s">
        <v>28</v>
      </c>
      <c r="C23" s="47" t="s">
        <v>29</v>
      </c>
      <c r="D23" s="47" t="s">
        <v>30</v>
      </c>
      <c r="E23" s="48" t="s">
        <v>31</v>
      </c>
      <c r="F23" s="47" t="s">
        <v>32</v>
      </c>
      <c r="G23" s="47" t="s">
        <v>33</v>
      </c>
      <c r="H23" s="47" t="s">
        <v>34</v>
      </c>
      <c r="I23" s="47" t="s">
        <v>35</v>
      </c>
      <c r="J23" s="49" t="s">
        <v>36</v>
      </c>
      <c r="K23" s="67" t="s">
        <v>37</v>
      </c>
      <c r="L23" s="68"/>
      <c r="M23" s="68"/>
      <c r="N23" s="68"/>
      <c r="O23" s="68"/>
      <c r="P23" s="68"/>
      <c r="Q23" s="69"/>
    </row>
    <row r="24" spans="1:17" ht="126.6" customHeight="1">
      <c r="A24" s="24" t="s">
        <v>44</v>
      </c>
      <c r="B24" s="50" t="s">
        <v>42</v>
      </c>
      <c r="C24" s="50" t="s">
        <v>40</v>
      </c>
      <c r="D24" s="51" t="s">
        <v>39</v>
      </c>
      <c r="E24" s="52"/>
      <c r="F24" s="53">
        <v>41788</v>
      </c>
      <c r="G24" s="54">
        <v>42025</v>
      </c>
      <c r="H24" s="50">
        <v>65</v>
      </c>
      <c r="I24" s="55">
        <v>42324</v>
      </c>
      <c r="J24" s="56"/>
      <c r="K24" s="70" t="s">
        <v>49</v>
      </c>
      <c r="L24" s="70"/>
      <c r="M24" s="70"/>
      <c r="N24" s="70"/>
      <c r="O24" s="70"/>
      <c r="P24" s="70"/>
      <c r="Q24" s="71"/>
    </row>
    <row r="25" spans="1:17" ht="97.15" customHeight="1" thickBot="1">
      <c r="A25" s="58" t="s">
        <v>45</v>
      </c>
      <c r="B25" s="59" t="s">
        <v>43</v>
      </c>
      <c r="C25" s="59" t="s">
        <v>16</v>
      </c>
      <c r="D25" s="60" t="s">
        <v>38</v>
      </c>
      <c r="E25" s="61"/>
      <c r="F25" s="62" t="s">
        <v>46</v>
      </c>
      <c r="G25" s="63">
        <v>42409</v>
      </c>
      <c r="H25" s="59">
        <v>76</v>
      </c>
      <c r="I25" s="64">
        <v>42452</v>
      </c>
      <c r="J25" s="65"/>
      <c r="K25" s="72" t="s">
        <v>47</v>
      </c>
      <c r="L25" s="72"/>
      <c r="M25" s="72"/>
      <c r="N25" s="72"/>
      <c r="O25" s="72"/>
      <c r="P25" s="72"/>
      <c r="Q25" s="73"/>
    </row>
    <row r="26" spans="1:17">
      <c r="A26" s="66"/>
      <c r="B26" s="66"/>
      <c r="C26" s="66"/>
      <c r="D26" s="66"/>
      <c r="E26" s="66"/>
      <c r="F26" s="66"/>
      <c r="G26" s="66"/>
      <c r="H26" s="66"/>
      <c r="I26" s="66"/>
      <c r="J26" s="66"/>
      <c r="K26" s="66"/>
      <c r="L26" s="66"/>
      <c r="M26" s="66"/>
      <c r="N26" s="66"/>
      <c r="O26" s="66"/>
      <c r="P26" s="66"/>
      <c r="Q26" s="66"/>
    </row>
  </sheetData>
  <mergeCells count="4">
    <mergeCell ref="K23:Q23"/>
    <mergeCell ref="K24:Q24"/>
    <mergeCell ref="K25:Q25"/>
    <mergeCell ref="A12:B12"/>
  </mergeCells>
  <phoneticPr fontId="7"/>
  <printOptions horizontalCentered="1"/>
  <pageMargins left="0.78740157480314965" right="0.78740157480314965" top="0.78740157480314965" bottom="1.1811023622047245" header="0.70866141732283472" footer="0.70866141732283472"/>
  <pageSetup paperSize="9" scale="71" orientation="landscape" r:id="rId1"/>
  <headerFooter alignWithMargins="0"/>
  <colBreaks count="1" manualBreakCount="1">
    <brk id="17" min="2" max="31" man="1"/>
  </col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表15-1,15-2,15-3</vt:lpstr>
      <vt:lpstr>'表15-1,15-2,15-3'!Print_Area</vt:lpstr>
    </vt:vector>
  </TitlesOfParts>
  <Company>Willone</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K-009</dc:creator>
  <cp:lastModifiedBy>今川 雄太</cp:lastModifiedBy>
  <cp:lastPrinted>2017-03-24T08:25:29Z</cp:lastPrinted>
  <dcterms:created xsi:type="dcterms:W3CDTF">2002-03-02T06:07:00Z</dcterms:created>
  <dcterms:modified xsi:type="dcterms:W3CDTF">2017-07-05T05:14:23Z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1041-9.1.0.4840</vt:lpwstr>
  </property>
</Properties>
</file>