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-15" yWindow="-15" windowWidth="14400" windowHeight="12375" tabRatio="831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'表5-2'!$A$1:$AJ$11</definedName>
    <definedName name="_xlnm.Print_Area" localSheetId="2">'表5-3'!$A$1:$T$8</definedName>
  </definedNames>
  <calcPr calcId="162913"/>
</workbook>
</file>

<file path=xl/calcChain.xml><?xml version="1.0" encoding="utf-8"?>
<calcChain xmlns="http://schemas.openxmlformats.org/spreadsheetml/2006/main">
  <c r="P8" i="5" l="1"/>
  <c r="D8" i="5"/>
  <c r="E8" i="5"/>
  <c r="F8" i="5"/>
  <c r="G8" i="5"/>
  <c r="H8" i="5"/>
  <c r="I8" i="5"/>
  <c r="J8" i="5"/>
  <c r="K8" i="5"/>
  <c r="L8" i="5"/>
  <c r="M8" i="5"/>
  <c r="N8" i="5"/>
  <c r="O8" i="5"/>
  <c r="Q8" i="5"/>
  <c r="R8" i="5"/>
  <c r="S8" i="5"/>
  <c r="T8" i="5"/>
  <c r="C8" i="5"/>
</calcChain>
</file>

<file path=xl/sharedStrings.xml><?xml version="1.0" encoding="utf-8"?>
<sst xmlns="http://schemas.openxmlformats.org/spreadsheetml/2006/main" count="75" uniqueCount="52">
  <si>
    <t>表５　その他の状況</t>
  </si>
  <si>
    <t>特定工場等実数</t>
  </si>
  <si>
    <t>特定施設数</t>
  </si>
  <si>
    <t>平成26年度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</si>
  <si>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</si>
  <si>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</si>
  <si>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</si>
  <si>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</si>
  <si>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</si>
  <si>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</si>
  <si>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</si>
  <si>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</si>
  <si>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</si>
  <si>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</si>
  <si>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表５－２　振動規制法に基づく勧告・命令及び要請の件数</t>
  </si>
  <si>
    <t>（単位：件）</t>
  </si>
  <si>
    <t>Ｓ.58</t>
  </si>
  <si>
    <t>Ｈ.元</t>
  </si>
  <si>
    <t>特　定　工　場　等</t>
  </si>
  <si>
    <t>計画変</t>
  </si>
  <si>
    <t>　勧告までのもの</t>
  </si>
  <si>
    <t>更勧告</t>
  </si>
  <si>
    <t>　命令に至ったもの</t>
  </si>
  <si>
    <t>改善</t>
  </si>
  <si>
    <t>勧告</t>
  </si>
  <si>
    <t>特定建設作業</t>
  </si>
  <si>
    <t>道　路　交　通</t>
  </si>
  <si>
    <t>道路管理者等に対する要請</t>
  </si>
  <si>
    <t>都道府県公安委員会に対する要請</t>
  </si>
  <si>
    <t>表５－３　振動に係る苦情の状況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</si>
  <si>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</si>
  <si>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</si>
  <si>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</si>
  <si>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</si>
  <si>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</si>
  <si>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</si>
  <si>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</si>
  <si>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</si>
  <si>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</si>
  <si>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</si>
  <si>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</si>
  <si>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</si>
  <si>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</si>
  <si>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</si>
  <si>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</si>
  <si>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8"/>
  </si>
  <si>
    <t>織　機</t>
    <phoneticPr fontId="8"/>
  </si>
  <si>
    <t>平成27年度</t>
    <phoneticPr fontId="8"/>
  </si>
  <si>
    <t>平成26年度</t>
    <phoneticPr fontId="8"/>
  </si>
  <si>
    <t>平成27年度</t>
    <phoneticPr fontId="8"/>
  </si>
  <si>
    <t xml:space="preserve">                 　　　　　　　 　 年　度
　施　設　名</t>
    <phoneticPr fontId="8"/>
  </si>
  <si>
    <t xml:space="preserve">   　　発生源の種類
年 　 度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</si>
</sst>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</numFmts>
  <fonts count="15">
    <font>
      <sz val="11"/>
      <name val="ＭＳ ゴシック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41">
    <xf numFmtId="0" fontId="0" fillId="0" borderId="0" xfId="0" applyAlignment="1"/>
    <xf numFmtId="0" fontId="2" fillId="0" borderId="0" xfId="11" applyFont="1" applyFill="1" applyAlignment="1"/>
    <xf numFmtId="176" fontId="2" fillId="0" borderId="0" xfId="11" applyNumberFormat="1" applyFont="1" applyFill="1" applyAlignment="1"/>
    <xf numFmtId="0" fontId="1" fillId="0" borderId="0" xfId="11" applyFont="1" applyFill="1" applyAlignment="1"/>
    <xf numFmtId="180" fontId="2" fillId="0" borderId="0" xfId="11" applyNumberFormat="1" applyFont="1" applyFill="1" applyAlignment="1"/>
    <xf numFmtId="0" fontId="3" fillId="0" borderId="0" xfId="10" applyFont="1" applyAlignment="1"/>
    <xf numFmtId="0" fontId="3" fillId="0" borderId="0" xfId="10" applyFont="1" applyAlignment="1">
      <alignment horizontal="centerContinuous"/>
    </xf>
    <xf numFmtId="0" fontId="2" fillId="0" borderId="0" xfId="12" applyFont="1" applyAlignment="1"/>
    <xf numFmtId="0" fontId="1" fillId="0" borderId="0" xfId="12" applyFont="1" applyAlignment="1"/>
    <xf numFmtId="177" fontId="2" fillId="0" borderId="0" xfId="12" applyNumberFormat="1" applyFont="1" applyAlignment="1"/>
    <xf numFmtId="0" fontId="9" fillId="0" borderId="23" xfId="12" applyFont="1" applyBorder="1" applyAlignment="1">
      <alignment horizontal="centerContinuous" vertical="center" wrapText="1"/>
    </xf>
    <xf numFmtId="0" fontId="9" fillId="0" borderId="85" xfId="12" applyFont="1" applyBorder="1" applyAlignment="1">
      <alignment horizontal="centerContinuous" vertical="center" wrapText="1"/>
    </xf>
    <xf numFmtId="0" fontId="9" fillId="0" borderId="86" xfId="12" applyFont="1" applyBorder="1" applyAlignment="1">
      <alignment horizontal="centerContinuous" vertical="center" wrapText="1"/>
    </xf>
    <xf numFmtId="0" fontId="9" fillId="0" borderId="79" xfId="12" applyFont="1" applyBorder="1" applyAlignment="1">
      <alignment horizontal="center" vertical="center" wrapText="1"/>
    </xf>
    <xf numFmtId="0" fontId="9" fillId="0" borderId="70" xfId="12" applyFont="1" applyBorder="1" applyAlignment="1">
      <alignment horizontal="center" vertical="center" wrapText="1"/>
    </xf>
    <xf numFmtId="0" fontId="9" fillId="0" borderId="87" xfId="12" applyFont="1" applyBorder="1" applyAlignment="1">
      <alignment horizontal="center" vertical="center" wrapText="1"/>
    </xf>
    <xf numFmtId="0" fontId="9" fillId="0" borderId="88" xfId="12" applyFont="1" applyBorder="1" applyAlignment="1">
      <alignment horizontal="center" vertical="center" wrapText="1"/>
    </xf>
    <xf numFmtId="0" fontId="9" fillId="0" borderId="80" xfId="12" applyFont="1" applyBorder="1" applyAlignment="1">
      <alignment horizontal="distributed" vertical="center"/>
    </xf>
    <xf numFmtId="177" fontId="9" fillId="0" borderId="81" xfId="4" applyNumberFormat="1" applyFont="1" applyBorder="1" applyAlignment="1">
      <alignment vertical="center"/>
    </xf>
    <xf numFmtId="177" fontId="9" fillId="0" borderId="89" xfId="4" applyNumberFormat="1" applyFont="1" applyBorder="1" applyAlignment="1">
      <alignment vertical="center"/>
    </xf>
    <xf numFmtId="177" fontId="9" fillId="0" borderId="90" xfId="4" applyNumberFormat="1" applyFont="1" applyBorder="1" applyAlignment="1">
      <alignment vertical="center"/>
    </xf>
    <xf numFmtId="0" fontId="9" fillId="0" borderId="82" xfId="12" applyFont="1" applyBorder="1" applyAlignment="1">
      <alignment horizontal="distributed" vertical="center"/>
    </xf>
    <xf numFmtId="177" fontId="9" fillId="0" borderId="10" xfId="4" applyNumberFormat="1" applyFont="1" applyBorder="1" applyAlignment="1">
      <alignment vertical="center"/>
    </xf>
    <xf numFmtId="177" fontId="9" fillId="0" borderId="91" xfId="4" applyNumberFormat="1" applyFont="1" applyBorder="1" applyAlignment="1">
      <alignment vertical="center"/>
    </xf>
    <xf numFmtId="177" fontId="9" fillId="0" borderId="44" xfId="4" applyNumberFormat="1" applyFont="1" applyBorder="1" applyAlignment="1">
      <alignment vertical="center"/>
    </xf>
    <xf numFmtId="0" fontId="9" fillId="0" borderId="82" xfId="8" applyFont="1" applyBorder="1" applyAlignment="1">
      <alignment horizontal="distributed" vertical="center"/>
    </xf>
    <xf numFmtId="0" fontId="9" fillId="0" borderId="83" xfId="8" applyFont="1" applyBorder="1" applyAlignment="1">
      <alignment horizontal="distributed" vertical="center"/>
    </xf>
    <xf numFmtId="177" fontId="9" fillId="0" borderId="84" xfId="4" applyNumberFormat="1" applyFont="1" applyBorder="1" applyAlignment="1">
      <alignment vertical="center"/>
    </xf>
    <xf numFmtId="177" fontId="9" fillId="0" borderId="92" xfId="4" applyNumberFormat="1" applyFont="1" applyBorder="1" applyAlignment="1">
      <alignment vertical="center"/>
    </xf>
    <xf numFmtId="177" fontId="9" fillId="0" borderId="93" xfId="4" applyNumberFormat="1" applyFont="1" applyBorder="1" applyAlignment="1">
      <alignment vertical="center"/>
    </xf>
    <xf numFmtId="0" fontId="9" fillId="0" borderId="48" xfId="12" applyFont="1" applyBorder="1" applyAlignment="1">
      <alignment horizontal="center" vertical="center"/>
    </xf>
    <xf numFmtId="177" fontId="9" fillId="0" borderId="59" xfId="4" applyNumberFormat="1" applyFont="1" applyFill="1" applyBorder="1" applyAlignment="1">
      <alignment vertical="center"/>
    </xf>
    <xf numFmtId="177" fontId="9" fillId="0" borderId="94" xfId="4" applyNumberFormat="1" applyFont="1" applyFill="1" applyBorder="1" applyAlignment="1">
      <alignment vertical="center"/>
    </xf>
    <xf numFmtId="177" fontId="9" fillId="0" borderId="95" xfId="4" applyNumberFormat="1" applyFont="1" applyFill="1" applyBorder="1" applyAlignment="1">
      <alignment vertical="center"/>
    </xf>
    <xf numFmtId="0" fontId="10" fillId="0" borderId="0" xfId="12" applyFont="1" applyAlignment="1">
      <alignment vertical="top"/>
    </xf>
    <xf numFmtId="0" fontId="11" fillId="0" borderId="0" xfId="12" applyFont="1" applyAlignment="1"/>
    <xf numFmtId="0" fontId="12" fillId="0" borderId="3" xfId="11" applyFont="1" applyFill="1" applyBorder="1" applyAlignment="1">
      <alignment horizontal="centerContinuous" vertical="center" wrapText="1"/>
    </xf>
    <xf numFmtId="0" fontId="12" fillId="0" borderId="4" xfId="11" applyFont="1" applyFill="1" applyBorder="1" applyAlignment="1">
      <alignment horizontal="centerContinuous" vertical="center" wrapText="1"/>
    </xf>
    <xf numFmtId="0" fontId="12" fillId="0" borderId="5" xfId="11" applyFont="1" applyFill="1" applyBorder="1" applyAlignment="1">
      <alignment horizontal="centerContinuous" vertical="center" wrapText="1"/>
    </xf>
    <xf numFmtId="0" fontId="12" fillId="0" borderId="18" xfId="11" applyFont="1" applyFill="1" applyBorder="1" applyAlignment="1">
      <alignment horizontal="centerContinuous" vertical="center" wrapText="1"/>
    </xf>
    <xf numFmtId="0" fontId="12" fillId="0" borderId="19" xfId="11" applyFont="1" applyFill="1" applyBorder="1" applyAlignment="1">
      <alignment horizontal="centerContinuous" vertical="center" wrapText="1"/>
    </xf>
    <xf numFmtId="0" fontId="12" fillId="0" borderId="22" xfId="11" applyFont="1" applyFill="1" applyBorder="1" applyAlignment="1">
      <alignment horizontal="centerContinuous" vertical="center"/>
    </xf>
    <xf numFmtId="0" fontId="12" fillId="0" borderId="23" xfId="11" applyFont="1" applyFill="1" applyBorder="1" applyAlignment="1">
      <alignment horizontal="centerContinuous" vertical="center"/>
    </xf>
    <xf numFmtId="0" fontId="12" fillId="0" borderId="24" xfId="11" applyFont="1" applyFill="1" applyBorder="1" applyAlignment="1">
      <alignment horizontal="centerContinuous" vertical="center"/>
    </xf>
    <xf numFmtId="0" fontId="9" fillId="0" borderId="25" xfId="11" applyFont="1" applyFill="1" applyBorder="1" applyAlignment="1">
      <alignment horizontal="left" vertical="center" wrapText="1"/>
    </xf>
    <xf numFmtId="0" fontId="9" fillId="0" borderId="26" xfId="11" applyFont="1" applyFill="1" applyBorder="1" applyAlignment="1">
      <alignment horizontal="center"/>
    </xf>
    <xf numFmtId="0" fontId="12" fillId="0" borderId="8" xfId="11" applyFont="1" applyFill="1" applyBorder="1" applyAlignment="1">
      <alignment horizontal="centerContinuous" vertical="center" wrapText="1"/>
    </xf>
    <xf numFmtId="0" fontId="12" fillId="0" borderId="9" xfId="11" applyFont="1" applyFill="1" applyBorder="1" applyAlignment="1">
      <alignment horizontal="centerContinuous" vertical="center" wrapText="1"/>
    </xf>
    <xf numFmtId="0" fontId="12" fillId="0" borderId="10" xfId="11" applyFont="1" applyFill="1" applyBorder="1" applyAlignment="1">
      <alignment horizontal="centerContinuous" vertical="center" wrapText="1"/>
    </xf>
    <xf numFmtId="0" fontId="12" fillId="0" borderId="11" xfId="11" applyFont="1" applyFill="1" applyBorder="1" applyAlignment="1">
      <alignment vertical="center" wrapText="1"/>
    </xf>
    <xf numFmtId="0" fontId="12" fillId="0" borderId="20" xfId="11" applyFont="1" applyFill="1" applyBorder="1" applyAlignment="1">
      <alignment horizontal="centerContinuous" vertical="center" wrapText="1"/>
    </xf>
    <xf numFmtId="0" fontId="12" fillId="0" borderId="27" xfId="11" applyFont="1" applyFill="1" applyBorder="1" applyAlignment="1">
      <alignment horizontal="centerContinuous" vertical="center" wrapText="1"/>
    </xf>
    <xf numFmtId="0" fontId="12" fillId="0" borderId="28" xfId="11" applyFont="1" applyFill="1" applyBorder="1" applyAlignment="1">
      <alignment vertical="center" wrapText="1"/>
    </xf>
    <xf numFmtId="0" fontId="9" fillId="0" borderId="29" xfId="11" applyFont="1" applyFill="1" applyBorder="1" applyAlignment="1">
      <alignment horizontal="centerContinuous" vertical="center" wrapText="1"/>
    </xf>
    <xf numFmtId="0" fontId="9" fillId="0" borderId="30" xfId="11" applyFont="1" applyFill="1" applyBorder="1" applyAlignment="1">
      <alignment horizontal="center" vertical="center"/>
    </xf>
    <xf numFmtId="0" fontId="13" fillId="0" borderId="14" xfId="11" applyFont="1" applyFill="1" applyBorder="1" applyAlignment="1">
      <alignment horizontal="center" vertical="center" wrapText="1"/>
    </xf>
    <xf numFmtId="0" fontId="12" fillId="0" borderId="15" xfId="11" applyFont="1" applyFill="1" applyBorder="1" applyAlignment="1">
      <alignment horizontal="center" vertical="top" wrapText="1"/>
    </xf>
    <xf numFmtId="0" fontId="13" fillId="0" borderId="15" xfId="11" applyFont="1" applyFill="1" applyBorder="1" applyAlignment="1">
      <alignment horizontal="center" vertical="top" wrapText="1"/>
    </xf>
    <xf numFmtId="0" fontId="12" fillId="0" borderId="21" xfId="11" applyFont="1" applyFill="1" applyBorder="1" applyAlignment="1">
      <alignment horizontal="center" vertical="top" wrapText="1"/>
    </xf>
    <xf numFmtId="0" fontId="13" fillId="0" borderId="15" xfId="11" applyFont="1" applyFill="1" applyBorder="1" applyAlignment="1">
      <alignment horizontal="center" vertical="center" wrapText="1"/>
    </xf>
    <xf numFmtId="0" fontId="13" fillId="0" borderId="31" xfId="11" applyFont="1" applyFill="1" applyBorder="1" applyAlignment="1">
      <alignment horizontal="centerContinuous"/>
    </xf>
    <xf numFmtId="0" fontId="12" fillId="0" borderId="16" xfId="11" applyFont="1" applyFill="1" applyBorder="1" applyAlignment="1">
      <alignment horizontal="centerContinuous" vertical="center"/>
    </xf>
    <xf numFmtId="0" fontId="12" fillId="0" borderId="17" xfId="11" applyFont="1" applyFill="1" applyBorder="1" applyAlignment="1">
      <alignment horizontal="center" vertical="center"/>
    </xf>
    <xf numFmtId="177" fontId="12" fillId="0" borderId="52" xfId="11" applyNumberFormat="1" applyFont="1" applyFill="1" applyBorder="1" applyAlignment="1">
      <alignment vertical="center"/>
    </xf>
    <xf numFmtId="177" fontId="12" fillId="0" borderId="53" xfId="11" applyNumberFormat="1" applyFont="1" applyFill="1" applyBorder="1" applyAlignment="1">
      <alignment vertical="center"/>
    </xf>
    <xf numFmtId="177" fontId="12" fillId="0" borderId="54" xfId="11" applyNumberFormat="1" applyFont="1" applyFill="1" applyBorder="1" applyAlignment="1">
      <alignment vertical="center"/>
    </xf>
    <xf numFmtId="177" fontId="12" fillId="0" borderId="63" xfId="11" applyNumberFormat="1" applyFont="1" applyFill="1" applyBorder="1" applyAlignment="1">
      <alignment vertical="center"/>
    </xf>
    <xf numFmtId="0" fontId="12" fillId="0" borderId="55" xfId="11" applyFont="1" applyFill="1" applyBorder="1" applyAlignment="1">
      <alignment horizontal="centerContinuous" vertical="center"/>
    </xf>
    <xf numFmtId="0" fontId="12" fillId="0" borderId="56" xfId="11" applyFont="1" applyFill="1" applyBorder="1" applyAlignment="1">
      <alignment horizontal="center" vertical="center"/>
    </xf>
    <xf numFmtId="178" fontId="12" fillId="0" borderId="57" xfId="2" applyNumberFormat="1" applyFont="1" applyFill="1" applyBorder="1" applyAlignment="1">
      <alignment vertical="center"/>
    </xf>
    <xf numFmtId="178" fontId="12" fillId="0" borderId="20" xfId="1" applyNumberFormat="1" applyFont="1" applyFill="1" applyBorder="1" applyAlignment="1">
      <alignment vertical="center"/>
    </xf>
    <xf numFmtId="178" fontId="12" fillId="0" borderId="11" xfId="1" applyNumberFormat="1" applyFont="1" applyFill="1" applyBorder="1" applyAlignment="1">
      <alignment vertical="center"/>
    </xf>
    <xf numFmtId="178" fontId="12" fillId="0" borderId="57" xfId="1" applyNumberFormat="1" applyFont="1" applyFill="1" applyBorder="1" applyAlignment="1">
      <alignment vertical="center"/>
    </xf>
    <xf numFmtId="178" fontId="12" fillId="0" borderId="64" xfId="1" applyNumberFormat="1" applyFont="1" applyFill="1" applyBorder="1" applyAlignment="1">
      <alignment vertical="center"/>
    </xf>
    <xf numFmtId="0" fontId="12" fillId="0" borderId="58" xfId="11" applyFont="1" applyFill="1" applyBorder="1" applyAlignment="1">
      <alignment horizontal="centerContinuous" vertical="center"/>
    </xf>
    <xf numFmtId="0" fontId="12" fillId="0" borderId="59" xfId="11" applyFont="1" applyFill="1" applyBorder="1" applyAlignment="1">
      <alignment horizontal="center" vertical="center"/>
    </xf>
    <xf numFmtId="180" fontId="12" fillId="0" borderId="60" xfId="1" applyNumberFormat="1" applyFont="1" applyFill="1" applyBorder="1" applyAlignment="1">
      <alignment vertical="center"/>
    </xf>
    <xf numFmtId="180" fontId="12" fillId="0" borderId="61" xfId="1" applyNumberFormat="1" applyFont="1" applyFill="1" applyBorder="1" applyAlignment="1">
      <alignment vertical="center"/>
    </xf>
    <xf numFmtId="180" fontId="12" fillId="0" borderId="62" xfId="1" applyNumberFormat="1" applyFont="1" applyFill="1" applyBorder="1" applyAlignment="1">
      <alignment vertical="center"/>
    </xf>
    <xf numFmtId="0" fontId="14" fillId="0" borderId="0" xfId="11" applyFont="1" applyFill="1" applyBorder="1" applyAlignment="1">
      <alignment vertical="top"/>
    </xf>
    <xf numFmtId="0" fontId="11" fillId="0" borderId="0" xfId="11" applyFont="1" applyFill="1" applyBorder="1" applyAlignment="1"/>
    <xf numFmtId="0" fontId="11" fillId="0" borderId="0" xfId="11" applyFont="1" applyFill="1" applyAlignment="1"/>
    <xf numFmtId="180" fontId="12" fillId="0" borderId="96" xfId="1" applyNumberFormat="1" applyFont="1" applyFill="1" applyBorder="1" applyAlignment="1">
      <alignment vertical="center"/>
    </xf>
    <xf numFmtId="0" fontId="2" fillId="0" borderId="0" xfId="11" applyFont="1" applyFill="1" applyBorder="1" applyAlignment="1"/>
    <xf numFmtId="0" fontId="10" fillId="0" borderId="0" xfId="10" applyFont="1" applyAlignment="1">
      <alignment vertical="top"/>
    </xf>
    <xf numFmtId="0" fontId="11" fillId="0" borderId="0" xfId="10" applyFont="1" applyAlignment="1"/>
    <xf numFmtId="0" fontId="11" fillId="0" borderId="0" xfId="10" applyFont="1" applyAlignment="1">
      <alignment horizontal="right"/>
    </xf>
    <xf numFmtId="0" fontId="9" fillId="0" borderId="65" xfId="10" applyFont="1" applyBorder="1" applyAlignment="1">
      <alignment horizontal="center" vertical="center"/>
    </xf>
    <xf numFmtId="0" fontId="9" fillId="0" borderId="69" xfId="10" applyFont="1" applyBorder="1" applyAlignment="1">
      <alignment horizontal="center" vertical="center"/>
    </xf>
    <xf numFmtId="0" fontId="9" fillId="0" borderId="33" xfId="10" applyFont="1" applyBorder="1" applyAlignment="1">
      <alignment horizontal="center" vertical="center"/>
    </xf>
    <xf numFmtId="0" fontId="9" fillId="0" borderId="35" xfId="10" applyFont="1" applyBorder="1" applyAlignment="1">
      <alignment horizontal="center" vertical="center"/>
    </xf>
    <xf numFmtId="0" fontId="9" fillId="0" borderId="37" xfId="10" applyFont="1" applyBorder="1" applyAlignment="1">
      <alignment textRotation="255"/>
    </xf>
    <xf numFmtId="0" fontId="9" fillId="0" borderId="38" xfId="10" applyFont="1" applyBorder="1" applyAlignment="1">
      <alignment horizontal="left" vertical="center"/>
    </xf>
    <xf numFmtId="179" fontId="13" fillId="0" borderId="53" xfId="10" applyNumberFormat="1" applyFont="1" applyBorder="1" applyAlignment="1">
      <alignment vertical="center"/>
    </xf>
    <xf numFmtId="179" fontId="9" fillId="0" borderId="53" xfId="10" applyNumberFormat="1" applyFont="1" applyBorder="1" applyAlignment="1">
      <alignment vertical="center"/>
    </xf>
    <xf numFmtId="179" fontId="9" fillId="0" borderId="17" xfId="10" applyNumberFormat="1" applyFont="1" applyBorder="1" applyAlignment="1">
      <alignment vertical="center"/>
    </xf>
    <xf numFmtId="179" fontId="9" fillId="0" borderId="73" xfId="10" applyNumberFormat="1" applyFont="1" applyBorder="1" applyAlignment="1">
      <alignment vertical="center"/>
    </xf>
    <xf numFmtId="179" fontId="9" fillId="0" borderId="39" xfId="10" applyNumberFormat="1" applyFont="1" applyFill="1" applyBorder="1" applyAlignment="1">
      <alignment vertical="center"/>
    </xf>
    <xf numFmtId="0" fontId="9" fillId="0" borderId="41" xfId="10" applyFont="1" applyBorder="1" applyAlignment="1">
      <alignment vertical="top" textRotation="255"/>
    </xf>
    <xf numFmtId="0" fontId="9" fillId="0" borderId="42" xfId="10" applyFont="1" applyBorder="1" applyAlignment="1">
      <alignment horizontal="left" vertical="center"/>
    </xf>
    <xf numFmtId="179" fontId="9" fillId="0" borderId="14" xfId="10" applyNumberFormat="1" applyFont="1" applyBorder="1" applyAlignment="1">
      <alignment vertical="center"/>
    </xf>
    <xf numFmtId="179" fontId="9" fillId="0" borderId="70" xfId="10" applyNumberFormat="1" applyFont="1" applyBorder="1" applyAlignment="1">
      <alignment vertical="center"/>
    </xf>
    <xf numFmtId="179" fontId="9" fillId="0" borderId="74" xfId="10" applyNumberFormat="1" applyFont="1" applyBorder="1" applyAlignment="1">
      <alignment vertical="center"/>
    </xf>
    <xf numFmtId="179" fontId="9" fillId="0" borderId="43" xfId="10" applyNumberFormat="1" applyFont="1" applyFill="1" applyBorder="1" applyAlignment="1">
      <alignment vertical="center"/>
    </xf>
    <xf numFmtId="179" fontId="9" fillId="0" borderId="66" xfId="10" applyNumberFormat="1" applyFont="1" applyBorder="1" applyAlignment="1">
      <alignment vertical="center"/>
    </xf>
    <xf numFmtId="179" fontId="9" fillId="0" borderId="10" xfId="10" applyNumberFormat="1" applyFont="1" applyBorder="1" applyAlignment="1">
      <alignment vertical="center"/>
    </xf>
    <xf numFmtId="179" fontId="9" fillId="0" borderId="9" xfId="10" applyNumberFormat="1" applyFont="1" applyBorder="1" applyAlignment="1">
      <alignment vertical="center"/>
    </xf>
    <xf numFmtId="179" fontId="9" fillId="0" borderId="44" xfId="10" applyNumberFormat="1" applyFont="1" applyFill="1" applyBorder="1" applyAlignment="1">
      <alignment vertical="center"/>
    </xf>
    <xf numFmtId="179" fontId="9" fillId="0" borderId="20" xfId="10" applyNumberFormat="1" applyFont="1" applyBorder="1" applyAlignment="1">
      <alignment vertical="center"/>
    </xf>
    <xf numFmtId="179" fontId="9" fillId="0" borderId="27" xfId="10" applyNumberFormat="1" applyFont="1" applyBorder="1" applyAlignment="1">
      <alignment vertical="center"/>
    </xf>
    <xf numFmtId="179" fontId="9" fillId="0" borderId="67" xfId="10" applyNumberFormat="1" applyFont="1" applyBorder="1" applyAlignment="1">
      <alignment vertical="center"/>
    </xf>
    <xf numFmtId="179" fontId="9" fillId="0" borderId="71" xfId="10" applyNumberFormat="1" applyFont="1" applyBorder="1" applyAlignment="1">
      <alignment vertical="center"/>
    </xf>
    <xf numFmtId="179" fontId="9" fillId="0" borderId="75" xfId="10" applyNumberFormat="1" applyFont="1" applyBorder="1" applyAlignment="1">
      <alignment vertical="center"/>
    </xf>
    <xf numFmtId="179" fontId="9" fillId="0" borderId="56" xfId="10" applyNumberFormat="1" applyFont="1" applyBorder="1" applyAlignment="1">
      <alignment vertical="center"/>
    </xf>
    <xf numFmtId="179" fontId="9" fillId="0" borderId="30" xfId="10" applyNumberFormat="1" applyFont="1" applyFill="1" applyBorder="1" applyAlignment="1">
      <alignment vertical="center"/>
    </xf>
    <xf numFmtId="179" fontId="9" fillId="0" borderId="68" xfId="10" applyNumberFormat="1" applyFont="1" applyBorder="1" applyAlignment="1">
      <alignment vertical="center"/>
    </xf>
    <xf numFmtId="179" fontId="9" fillId="0" borderId="72" xfId="10" applyNumberFormat="1" applyFont="1" applyBorder="1" applyAlignment="1">
      <alignment vertical="center"/>
    </xf>
    <xf numFmtId="179" fontId="9" fillId="0" borderId="72" xfId="10" applyNumberFormat="1" applyFont="1" applyFill="1" applyBorder="1" applyAlignment="1">
      <alignment vertical="center"/>
    </xf>
    <xf numFmtId="179" fontId="9" fillId="0" borderId="68" xfId="10" applyNumberFormat="1" applyFont="1" applyFill="1" applyBorder="1" applyAlignment="1">
      <alignment vertical="center"/>
    </xf>
    <xf numFmtId="179" fontId="9" fillId="0" borderId="76" xfId="10" applyNumberFormat="1" applyFont="1" applyFill="1" applyBorder="1" applyAlignment="1">
      <alignment vertical="center"/>
    </xf>
    <xf numFmtId="179" fontId="9" fillId="0" borderId="51" xfId="10" applyNumberFormat="1" applyFont="1" applyFill="1" applyBorder="1" applyAlignment="1">
      <alignment vertical="center"/>
    </xf>
    <xf numFmtId="0" fontId="9" fillId="0" borderId="0" xfId="10" applyFont="1" applyAlignment="1">
      <alignment horizontal="right"/>
    </xf>
    <xf numFmtId="0" fontId="9" fillId="0" borderId="77" xfId="6" applyFont="1" applyBorder="1" applyAlignment="1">
      <alignment horizontal="left" vertical="center" wrapText="1"/>
    </xf>
    <xf numFmtId="0" fontId="9" fillId="0" borderId="78" xfId="6" applyFont="1" applyBorder="1" applyAlignment="1">
      <alignment horizontal="left" vertical="center" wrapText="1"/>
    </xf>
    <xf numFmtId="0" fontId="9" fillId="0" borderId="32" xfId="10" applyFont="1" applyBorder="1" applyAlignment="1">
      <alignment horizontal="left" vertical="center" wrapText="1"/>
    </xf>
    <xf numFmtId="0" fontId="9" fillId="0" borderId="33" xfId="10" applyFont="1" applyBorder="1" applyAlignment="1">
      <alignment horizontal="left" vertical="center" wrapText="1"/>
    </xf>
    <xf numFmtId="0" fontId="9" fillId="0" borderId="34" xfId="10" applyFont="1" applyBorder="1" applyAlignment="1">
      <alignment horizontal="left" vertical="center" wrapText="1"/>
    </xf>
    <xf numFmtId="0" fontId="9" fillId="0" borderId="46" xfId="10" applyFont="1" applyBorder="1" applyAlignment="1">
      <alignment horizontal="center" vertical="center"/>
    </xf>
    <xf numFmtId="0" fontId="9" fillId="0" borderId="47" xfId="10" applyFont="1" applyBorder="1" applyAlignment="1">
      <alignment horizontal="center" vertical="center"/>
    </xf>
    <xf numFmtId="0" fontId="9" fillId="0" borderId="49" xfId="10" applyFont="1" applyBorder="1" applyAlignment="1">
      <alignment horizontal="center" vertical="center"/>
    </xf>
    <xf numFmtId="0" fontId="9" fillId="0" borderId="50" xfId="10" applyFont="1" applyBorder="1" applyAlignment="1">
      <alignment horizontal="center" vertical="center"/>
    </xf>
    <xf numFmtId="0" fontId="9" fillId="0" borderId="36" xfId="10" applyFont="1" applyBorder="1" applyAlignment="1">
      <alignment horizontal="center" vertical="center" textRotation="255"/>
    </xf>
    <xf numFmtId="0" fontId="9" fillId="0" borderId="40" xfId="10" applyFont="1" applyBorder="1" applyAlignment="1">
      <alignment horizontal="center" vertical="center" textRotation="255"/>
    </xf>
    <xf numFmtId="0" fontId="9" fillId="0" borderId="45" xfId="10" applyFont="1" applyBorder="1" applyAlignment="1">
      <alignment horizontal="center" vertical="center" textRotation="255"/>
    </xf>
    <xf numFmtId="0" fontId="9" fillId="0" borderId="48" xfId="10" applyFont="1" applyBorder="1" applyAlignment="1">
      <alignment horizontal="center" vertical="center" textRotation="255"/>
    </xf>
    <xf numFmtId="0" fontId="12" fillId="0" borderId="1" xfId="11" applyFont="1" applyFill="1" applyBorder="1" applyAlignment="1">
      <alignment horizontal="left" vertical="center" wrapText="1"/>
    </xf>
    <xf numFmtId="0" fontId="12" fillId="0" borderId="2" xfId="11" applyFont="1" applyFill="1" applyBorder="1" applyAlignment="1">
      <alignment horizontal="left" vertical="center" wrapText="1"/>
    </xf>
    <xf numFmtId="0" fontId="12" fillId="0" borderId="6" xfId="11" applyFont="1" applyFill="1" applyBorder="1" applyAlignment="1">
      <alignment horizontal="left" vertical="center" wrapText="1"/>
    </xf>
    <xf numFmtId="0" fontId="12" fillId="0" borderId="7" xfId="11" applyFont="1" applyFill="1" applyBorder="1" applyAlignment="1">
      <alignment horizontal="left" vertical="center" wrapText="1"/>
    </xf>
    <xf numFmtId="0" fontId="12" fillId="0" borderId="12" xfId="11" applyFont="1" applyFill="1" applyBorder="1" applyAlignment="1">
      <alignment horizontal="left" vertical="center" wrapText="1"/>
    </xf>
    <xf numFmtId="0" fontId="12" fillId="0" borderId="13" xfId="11" applyFont="1" applyFill="1" applyBorder="1" applyAlignment="1">
      <alignment horizontal="left" vertical="center" wrapText="1"/>
    </xf>
  </cellXfs>
  <cellStyles count="13">
    <cellStyle name="パーセント" xfId="2" builtinId="5"/>
    <cellStyle name="パーセント 2" xfId="1"/>
    <cellStyle name="桁区切り 2" xfId="3"/>
    <cellStyle name="桁区切り 3" xfId="4"/>
    <cellStyle name="標準" xfId="0" builtinId="0"/>
    <cellStyle name="標準 2" xfId="5"/>
    <cellStyle name="標準 4" xfId="7"/>
    <cellStyle name="標準 5" xfId="9"/>
    <cellStyle name="標準_01" xfId="8"/>
    <cellStyle name="標準_コピー ～ 表5-2" xfId="10"/>
    <cellStyle name="標準_コピー ～ 表5-3" xfId="11"/>
    <cellStyle name="標準_表３－１－１" xfId="6"/>
    <cellStyle name="標準_表５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showGridLines="0" tabSelected="1" view="pageBreakPreview" zoomScaleNormal="100" zoomScaleSheetLayoutView="100" workbookViewId="0">
      <selection activeCell="I18" sqref="I18"/>
    </sheetView>
  </sheetViews>
  <sheetFormatPr defaultColWidth="9" defaultRowHeight="12"/>
  <cols>
    <col min="1" max="1" width="28.375" style="7" customWidth="1"/>
    <col min="2" max="5" width="10.625" style="7" customWidth="1"/>
    <col min="6" max="16384" width="9" style="7"/>
  </cols>
  <sheetData>
    <row r="1" spans="1:11" s="35" customFormat="1" ht="17.25">
      <c r="A1" s="34" t="s">
        <v>0</v>
      </c>
    </row>
    <row r="2" spans="1:11" s="35" customFormat="1" ht="17.25">
      <c r="A2" s="34" t="s">
        <v>45</v>
      </c>
    </row>
    <row r="3" spans="1:11" ht="32.25" customHeight="1">
      <c r="A3" s="122" t="s">
        <v>50</v>
      </c>
      <c r="B3" s="10" t="s">
        <v>1</v>
      </c>
      <c r="C3" s="10"/>
      <c r="D3" s="11" t="s">
        <v>2</v>
      </c>
      <c r="E3" s="12"/>
    </row>
    <row r="4" spans="1:11" ht="17.649999999999999" customHeight="1">
      <c r="A4" s="123"/>
      <c r="B4" s="13" t="s">
        <v>3</v>
      </c>
      <c r="C4" s="14" t="s">
        <v>47</v>
      </c>
      <c r="D4" s="15" t="s">
        <v>48</v>
      </c>
      <c r="E4" s="16" t="s">
        <v>47</v>
      </c>
      <c r="F4" s="8"/>
      <c r="H4" s="8"/>
      <c r="I4" s="8"/>
      <c r="J4" s="8"/>
      <c r="K4" s="8"/>
    </row>
    <row r="5" spans="1:11" ht="20.100000000000001" customHeight="1">
      <c r="A5" s="17" t="s">
        <v>4</v>
      </c>
      <c r="B5" s="18">
        <v>38751</v>
      </c>
      <c r="C5" s="18">
        <v>37885</v>
      </c>
      <c r="D5" s="19">
        <v>269181</v>
      </c>
      <c r="E5" s="20">
        <v>261426</v>
      </c>
    </row>
    <row r="6" spans="1:11" ht="20.100000000000001" customHeight="1">
      <c r="A6" s="21" t="s">
        <v>5</v>
      </c>
      <c r="B6" s="22">
        <v>43551</v>
      </c>
      <c r="C6" s="22">
        <v>43625</v>
      </c>
      <c r="D6" s="23">
        <v>205628</v>
      </c>
      <c r="E6" s="24">
        <v>201168</v>
      </c>
    </row>
    <row r="7" spans="1:11" ht="20.100000000000001" customHeight="1">
      <c r="A7" s="21" t="s">
        <v>6</v>
      </c>
      <c r="B7" s="22">
        <v>4057</v>
      </c>
      <c r="C7" s="22">
        <v>4070</v>
      </c>
      <c r="D7" s="23">
        <v>19739</v>
      </c>
      <c r="E7" s="24">
        <v>19700</v>
      </c>
    </row>
    <row r="8" spans="1:11" ht="20.100000000000001" customHeight="1">
      <c r="A8" s="21" t="s">
        <v>46</v>
      </c>
      <c r="B8" s="22">
        <v>18237</v>
      </c>
      <c r="C8" s="22">
        <v>17762</v>
      </c>
      <c r="D8" s="23">
        <v>244969</v>
      </c>
      <c r="E8" s="24">
        <v>233585</v>
      </c>
    </row>
    <row r="9" spans="1:11" ht="20.100000000000001" customHeight="1">
      <c r="A9" s="25" t="s">
        <v>7</v>
      </c>
      <c r="B9" s="22">
        <v>821</v>
      </c>
      <c r="C9" s="22">
        <v>798</v>
      </c>
      <c r="D9" s="23">
        <v>2283</v>
      </c>
      <c r="E9" s="24">
        <v>2411</v>
      </c>
    </row>
    <row r="10" spans="1:11" ht="20.100000000000001" customHeight="1">
      <c r="A10" s="25" t="s">
        <v>8</v>
      </c>
      <c r="B10" s="22">
        <v>2351</v>
      </c>
      <c r="C10" s="22">
        <v>2293</v>
      </c>
      <c r="D10" s="23">
        <v>4347</v>
      </c>
      <c r="E10" s="24">
        <v>4276</v>
      </c>
    </row>
    <row r="11" spans="1:11" ht="20.100000000000001" customHeight="1">
      <c r="A11" s="25" t="s">
        <v>9</v>
      </c>
      <c r="B11" s="22">
        <v>9976</v>
      </c>
      <c r="C11" s="22">
        <v>9806</v>
      </c>
      <c r="D11" s="23">
        <v>36937</v>
      </c>
      <c r="E11" s="24">
        <v>36325</v>
      </c>
    </row>
    <row r="12" spans="1:11" ht="20.100000000000001" customHeight="1">
      <c r="A12" s="25" t="s">
        <v>10</v>
      </c>
      <c r="B12" s="22">
        <v>652</v>
      </c>
      <c r="C12" s="22">
        <v>656</v>
      </c>
      <c r="D12" s="23">
        <v>3906</v>
      </c>
      <c r="E12" s="24">
        <v>3741</v>
      </c>
    </row>
    <row r="13" spans="1:11" ht="20.100000000000001" customHeight="1">
      <c r="A13" s="25" t="s">
        <v>11</v>
      </c>
      <c r="B13" s="22">
        <v>6907</v>
      </c>
      <c r="C13" s="22">
        <v>6687</v>
      </c>
      <c r="D13" s="23">
        <v>60248</v>
      </c>
      <c r="E13" s="24">
        <v>58614</v>
      </c>
    </row>
    <row r="14" spans="1:11" ht="20.100000000000001" customHeight="1" thickBot="1">
      <c r="A14" s="26" t="s">
        <v>12</v>
      </c>
      <c r="B14" s="27">
        <v>1232</v>
      </c>
      <c r="C14" s="27">
        <v>1116</v>
      </c>
      <c r="D14" s="28">
        <v>6378</v>
      </c>
      <c r="E14" s="29">
        <v>5887</v>
      </c>
    </row>
    <row r="15" spans="1:11" ht="24" customHeight="1" thickTop="1" thickBot="1">
      <c r="A15" s="30" t="s">
        <v>13</v>
      </c>
      <c r="B15" s="31">
        <v>126535</v>
      </c>
      <c r="C15" s="31">
        <v>124698</v>
      </c>
      <c r="D15" s="32">
        <v>853616</v>
      </c>
      <c r="E15" s="33">
        <v>827133</v>
      </c>
    </row>
    <row r="16" spans="1:11">
      <c r="C16" s="9"/>
      <c r="E16" s="9"/>
    </row>
  </sheetData>
  <mergeCells count="1">
    <mergeCell ref="A3:A4"/>
  </mergeCells>
  <phoneticPr fontId="8"/>
  <printOptions horizontalCentered="1"/>
  <pageMargins left="0.78740157480314965" right="0.78740157480314965" top="1.3779527559055118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45"/>
  <sheetViews>
    <sheetView showGridLines="0" view="pageBreakPreview" zoomScale="80" zoomScaleNormal="100" zoomScaleSheetLayoutView="80" workbookViewId="0">
      <pane xSplit="3" topLeftCell="D1" activePane="topRight" state="frozen"/>
      <selection activeCell="D17" sqref="D17"/>
      <selection pane="topRight" activeCell="H5" sqref="H5"/>
    </sheetView>
  </sheetViews>
  <sheetFormatPr defaultColWidth="11" defaultRowHeight="12"/>
  <cols>
    <col min="1" max="1" width="4.125" style="6" customWidth="1"/>
    <col min="2" max="2" width="4" style="6" customWidth="1"/>
    <col min="3" max="3" width="28.375" style="6" customWidth="1"/>
    <col min="4" max="5" width="5.125" style="6" customWidth="1"/>
    <col min="6" max="36" width="5.125" style="5" customWidth="1"/>
    <col min="37" max="16384" width="11" style="5"/>
  </cols>
  <sheetData>
    <row r="1" spans="1:36" s="85" customFormat="1" ht="17.25">
      <c r="A1" s="84" t="s">
        <v>14</v>
      </c>
    </row>
    <row r="2" spans="1:36" s="85" customFormat="1" ht="16.5" customHeight="1">
      <c r="X2" s="86"/>
      <c r="Y2" s="86"/>
      <c r="Z2" s="86"/>
      <c r="AB2" s="86"/>
      <c r="AC2" s="86"/>
      <c r="AD2" s="86"/>
      <c r="AE2" s="86"/>
      <c r="AF2" s="86"/>
      <c r="AG2" s="86"/>
      <c r="AH2" s="86"/>
      <c r="AI2" s="86"/>
      <c r="AJ2" s="121" t="s">
        <v>15</v>
      </c>
    </row>
    <row r="3" spans="1:36" ht="36.75" customHeight="1">
      <c r="A3" s="124"/>
      <c r="B3" s="125"/>
      <c r="C3" s="126"/>
      <c r="D3" s="87" t="s">
        <v>16</v>
      </c>
      <c r="E3" s="87">
        <v>59</v>
      </c>
      <c r="F3" s="87">
        <v>60</v>
      </c>
      <c r="G3" s="87">
        <v>61</v>
      </c>
      <c r="H3" s="87">
        <v>62</v>
      </c>
      <c r="I3" s="87">
        <v>63</v>
      </c>
      <c r="J3" s="87" t="s">
        <v>17</v>
      </c>
      <c r="K3" s="87">
        <v>2</v>
      </c>
      <c r="L3" s="87">
        <v>3</v>
      </c>
      <c r="M3" s="87">
        <v>4</v>
      </c>
      <c r="N3" s="87">
        <v>5</v>
      </c>
      <c r="O3" s="87">
        <v>6</v>
      </c>
      <c r="P3" s="87">
        <v>7</v>
      </c>
      <c r="Q3" s="88">
        <v>8</v>
      </c>
      <c r="R3" s="88">
        <v>9</v>
      </c>
      <c r="S3" s="88">
        <v>10</v>
      </c>
      <c r="T3" s="88">
        <v>11</v>
      </c>
      <c r="U3" s="88">
        <v>12</v>
      </c>
      <c r="V3" s="88">
        <v>13</v>
      </c>
      <c r="W3" s="88">
        <v>14</v>
      </c>
      <c r="X3" s="88">
        <v>15</v>
      </c>
      <c r="Y3" s="88">
        <v>16</v>
      </c>
      <c r="Z3" s="87">
        <v>17</v>
      </c>
      <c r="AA3" s="89">
        <v>18</v>
      </c>
      <c r="AB3" s="87">
        <v>19</v>
      </c>
      <c r="AC3" s="88">
        <v>20</v>
      </c>
      <c r="AD3" s="88">
        <v>21</v>
      </c>
      <c r="AE3" s="88">
        <v>22</v>
      </c>
      <c r="AF3" s="88">
        <v>23</v>
      </c>
      <c r="AG3" s="88">
        <v>24</v>
      </c>
      <c r="AH3" s="88">
        <v>25</v>
      </c>
      <c r="AI3" s="88">
        <v>26</v>
      </c>
      <c r="AJ3" s="90">
        <v>27</v>
      </c>
    </row>
    <row r="4" spans="1:36" ht="48" customHeight="1">
      <c r="A4" s="131" t="s">
        <v>18</v>
      </c>
      <c r="B4" s="91" t="s">
        <v>19</v>
      </c>
      <c r="C4" s="92" t="s">
        <v>20</v>
      </c>
      <c r="D4" s="93">
        <v>0</v>
      </c>
      <c r="E4" s="93">
        <v>0</v>
      </c>
      <c r="F4" s="93">
        <v>0</v>
      </c>
      <c r="G4" s="94">
        <v>0</v>
      </c>
      <c r="H4" s="93">
        <v>0</v>
      </c>
      <c r="I4" s="93">
        <v>0</v>
      </c>
      <c r="J4" s="93">
        <v>0</v>
      </c>
      <c r="K4" s="93">
        <v>0</v>
      </c>
      <c r="L4" s="94">
        <v>0</v>
      </c>
      <c r="M4" s="94">
        <v>0</v>
      </c>
      <c r="N4" s="94">
        <v>0</v>
      </c>
      <c r="O4" s="94">
        <v>0</v>
      </c>
      <c r="P4" s="94">
        <v>0</v>
      </c>
      <c r="Q4" s="95">
        <v>0</v>
      </c>
      <c r="R4" s="95">
        <v>0</v>
      </c>
      <c r="S4" s="95">
        <v>0</v>
      </c>
      <c r="T4" s="94">
        <v>0</v>
      </c>
      <c r="U4" s="94">
        <v>0</v>
      </c>
      <c r="V4" s="95">
        <v>1</v>
      </c>
      <c r="W4" s="95">
        <v>0</v>
      </c>
      <c r="X4" s="95">
        <v>0</v>
      </c>
      <c r="Y4" s="95">
        <v>0</v>
      </c>
      <c r="Z4" s="94">
        <v>0</v>
      </c>
      <c r="AA4" s="96">
        <v>0</v>
      </c>
      <c r="AB4" s="94">
        <v>0</v>
      </c>
      <c r="AC4" s="95">
        <v>0</v>
      </c>
      <c r="AD4" s="95">
        <v>0</v>
      </c>
      <c r="AE4" s="95">
        <v>0</v>
      </c>
      <c r="AF4" s="95">
        <v>0</v>
      </c>
      <c r="AG4" s="95">
        <v>0</v>
      </c>
      <c r="AH4" s="95">
        <v>0</v>
      </c>
      <c r="AI4" s="95">
        <v>0</v>
      </c>
      <c r="AJ4" s="97">
        <v>0</v>
      </c>
    </row>
    <row r="5" spans="1:36" ht="48" customHeight="1">
      <c r="A5" s="132"/>
      <c r="B5" s="98" t="s">
        <v>21</v>
      </c>
      <c r="C5" s="99" t="s">
        <v>22</v>
      </c>
      <c r="D5" s="100">
        <v>0</v>
      </c>
      <c r="E5" s="100">
        <v>0</v>
      </c>
      <c r="F5" s="100">
        <v>0</v>
      </c>
      <c r="G5" s="100">
        <v>0</v>
      </c>
      <c r="H5" s="100">
        <v>0</v>
      </c>
      <c r="I5" s="100">
        <v>0</v>
      </c>
      <c r="J5" s="100">
        <v>0</v>
      </c>
      <c r="K5" s="100">
        <v>0</v>
      </c>
      <c r="L5" s="100">
        <v>0</v>
      </c>
      <c r="M5" s="100">
        <v>0</v>
      </c>
      <c r="N5" s="100">
        <v>0</v>
      </c>
      <c r="O5" s="100">
        <v>0</v>
      </c>
      <c r="P5" s="100">
        <v>0</v>
      </c>
      <c r="Q5" s="101">
        <v>0</v>
      </c>
      <c r="R5" s="101">
        <v>0</v>
      </c>
      <c r="S5" s="101">
        <v>0</v>
      </c>
      <c r="T5" s="100">
        <v>0</v>
      </c>
      <c r="U5" s="100">
        <v>0</v>
      </c>
      <c r="V5" s="101">
        <v>0</v>
      </c>
      <c r="W5" s="101">
        <v>0</v>
      </c>
      <c r="X5" s="101">
        <v>0</v>
      </c>
      <c r="Y5" s="101">
        <v>0</v>
      </c>
      <c r="Z5" s="100">
        <v>0</v>
      </c>
      <c r="AA5" s="102">
        <v>0</v>
      </c>
      <c r="AB5" s="100">
        <v>0</v>
      </c>
      <c r="AC5" s="101">
        <v>0</v>
      </c>
      <c r="AD5" s="101">
        <v>0</v>
      </c>
      <c r="AE5" s="101">
        <v>0</v>
      </c>
      <c r="AF5" s="101">
        <v>0</v>
      </c>
      <c r="AG5" s="101">
        <v>0</v>
      </c>
      <c r="AH5" s="101">
        <v>0</v>
      </c>
      <c r="AI5" s="101">
        <v>0</v>
      </c>
      <c r="AJ5" s="103">
        <v>0</v>
      </c>
    </row>
    <row r="6" spans="1:36" ht="48" customHeight="1">
      <c r="A6" s="132"/>
      <c r="B6" s="91" t="s">
        <v>23</v>
      </c>
      <c r="C6" s="92" t="s">
        <v>20</v>
      </c>
      <c r="D6" s="104">
        <v>1</v>
      </c>
      <c r="E6" s="104">
        <v>4</v>
      </c>
      <c r="F6" s="104">
        <v>6</v>
      </c>
      <c r="G6" s="104">
        <v>2</v>
      </c>
      <c r="H6" s="104">
        <v>0</v>
      </c>
      <c r="I6" s="104">
        <v>0</v>
      </c>
      <c r="J6" s="104">
        <v>1</v>
      </c>
      <c r="K6" s="104">
        <v>0</v>
      </c>
      <c r="L6" s="104">
        <v>2</v>
      </c>
      <c r="M6" s="104">
        <v>0</v>
      </c>
      <c r="N6" s="104">
        <v>1</v>
      </c>
      <c r="O6" s="104">
        <v>1</v>
      </c>
      <c r="P6" s="104">
        <v>2</v>
      </c>
      <c r="Q6" s="105">
        <v>0</v>
      </c>
      <c r="R6" s="105">
        <v>1</v>
      </c>
      <c r="S6" s="105">
        <v>0</v>
      </c>
      <c r="T6" s="104">
        <v>0</v>
      </c>
      <c r="U6" s="104">
        <v>1</v>
      </c>
      <c r="V6" s="105">
        <v>3</v>
      </c>
      <c r="W6" s="105">
        <v>1</v>
      </c>
      <c r="X6" s="105">
        <v>0</v>
      </c>
      <c r="Y6" s="105">
        <v>0</v>
      </c>
      <c r="Z6" s="104">
        <v>1</v>
      </c>
      <c r="AA6" s="106">
        <v>0</v>
      </c>
      <c r="AB6" s="104">
        <v>0</v>
      </c>
      <c r="AC6" s="105">
        <v>0</v>
      </c>
      <c r="AD6" s="105">
        <v>0</v>
      </c>
      <c r="AE6" s="105">
        <v>0</v>
      </c>
      <c r="AF6" s="105">
        <v>0</v>
      </c>
      <c r="AG6" s="105">
        <v>1</v>
      </c>
      <c r="AH6" s="105">
        <v>0</v>
      </c>
      <c r="AI6" s="105">
        <v>0</v>
      </c>
      <c r="AJ6" s="107">
        <v>0</v>
      </c>
    </row>
    <row r="7" spans="1:36" ht="48" customHeight="1">
      <c r="A7" s="133"/>
      <c r="B7" s="98" t="s">
        <v>24</v>
      </c>
      <c r="C7" s="99" t="s">
        <v>22</v>
      </c>
      <c r="D7" s="100">
        <v>0</v>
      </c>
      <c r="E7" s="100">
        <v>0</v>
      </c>
      <c r="F7" s="100">
        <v>0</v>
      </c>
      <c r="G7" s="100">
        <v>0</v>
      </c>
      <c r="H7" s="100">
        <v>0</v>
      </c>
      <c r="I7" s="100">
        <v>0</v>
      </c>
      <c r="J7" s="100">
        <v>0</v>
      </c>
      <c r="K7" s="100">
        <v>0</v>
      </c>
      <c r="L7" s="100">
        <v>0</v>
      </c>
      <c r="M7" s="100">
        <v>0</v>
      </c>
      <c r="N7" s="100">
        <v>0</v>
      </c>
      <c r="O7" s="100">
        <v>0</v>
      </c>
      <c r="P7" s="100">
        <v>0</v>
      </c>
      <c r="Q7" s="101">
        <v>0</v>
      </c>
      <c r="R7" s="101">
        <v>0</v>
      </c>
      <c r="S7" s="101">
        <v>0</v>
      </c>
      <c r="T7" s="100">
        <v>0</v>
      </c>
      <c r="U7" s="100">
        <v>0</v>
      </c>
      <c r="V7" s="101">
        <v>0</v>
      </c>
      <c r="W7" s="101">
        <v>0</v>
      </c>
      <c r="X7" s="101">
        <v>0</v>
      </c>
      <c r="Y7" s="101">
        <v>0</v>
      </c>
      <c r="Z7" s="100">
        <v>0</v>
      </c>
      <c r="AA7" s="102">
        <v>0</v>
      </c>
      <c r="AB7" s="100">
        <v>0</v>
      </c>
      <c r="AC7" s="101">
        <v>0</v>
      </c>
      <c r="AD7" s="101">
        <v>0</v>
      </c>
      <c r="AE7" s="101">
        <v>0</v>
      </c>
      <c r="AF7" s="101">
        <v>0</v>
      </c>
      <c r="AG7" s="101">
        <v>0</v>
      </c>
      <c r="AH7" s="101">
        <v>0</v>
      </c>
      <c r="AI7" s="101">
        <v>0</v>
      </c>
      <c r="AJ7" s="103">
        <v>0</v>
      </c>
    </row>
    <row r="8" spans="1:36" ht="57.95" customHeight="1">
      <c r="A8" s="131" t="s">
        <v>25</v>
      </c>
      <c r="B8" s="91" t="s">
        <v>23</v>
      </c>
      <c r="C8" s="92" t="s">
        <v>20</v>
      </c>
      <c r="D8" s="104">
        <v>0</v>
      </c>
      <c r="E8" s="104">
        <v>0</v>
      </c>
      <c r="F8" s="104">
        <v>1</v>
      </c>
      <c r="G8" s="104">
        <v>0</v>
      </c>
      <c r="H8" s="104">
        <v>1</v>
      </c>
      <c r="I8" s="104">
        <v>0</v>
      </c>
      <c r="J8" s="104">
        <v>0</v>
      </c>
      <c r="K8" s="104">
        <v>0</v>
      </c>
      <c r="L8" s="104">
        <v>0</v>
      </c>
      <c r="M8" s="104">
        <v>0</v>
      </c>
      <c r="N8" s="104">
        <v>0</v>
      </c>
      <c r="O8" s="104">
        <v>0</v>
      </c>
      <c r="P8" s="104">
        <v>0</v>
      </c>
      <c r="Q8" s="105">
        <v>0</v>
      </c>
      <c r="R8" s="105">
        <v>0</v>
      </c>
      <c r="S8" s="105">
        <v>0</v>
      </c>
      <c r="T8" s="104">
        <v>0</v>
      </c>
      <c r="U8" s="104">
        <v>0</v>
      </c>
      <c r="V8" s="105">
        <v>0</v>
      </c>
      <c r="W8" s="105">
        <v>0</v>
      </c>
      <c r="X8" s="105">
        <v>0</v>
      </c>
      <c r="Y8" s="105">
        <v>0</v>
      </c>
      <c r="Z8" s="104">
        <v>0</v>
      </c>
      <c r="AA8" s="106">
        <v>0</v>
      </c>
      <c r="AB8" s="104">
        <v>0</v>
      </c>
      <c r="AC8" s="105">
        <v>0</v>
      </c>
      <c r="AD8" s="105">
        <v>0</v>
      </c>
      <c r="AE8" s="105">
        <v>0</v>
      </c>
      <c r="AF8" s="105">
        <v>0</v>
      </c>
      <c r="AG8" s="105">
        <v>0</v>
      </c>
      <c r="AH8" s="105">
        <v>0</v>
      </c>
      <c r="AI8" s="105">
        <v>0</v>
      </c>
      <c r="AJ8" s="107">
        <v>0</v>
      </c>
    </row>
    <row r="9" spans="1:36" ht="48" customHeight="1">
      <c r="A9" s="133"/>
      <c r="B9" s="98" t="s">
        <v>24</v>
      </c>
      <c r="C9" s="92" t="s">
        <v>22</v>
      </c>
      <c r="D9" s="104">
        <v>0</v>
      </c>
      <c r="E9" s="104">
        <v>0</v>
      </c>
      <c r="F9" s="104">
        <v>0</v>
      </c>
      <c r="G9" s="104">
        <v>0</v>
      </c>
      <c r="H9" s="104">
        <v>0</v>
      </c>
      <c r="I9" s="104">
        <v>0</v>
      </c>
      <c r="J9" s="104">
        <v>0</v>
      </c>
      <c r="K9" s="104">
        <v>0</v>
      </c>
      <c r="L9" s="104">
        <v>1</v>
      </c>
      <c r="M9" s="104">
        <v>0</v>
      </c>
      <c r="N9" s="104">
        <v>0</v>
      </c>
      <c r="O9" s="104">
        <v>0</v>
      </c>
      <c r="P9" s="104">
        <v>0</v>
      </c>
      <c r="Q9" s="105">
        <v>0</v>
      </c>
      <c r="R9" s="105">
        <v>0</v>
      </c>
      <c r="S9" s="105">
        <v>0</v>
      </c>
      <c r="T9" s="104">
        <v>0</v>
      </c>
      <c r="U9" s="105">
        <v>0</v>
      </c>
      <c r="V9" s="105">
        <v>0</v>
      </c>
      <c r="W9" s="105">
        <v>0</v>
      </c>
      <c r="X9" s="105">
        <v>0</v>
      </c>
      <c r="Y9" s="105">
        <v>0</v>
      </c>
      <c r="Z9" s="104">
        <v>0</v>
      </c>
      <c r="AA9" s="106">
        <v>0</v>
      </c>
      <c r="AB9" s="108">
        <v>0</v>
      </c>
      <c r="AC9" s="109">
        <v>0</v>
      </c>
      <c r="AD9" s="109">
        <v>0</v>
      </c>
      <c r="AE9" s="109">
        <v>0</v>
      </c>
      <c r="AF9" s="109">
        <v>0</v>
      </c>
      <c r="AG9" s="109">
        <v>0</v>
      </c>
      <c r="AH9" s="109">
        <v>0</v>
      </c>
      <c r="AI9" s="101">
        <v>0</v>
      </c>
      <c r="AJ9" s="103">
        <v>0</v>
      </c>
    </row>
    <row r="10" spans="1:36" ht="54.95" customHeight="1">
      <c r="A10" s="131" t="s">
        <v>26</v>
      </c>
      <c r="B10" s="127" t="s">
        <v>27</v>
      </c>
      <c r="C10" s="128"/>
      <c r="D10" s="110">
        <v>0</v>
      </c>
      <c r="E10" s="110">
        <v>0</v>
      </c>
      <c r="F10" s="110">
        <v>0</v>
      </c>
      <c r="G10" s="110">
        <v>0</v>
      </c>
      <c r="H10" s="110">
        <v>0</v>
      </c>
      <c r="I10" s="110">
        <v>0</v>
      </c>
      <c r="J10" s="110">
        <v>0</v>
      </c>
      <c r="K10" s="110">
        <v>0</v>
      </c>
      <c r="L10" s="110">
        <v>1</v>
      </c>
      <c r="M10" s="110">
        <v>0</v>
      </c>
      <c r="N10" s="110">
        <v>1</v>
      </c>
      <c r="O10" s="110">
        <v>0</v>
      </c>
      <c r="P10" s="110">
        <v>0</v>
      </c>
      <c r="Q10" s="111">
        <v>0</v>
      </c>
      <c r="R10" s="111">
        <v>0</v>
      </c>
      <c r="S10" s="111">
        <v>0</v>
      </c>
      <c r="T10" s="110">
        <v>0</v>
      </c>
      <c r="U10" s="111">
        <v>0</v>
      </c>
      <c r="V10" s="111">
        <v>0</v>
      </c>
      <c r="W10" s="111">
        <v>0</v>
      </c>
      <c r="X10" s="111">
        <v>0</v>
      </c>
      <c r="Y10" s="111">
        <v>0</v>
      </c>
      <c r="Z10" s="110">
        <v>0</v>
      </c>
      <c r="AA10" s="112">
        <v>0</v>
      </c>
      <c r="AB10" s="110">
        <v>0</v>
      </c>
      <c r="AC10" s="110">
        <v>0</v>
      </c>
      <c r="AD10" s="110">
        <v>0</v>
      </c>
      <c r="AE10" s="110">
        <v>0</v>
      </c>
      <c r="AF10" s="110">
        <v>0</v>
      </c>
      <c r="AG10" s="110">
        <v>0</v>
      </c>
      <c r="AH10" s="110">
        <v>1</v>
      </c>
      <c r="AI10" s="113">
        <v>0</v>
      </c>
      <c r="AJ10" s="114">
        <v>0</v>
      </c>
    </row>
    <row r="11" spans="1:36" ht="59.45" customHeight="1">
      <c r="A11" s="134"/>
      <c r="B11" s="129" t="s">
        <v>28</v>
      </c>
      <c r="C11" s="130"/>
      <c r="D11" s="115">
        <v>0</v>
      </c>
      <c r="E11" s="115">
        <v>0</v>
      </c>
      <c r="F11" s="115">
        <v>0</v>
      </c>
      <c r="G11" s="115">
        <v>0</v>
      </c>
      <c r="H11" s="115">
        <v>0</v>
      </c>
      <c r="I11" s="115">
        <v>0</v>
      </c>
      <c r="J11" s="115">
        <v>0</v>
      </c>
      <c r="K11" s="115">
        <v>0</v>
      </c>
      <c r="L11" s="115">
        <v>0</v>
      </c>
      <c r="M11" s="115">
        <v>0</v>
      </c>
      <c r="N11" s="115">
        <v>0</v>
      </c>
      <c r="O11" s="115">
        <v>0</v>
      </c>
      <c r="P11" s="115">
        <v>0</v>
      </c>
      <c r="Q11" s="116">
        <v>0</v>
      </c>
      <c r="R11" s="116">
        <v>0</v>
      </c>
      <c r="S11" s="116">
        <v>0</v>
      </c>
      <c r="T11" s="115">
        <v>0</v>
      </c>
      <c r="U11" s="116">
        <v>0</v>
      </c>
      <c r="V11" s="116">
        <v>0</v>
      </c>
      <c r="W11" s="116">
        <v>0</v>
      </c>
      <c r="X11" s="117">
        <v>0</v>
      </c>
      <c r="Y11" s="117">
        <v>0</v>
      </c>
      <c r="Z11" s="118">
        <v>0</v>
      </c>
      <c r="AA11" s="119">
        <v>0</v>
      </c>
      <c r="AB11" s="118">
        <v>0</v>
      </c>
      <c r="AC11" s="117">
        <v>0</v>
      </c>
      <c r="AD11" s="117">
        <v>0</v>
      </c>
      <c r="AE11" s="117">
        <v>0</v>
      </c>
      <c r="AF11" s="117">
        <v>0</v>
      </c>
      <c r="AG11" s="117">
        <v>0</v>
      </c>
      <c r="AH11" s="117">
        <v>0</v>
      </c>
      <c r="AI11" s="117">
        <v>0</v>
      </c>
      <c r="AJ11" s="120">
        <v>0</v>
      </c>
    </row>
    <row r="12" spans="1:36">
      <c r="A12" s="5"/>
      <c r="B12" s="5"/>
      <c r="C12" s="5"/>
      <c r="D12" s="5"/>
      <c r="E12" s="5"/>
    </row>
    <row r="13" spans="1:36">
      <c r="A13" s="5"/>
      <c r="B13" s="5"/>
      <c r="C13" s="5"/>
      <c r="D13" s="5"/>
      <c r="E13" s="5"/>
    </row>
    <row r="14" spans="1:36">
      <c r="A14" s="5"/>
      <c r="B14" s="5"/>
      <c r="C14" s="5"/>
      <c r="D14" s="5"/>
      <c r="E14" s="5"/>
    </row>
    <row r="15" spans="1:36" ht="14.1" customHeight="1">
      <c r="A15" s="5"/>
      <c r="B15" s="5"/>
      <c r="C15" s="5"/>
      <c r="D15" s="5"/>
      <c r="E15" s="5"/>
    </row>
    <row r="16" spans="1:36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mergeCells count="6">
    <mergeCell ref="A3:C3"/>
    <mergeCell ref="B10:C10"/>
    <mergeCell ref="B11:C11"/>
    <mergeCell ref="A4:A7"/>
    <mergeCell ref="A8:A9"/>
    <mergeCell ref="A10:A11"/>
  </mergeCells>
  <phoneticPr fontId="8"/>
  <printOptions horizontalCentered="1"/>
  <pageMargins left="0.59055118110236227" right="0.78740157480314965" top="0.78740157480314965" bottom="0.59055118110236227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"/>
  <sheetViews>
    <sheetView showGridLines="0" view="pageBreakPreview" zoomScale="75" zoomScaleNormal="100" zoomScaleSheetLayoutView="75" workbookViewId="0">
      <pane ySplit="4" topLeftCell="A5" activePane="bottomLeft" state="frozen"/>
      <selection activeCell="D17" sqref="D17"/>
      <selection pane="bottomLeft" activeCell="A42" sqref="A42:XFD42"/>
    </sheetView>
  </sheetViews>
  <sheetFormatPr defaultColWidth="9" defaultRowHeight="12"/>
  <cols>
    <col min="1" max="1" width="10.5" style="1" customWidth="1"/>
    <col min="2" max="2" width="7" style="1" customWidth="1"/>
    <col min="3" max="6" width="9.125" style="1" customWidth="1"/>
    <col min="7" max="7" width="8.875" style="1" customWidth="1"/>
    <col min="8" max="11" width="9.125" style="1" customWidth="1"/>
    <col min="12" max="20" width="8.875" style="1" customWidth="1"/>
    <col min="21" max="16384" width="9" style="1"/>
  </cols>
  <sheetData>
    <row r="1" spans="1:21" s="81" customFormat="1" ht="18.75">
      <c r="A1" s="79" t="s">
        <v>29</v>
      </c>
      <c r="B1" s="80"/>
      <c r="C1" s="80"/>
    </row>
    <row r="2" spans="1:21" ht="50.1" customHeight="1">
      <c r="A2" s="135" t="s">
        <v>51</v>
      </c>
      <c r="B2" s="136"/>
      <c r="C2" s="36" t="s">
        <v>30</v>
      </c>
      <c r="D2" s="37"/>
      <c r="E2" s="37"/>
      <c r="F2" s="37"/>
      <c r="G2" s="38"/>
      <c r="H2" s="36" t="s">
        <v>31</v>
      </c>
      <c r="I2" s="37"/>
      <c r="J2" s="37"/>
      <c r="K2" s="37"/>
      <c r="L2" s="38"/>
      <c r="M2" s="39" t="s">
        <v>32</v>
      </c>
      <c r="N2" s="39"/>
      <c r="O2" s="40"/>
      <c r="P2" s="41" t="s">
        <v>33</v>
      </c>
      <c r="Q2" s="42"/>
      <c r="R2" s="43"/>
      <c r="S2" s="44"/>
      <c r="T2" s="45"/>
    </row>
    <row r="3" spans="1:21" ht="50.1" customHeight="1">
      <c r="A3" s="137"/>
      <c r="B3" s="138"/>
      <c r="C3" s="46" t="s">
        <v>34</v>
      </c>
      <c r="D3" s="47"/>
      <c r="E3" s="48" t="s">
        <v>35</v>
      </c>
      <c r="F3" s="47"/>
      <c r="G3" s="49"/>
      <c r="H3" s="48" t="s">
        <v>25</v>
      </c>
      <c r="I3" s="47"/>
      <c r="J3" s="48" t="s">
        <v>35</v>
      </c>
      <c r="K3" s="47"/>
      <c r="L3" s="49"/>
      <c r="M3" s="50"/>
      <c r="N3" s="50"/>
      <c r="O3" s="49"/>
      <c r="P3" s="51"/>
      <c r="Q3" s="50"/>
      <c r="R3" s="52"/>
      <c r="S3" s="53" t="s">
        <v>36</v>
      </c>
      <c r="T3" s="54" t="s">
        <v>37</v>
      </c>
    </row>
    <row r="4" spans="1:21" s="3" customFormat="1" ht="50.1" customHeight="1">
      <c r="A4" s="139"/>
      <c r="B4" s="140"/>
      <c r="C4" s="55" t="s">
        <v>38</v>
      </c>
      <c r="D4" s="55" t="s">
        <v>39</v>
      </c>
      <c r="E4" s="55" t="s">
        <v>38</v>
      </c>
      <c r="F4" s="55" t="s">
        <v>39</v>
      </c>
      <c r="G4" s="56" t="s">
        <v>40</v>
      </c>
      <c r="H4" s="55" t="s">
        <v>38</v>
      </c>
      <c r="I4" s="55" t="s">
        <v>39</v>
      </c>
      <c r="J4" s="55" t="s">
        <v>38</v>
      </c>
      <c r="K4" s="55" t="s">
        <v>39</v>
      </c>
      <c r="L4" s="57" t="s">
        <v>40</v>
      </c>
      <c r="M4" s="58" t="s">
        <v>41</v>
      </c>
      <c r="N4" s="58" t="s">
        <v>36</v>
      </c>
      <c r="O4" s="56" t="s">
        <v>40</v>
      </c>
      <c r="P4" s="58" t="s">
        <v>42</v>
      </c>
      <c r="Q4" s="58" t="s">
        <v>36</v>
      </c>
      <c r="R4" s="56" t="s">
        <v>40</v>
      </c>
      <c r="S4" s="59"/>
      <c r="T4" s="60"/>
    </row>
    <row r="5" spans="1:21" ht="50.1" customHeight="1">
      <c r="A5" s="61" t="s">
        <v>3</v>
      </c>
      <c r="B5" s="62" t="s">
        <v>43</v>
      </c>
      <c r="C5" s="63">
        <v>142</v>
      </c>
      <c r="D5" s="64">
        <v>8</v>
      </c>
      <c r="E5" s="64">
        <v>395</v>
      </c>
      <c r="F5" s="64">
        <v>56</v>
      </c>
      <c r="G5" s="65">
        <v>601</v>
      </c>
      <c r="H5" s="63">
        <v>666</v>
      </c>
      <c r="I5" s="64">
        <v>29</v>
      </c>
      <c r="J5" s="64">
        <v>1283</v>
      </c>
      <c r="K5" s="64">
        <v>54</v>
      </c>
      <c r="L5" s="65">
        <v>2032</v>
      </c>
      <c r="M5" s="63">
        <v>20</v>
      </c>
      <c r="N5" s="64">
        <v>253</v>
      </c>
      <c r="O5" s="65">
        <v>273</v>
      </c>
      <c r="P5" s="63">
        <v>22</v>
      </c>
      <c r="Q5" s="64">
        <v>25</v>
      </c>
      <c r="R5" s="65">
        <v>47</v>
      </c>
      <c r="S5" s="63">
        <v>227</v>
      </c>
      <c r="T5" s="66">
        <v>3180</v>
      </c>
    </row>
    <row r="6" spans="1:21" ht="50.1" customHeight="1">
      <c r="A6" s="67"/>
      <c r="B6" s="68" t="s">
        <v>44</v>
      </c>
      <c r="C6" s="69">
        <v>4.4654088050314504</v>
      </c>
      <c r="D6" s="70">
        <v>0.25157232704402499</v>
      </c>
      <c r="E6" s="70">
        <v>12.421383647798701</v>
      </c>
      <c r="F6" s="70">
        <v>1.7610062893081799</v>
      </c>
      <c r="G6" s="71">
        <v>18.899371069182401</v>
      </c>
      <c r="H6" s="72">
        <v>20.9433962264151</v>
      </c>
      <c r="I6" s="70">
        <v>0.91194968553459099</v>
      </c>
      <c r="J6" s="70">
        <v>40.345911949685501</v>
      </c>
      <c r="K6" s="70">
        <v>1.6981132075471701</v>
      </c>
      <c r="L6" s="71">
        <v>63.899371069182401</v>
      </c>
      <c r="M6" s="72">
        <v>0.62893081761006298</v>
      </c>
      <c r="N6" s="70">
        <v>7.9559748427672998</v>
      </c>
      <c r="O6" s="71">
        <v>8.5849056603773608</v>
      </c>
      <c r="P6" s="72">
        <v>0.69182389937106903</v>
      </c>
      <c r="Q6" s="70">
        <v>0.786163522012579</v>
      </c>
      <c r="R6" s="71">
        <v>1.4779874213836499</v>
      </c>
      <c r="S6" s="72">
        <v>7.1383647798742098</v>
      </c>
      <c r="T6" s="73">
        <v>100</v>
      </c>
    </row>
    <row r="7" spans="1:21" ht="50.1" customHeight="1">
      <c r="A7" s="61" t="s">
        <v>49</v>
      </c>
      <c r="B7" s="62" t="s">
        <v>43</v>
      </c>
      <c r="C7" s="63">
        <v>132</v>
      </c>
      <c r="D7" s="64">
        <v>12</v>
      </c>
      <c r="E7" s="64">
        <v>319</v>
      </c>
      <c r="F7" s="64">
        <v>60</v>
      </c>
      <c r="G7" s="65">
        <v>523</v>
      </c>
      <c r="H7" s="63">
        <v>635</v>
      </c>
      <c r="I7" s="64">
        <v>24</v>
      </c>
      <c r="J7" s="64">
        <v>1235</v>
      </c>
      <c r="K7" s="64">
        <v>67</v>
      </c>
      <c r="L7" s="65">
        <v>1961</v>
      </c>
      <c r="M7" s="63">
        <v>14</v>
      </c>
      <c r="N7" s="64">
        <v>251</v>
      </c>
      <c r="O7" s="65">
        <v>265</v>
      </c>
      <c r="P7" s="63">
        <v>23</v>
      </c>
      <c r="Q7" s="64">
        <v>22</v>
      </c>
      <c r="R7" s="65">
        <v>45</v>
      </c>
      <c r="S7" s="63">
        <v>217</v>
      </c>
      <c r="T7" s="66">
        <v>3011</v>
      </c>
    </row>
    <row r="8" spans="1:21" ht="50.1" customHeight="1">
      <c r="A8" s="74"/>
      <c r="B8" s="75" t="s">
        <v>44</v>
      </c>
      <c r="C8" s="76">
        <f>(C7/$T$7)*100</f>
        <v>4.3839256061109264</v>
      </c>
      <c r="D8" s="77">
        <f t="shared" ref="D8:T8" si="0">(D7/$T$7)*100</f>
        <v>0.39853869146462967</v>
      </c>
      <c r="E8" s="77">
        <f t="shared" si="0"/>
        <v>10.59448688143474</v>
      </c>
      <c r="F8" s="77">
        <f t="shared" si="0"/>
        <v>1.9926934573231483</v>
      </c>
      <c r="G8" s="78">
        <f t="shared" si="0"/>
        <v>17.369644636333444</v>
      </c>
      <c r="H8" s="76">
        <f t="shared" si="0"/>
        <v>21.089339090003321</v>
      </c>
      <c r="I8" s="77">
        <f t="shared" si="0"/>
        <v>0.79707738292925934</v>
      </c>
      <c r="J8" s="77">
        <f t="shared" si="0"/>
        <v>41.016273663234806</v>
      </c>
      <c r="K8" s="77">
        <f t="shared" si="0"/>
        <v>2.2251743606775158</v>
      </c>
      <c r="L8" s="78">
        <f t="shared" si="0"/>
        <v>65.127864496844907</v>
      </c>
      <c r="M8" s="76">
        <f t="shared" si="0"/>
        <v>0.46496180670873466</v>
      </c>
      <c r="N8" s="77">
        <f t="shared" si="0"/>
        <v>8.3361009631351699</v>
      </c>
      <c r="O8" s="78">
        <f t="shared" si="0"/>
        <v>8.8010627698439059</v>
      </c>
      <c r="P8" s="76">
        <f>(P7/$T$7)*100</f>
        <v>0.76386582530720692</v>
      </c>
      <c r="Q8" s="77">
        <f t="shared" si="0"/>
        <v>0.7306542676851544</v>
      </c>
      <c r="R8" s="78">
        <f t="shared" si="0"/>
        <v>1.4945200929923612</v>
      </c>
      <c r="S8" s="76">
        <f t="shared" si="0"/>
        <v>7.2069080039853866</v>
      </c>
      <c r="T8" s="82">
        <f t="shared" si="0"/>
        <v>100</v>
      </c>
      <c r="U8" s="83"/>
    </row>
    <row r="9" spans="1:21">
      <c r="G9" s="2"/>
    </row>
    <row r="14" spans="1:21">
      <c r="S14" s="4"/>
    </row>
  </sheetData>
  <mergeCells count="1">
    <mergeCell ref="A2:B4"/>
  </mergeCells>
  <phoneticPr fontId="8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2017-03-13T07:03:53Z</cp:lastPrinted>
  <dcterms:created xsi:type="dcterms:W3CDTF">2002-03-01T06:53:00Z</dcterms:created>
  <dcterms:modified xsi:type="dcterms:W3CDTF">2017-07-05T04:34:29Z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