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20730" windowHeight="9315"/>
  </bookViews>
  <sheets>
    <sheet name="16-00-2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calcChain.xml><?xml version="1.0" encoding="utf-8"?>
<calcChain xmlns="http://schemas.openxmlformats.org/spreadsheetml/2006/main">
  <c r="B20" i="10" l="1"/>
  <c r="B16" i="10" s="1"/>
  <c r="B12" i="10" s="1"/>
  <c r="B8" i="10" s="1"/>
</calcChain>
</file>

<file path=xl/sharedStrings.xml><?xml version="1.0" encoding="utf-8"?>
<sst xmlns="http://schemas.openxmlformats.org/spreadsheetml/2006/main" count="56" uniqueCount="28">
  <si>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</si>
  <si>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</si>
  <si>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</si>
  <si>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</si>
  <si>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</si>
  <si>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29　新　受　刑　者　の　入　所　度　数　別　</t>
    <phoneticPr fontId="31"/>
  </si>
  <si>
    <t>保　護　処　分　歴</t>
    <phoneticPr fontId="31"/>
  </si>
  <si>
    <t>入所度数</t>
    <rPh sb="0" eb="2">
      <t>ニュウショ</t>
    </rPh>
    <rPh sb="2" eb="4">
      <t>ドスウ</t>
    </rPh>
    <phoneticPr fontId="31"/>
  </si>
  <si>
    <t>少年院</t>
    <rPh sb="1" eb="2">
      <t>ネン</t>
    </rPh>
    <rPh sb="2" eb="3">
      <t>イン</t>
    </rPh>
    <phoneticPr fontId="31"/>
  </si>
  <si>
    <t>送致</t>
    <phoneticPr fontId="31"/>
  </si>
  <si>
    <t>児童自立支援施設･
児童養護施設送致</t>
    <rPh sb="0" eb="2">
      <t>ジドウ</t>
    </rPh>
    <rPh sb="2" eb="4">
      <t>ジリツ</t>
    </rPh>
    <rPh sb="4" eb="6">
      <t>シエン</t>
    </rPh>
    <rPh sb="6" eb="8">
      <t>シセツ</t>
    </rPh>
    <rPh sb="11" eb="13">
      <t>ジドウ</t>
    </rPh>
    <rPh sb="13" eb="15">
      <t>ヨウゴ</t>
    </rPh>
    <rPh sb="15" eb="17">
      <t>シセツ</t>
    </rPh>
    <rPh sb="17" eb="19">
      <t>ソウチ</t>
    </rPh>
    <phoneticPr fontId="31"/>
  </si>
  <si>
    <t>保護観察</t>
    <rPh sb="0" eb="2">
      <t>ホゴ</t>
    </rPh>
    <rPh sb="2" eb="4">
      <t>カンサツ</t>
    </rPh>
    <phoneticPr fontId="31"/>
  </si>
  <si>
    <t>なし</t>
    <phoneticPr fontId="31"/>
  </si>
  <si>
    <t>計</t>
    <rPh sb="0" eb="1">
      <t>ケイ</t>
    </rPh>
    <phoneticPr fontId="31"/>
  </si>
  <si>
    <t>初等</t>
    <rPh sb="0" eb="2">
      <t>ショトウ</t>
    </rPh>
    <phoneticPr fontId="31"/>
  </si>
  <si>
    <t>中等</t>
    <rPh sb="0" eb="2">
      <t>チュウトウ</t>
    </rPh>
    <phoneticPr fontId="31"/>
  </si>
  <si>
    <t>特別</t>
    <rPh sb="0" eb="2">
      <t>トクベツ</t>
    </rPh>
    <phoneticPr fontId="31"/>
  </si>
  <si>
    <t>医療</t>
    <rPh sb="0" eb="2">
      <t>イリョウ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</si>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</sst>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08" formatCode="[$-411]ggge&quot;年&quot;"/>
    <numFmt numFmtId="220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NumberFormat="1" applyFont="1" applyBorder="1">
      <alignment vertical="center"/>
    </xf>
    <xf numFmtId="0" fontId="0" fillId="0" borderId="14" xfId="0" applyFont="1" applyFill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220" fontId="35" fillId="0" borderId="0" xfId="0" applyNumberFormat="1" applyFont="1" applyBorder="1" applyAlignment="1">
      <alignment horizontal="right" vertical="center"/>
    </xf>
    <xf numFmtId="220" fontId="18" fillId="0" borderId="0" xfId="0" applyNumberFormat="1" applyFont="1" applyBorder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Border="1" applyAlignment="1">
      <alignment horizontal="right"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123825</xdr:rowOff>
    </xdr:from>
    <xdr:to>
      <xdr:col>3</xdr:col>
      <xdr:colOff>85725</xdr:colOff>
      <xdr:row>9</xdr:row>
      <xdr:rowOff>152400</xdr:rowOff>
    </xdr:to>
    <xdr:sp macro="" textlink="">
      <xdr:nvSpPr>
        <xdr:cNvPr id="9251" name="AutoShape 1"/>
        <xdr:cNvSpPr>
          <a:spLocks/>
        </xdr:cNvSpPr>
      </xdr:nvSpPr>
      <xdr:spPr bwMode="auto">
        <a:xfrm>
          <a:off x="1009650" y="16573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</xdr:row>
      <xdr:rowOff>123825</xdr:rowOff>
    </xdr:from>
    <xdr:to>
      <xdr:col>3</xdr:col>
      <xdr:colOff>85725</xdr:colOff>
      <xdr:row>13</xdr:row>
      <xdr:rowOff>152400</xdr:rowOff>
    </xdr:to>
    <xdr:sp macro="" textlink="">
      <xdr:nvSpPr>
        <xdr:cNvPr id="9252" name="AutoShape 2"/>
        <xdr:cNvSpPr>
          <a:spLocks/>
        </xdr:cNvSpPr>
      </xdr:nvSpPr>
      <xdr:spPr bwMode="auto">
        <a:xfrm>
          <a:off x="1009650" y="26479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15</xdr:row>
      <xdr:rowOff>123825</xdr:rowOff>
    </xdr:from>
    <xdr:to>
      <xdr:col>3</xdr:col>
      <xdr:colOff>85725</xdr:colOff>
      <xdr:row>17</xdr:row>
      <xdr:rowOff>152400</xdr:rowOff>
    </xdr:to>
    <xdr:sp macro="" textlink="">
      <xdr:nvSpPr>
        <xdr:cNvPr id="9253" name="AutoShape 3"/>
        <xdr:cNvSpPr>
          <a:spLocks/>
        </xdr:cNvSpPr>
      </xdr:nvSpPr>
      <xdr:spPr bwMode="auto">
        <a:xfrm>
          <a:off x="1009650" y="36385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123825</xdr:rowOff>
    </xdr:from>
    <xdr:to>
      <xdr:col>3</xdr:col>
      <xdr:colOff>85725</xdr:colOff>
      <xdr:row>21</xdr:row>
      <xdr:rowOff>152400</xdr:rowOff>
    </xdr:to>
    <xdr:sp macro="" textlink="">
      <xdr:nvSpPr>
        <xdr:cNvPr id="9254" name="AutoShape 4"/>
        <xdr:cNvSpPr>
          <a:spLocks/>
        </xdr:cNvSpPr>
      </xdr:nvSpPr>
      <xdr:spPr bwMode="auto">
        <a:xfrm>
          <a:off x="1009650" y="46291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123825</xdr:rowOff>
    </xdr:from>
    <xdr:to>
      <xdr:col>3</xdr:col>
      <xdr:colOff>85725</xdr:colOff>
      <xdr:row>25</xdr:row>
      <xdr:rowOff>152400</xdr:rowOff>
    </xdr:to>
    <xdr:sp macro="" textlink="">
      <xdr:nvSpPr>
        <xdr:cNvPr id="9255" name="AutoShape 5"/>
        <xdr:cNvSpPr>
          <a:spLocks/>
        </xdr:cNvSpPr>
      </xdr:nvSpPr>
      <xdr:spPr bwMode="auto">
        <a:xfrm>
          <a:off x="1009650" y="56197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</xdr:row>
      <xdr:rowOff>85725</xdr:rowOff>
    </xdr:from>
    <xdr:to>
      <xdr:col>6</xdr:col>
      <xdr:colOff>38100</xdr:colOff>
      <xdr:row>28</xdr:row>
      <xdr:rowOff>161925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</xdr:row>
      <xdr:rowOff>85725</xdr:rowOff>
    </xdr:from>
    <xdr:to>
      <xdr:col>6</xdr:col>
      <xdr:colOff>38100</xdr:colOff>
      <xdr:row>30</xdr:row>
      <xdr:rowOff>161925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31</xdr:row>
      <xdr:rowOff>85725</xdr:rowOff>
    </xdr:from>
    <xdr:to>
      <xdr:col>6</xdr:col>
      <xdr:colOff>38100</xdr:colOff>
      <xdr:row>32</xdr:row>
      <xdr:rowOff>161925</xdr:rowOff>
    </xdr:to>
    <xdr:sp macro="" textlink="">
      <xdr:nvSpPr>
        <xdr:cNvPr id="9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</xdr:row>
      <xdr:rowOff>85725</xdr:rowOff>
    </xdr:from>
    <xdr:to>
      <xdr:col>6</xdr:col>
      <xdr:colOff>38100</xdr:colOff>
      <xdr:row>34</xdr:row>
      <xdr:rowOff>161925</xdr:rowOff>
    </xdr:to>
    <xdr:sp macro="" textlink="">
      <xdr:nvSpPr>
        <xdr:cNvPr id="10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</xdr:row>
      <xdr:rowOff>85725</xdr:rowOff>
    </xdr:from>
    <xdr:to>
      <xdr:col>6</xdr:col>
      <xdr:colOff>38100</xdr:colOff>
      <xdr:row>36</xdr:row>
      <xdr:rowOff>161925</xdr:rowOff>
    </xdr:to>
    <xdr:sp macro="" textlink="">
      <xdr:nvSpPr>
        <xdr:cNvPr id="11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37</xdr:row>
      <xdr:rowOff>85725</xdr:rowOff>
    </xdr:from>
    <xdr:to>
      <xdr:col>6</xdr:col>
      <xdr:colOff>38100</xdr:colOff>
      <xdr:row>38</xdr:row>
      <xdr:rowOff>161925</xdr:rowOff>
    </xdr:to>
    <xdr:sp macro="" textlink="">
      <xdr:nvSpPr>
        <xdr:cNvPr id="12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39</xdr:row>
      <xdr:rowOff>85725</xdr:rowOff>
    </xdr:from>
    <xdr:to>
      <xdr:col>6</xdr:col>
      <xdr:colOff>38100</xdr:colOff>
      <xdr:row>40</xdr:row>
      <xdr:rowOff>161925</xdr:rowOff>
    </xdr:to>
    <xdr:sp macro="" textlink="">
      <xdr:nvSpPr>
        <xdr:cNvPr id="13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41</xdr:row>
      <xdr:rowOff>85725</xdr:rowOff>
    </xdr:from>
    <xdr:to>
      <xdr:col>6</xdr:col>
      <xdr:colOff>38100</xdr:colOff>
      <xdr:row>42</xdr:row>
      <xdr:rowOff>161925</xdr:rowOff>
    </xdr:to>
    <xdr:sp macro="" textlink="">
      <xdr:nvSpPr>
        <xdr:cNvPr id="14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72"/>
  <sheetViews>
    <sheetView showGridLines="0" tabSelected="1" zoomScale="85" zoomScaleNormal="100" zoomScaleSheetLayoutView="100" workbookViewId="0">
      <selection sqref="A1:O1"/>
    </sheetView>
  </sheetViews>
  <sheetFormatPr defaultColWidth="0" defaultRowHeight="11.25" zeroHeight="1"/>
  <cols>
    <col min="1" max="1" width="4.5" style="12" bestFit="1" customWidth="1"/>
    <col min="2" max="2" width="2.33203125" style="12" customWidth="1"/>
    <col min="3" max="3" width="10.5" style="12" customWidth="1"/>
    <col min="4" max="4" width="1.83203125" style="12" customWidth="1"/>
    <col min="5" max="5" width="4.83203125" style="12" customWidth="1"/>
    <col min="6" max="6" width="4.5" style="12" bestFit="1" customWidth="1"/>
    <col min="7" max="7" width="3.83203125" style="12" customWidth="1"/>
    <col min="8" max="8" width="4.5" style="12" bestFit="1" customWidth="1"/>
    <col min="9" max="15" width="21" style="12" customWidth="1"/>
    <col min="16" max="16" width="23" style="12" customWidth="1"/>
    <col min="17" max="17" width="22.83203125" style="12" customWidth="1"/>
    <col min="18" max="20" width="21.83203125" style="12" customWidth="1"/>
    <col min="21" max="23" width="10.83203125" style="12" customWidth="1"/>
    <col min="24" max="24" width="0" style="12" hidden="1"/>
    <col min="25" max="16384" width="10.83203125" style="12" hidden="1"/>
  </cols>
  <sheetData>
    <row r="1" spans="1:20" s="1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/>
      <c r="Q1" s="35"/>
      <c r="R1" s="35"/>
      <c r="S1" s="35"/>
      <c r="T1" s="35"/>
    </row>
    <row r="2" spans="1:20" s="2" customFormat="1" ht="27" customHeight="1">
      <c r="A2" s="31" t="s">
        <v>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0" t="s">
        <v>6</v>
      </c>
      <c r="Q2" s="30"/>
      <c r="R2" s="30"/>
      <c r="S2" s="30"/>
      <c r="T2" s="30"/>
    </row>
    <row r="3" spans="1:20" s="6" customFormat="1" ht="10.5" customHeight="1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5"/>
      <c r="Q3" s="10"/>
      <c r="R3" s="5"/>
    </row>
    <row r="4" spans="1:20" s="6" customFormat="1" ht="2.1" customHeight="1">
      <c r="I4" s="4"/>
      <c r="J4" s="4"/>
      <c r="K4" s="21"/>
      <c r="L4" s="21"/>
      <c r="M4" s="21"/>
      <c r="N4" s="21"/>
      <c r="O4" s="4"/>
      <c r="P4" s="22"/>
      <c r="Q4" s="22"/>
      <c r="R4" s="22"/>
      <c r="S4" s="22"/>
      <c r="T4" s="22"/>
    </row>
    <row r="5" spans="1:20" ht="15" customHeight="1">
      <c r="A5" s="13"/>
      <c r="B5" s="38" t="s">
        <v>7</v>
      </c>
      <c r="C5" s="38"/>
      <c r="D5" s="38"/>
      <c r="E5" s="38"/>
      <c r="F5" s="38"/>
      <c r="G5" s="38"/>
      <c r="H5" s="14"/>
      <c r="I5" s="36" t="s">
        <v>3</v>
      </c>
      <c r="J5" s="48" t="s">
        <v>8</v>
      </c>
      <c r="K5" s="46"/>
      <c r="L5" s="46"/>
      <c r="M5" s="46"/>
      <c r="N5" s="46"/>
      <c r="O5" s="46"/>
      <c r="P5" s="46" t="s">
        <v>9</v>
      </c>
      <c r="Q5" s="47"/>
      <c r="R5" s="44" t="s">
        <v>10</v>
      </c>
      <c r="S5" s="42" t="s">
        <v>11</v>
      </c>
      <c r="T5" s="40" t="s">
        <v>12</v>
      </c>
    </row>
    <row r="6" spans="1:20" ht="45" customHeight="1">
      <c r="A6" s="19"/>
      <c r="B6" s="39"/>
      <c r="C6" s="39"/>
      <c r="D6" s="39"/>
      <c r="E6" s="39"/>
      <c r="F6" s="39"/>
      <c r="G6" s="39"/>
      <c r="H6" s="20"/>
      <c r="I6" s="37"/>
      <c r="J6" s="11" t="s">
        <v>13</v>
      </c>
      <c r="K6" s="25" t="s">
        <v>18</v>
      </c>
      <c r="L6" s="25" t="s">
        <v>19</v>
      </c>
      <c r="M6" s="25" t="s">
        <v>20</v>
      </c>
      <c r="N6" s="11" t="s">
        <v>14</v>
      </c>
      <c r="O6" s="11" t="s">
        <v>15</v>
      </c>
      <c r="P6" s="23" t="s">
        <v>16</v>
      </c>
      <c r="Q6" s="11" t="s">
        <v>17</v>
      </c>
      <c r="R6" s="45"/>
      <c r="S6" s="43"/>
      <c r="T6" s="41"/>
    </row>
    <row r="7" spans="1:20" ht="5.0999999999999996" customHeight="1">
      <c r="A7" s="17"/>
      <c r="B7" s="17"/>
      <c r="C7" s="17"/>
      <c r="D7" s="17"/>
      <c r="E7" s="17"/>
      <c r="F7" s="17"/>
      <c r="G7" s="17"/>
      <c r="H7" s="18"/>
    </row>
    <row r="8" spans="1:20" s="5" customFormat="1" ht="19.5" customHeight="1">
      <c r="A8" s="17"/>
      <c r="B8" s="32">
        <f>DATE(YEAR(B12)-1,1,8)</f>
        <v>40916</v>
      </c>
      <c r="C8" s="33"/>
      <c r="D8" s="17"/>
      <c r="E8" s="26" t="s">
        <v>0</v>
      </c>
      <c r="F8" s="26"/>
      <c r="G8" s="26"/>
      <c r="H8" s="18"/>
      <c r="I8" s="8">
        <v>24780</v>
      </c>
      <c r="J8" s="8">
        <v>3968</v>
      </c>
      <c r="K8" s="8">
        <v>0</v>
      </c>
      <c r="L8" s="8">
        <v>0</v>
      </c>
      <c r="M8" s="8">
        <v>0</v>
      </c>
      <c r="N8" s="8">
        <v>264</v>
      </c>
      <c r="O8" s="8">
        <v>3012</v>
      </c>
      <c r="P8" s="8">
        <v>516</v>
      </c>
      <c r="Q8" s="8">
        <v>176</v>
      </c>
      <c r="R8" s="8">
        <v>98</v>
      </c>
      <c r="S8" s="8">
        <v>2266</v>
      </c>
      <c r="T8" s="8">
        <v>18448</v>
      </c>
    </row>
    <row r="9" spans="1:20" s="5" customFormat="1" ht="19.5" customHeight="1">
      <c r="A9" s="17"/>
      <c r="B9" s="33"/>
      <c r="C9" s="33"/>
      <c r="D9" s="17"/>
      <c r="E9" s="26" t="s">
        <v>1</v>
      </c>
      <c r="F9" s="26"/>
      <c r="G9" s="26"/>
      <c r="H9" s="18"/>
      <c r="I9" s="8">
        <v>22555</v>
      </c>
      <c r="J9" s="8">
        <v>3809</v>
      </c>
      <c r="K9" s="8">
        <v>0</v>
      </c>
      <c r="L9" s="8">
        <v>0</v>
      </c>
      <c r="M9" s="8">
        <v>0</v>
      </c>
      <c r="N9" s="8">
        <v>246</v>
      </c>
      <c r="O9" s="8">
        <v>2891</v>
      </c>
      <c r="P9" s="8">
        <v>501</v>
      </c>
      <c r="Q9" s="8">
        <v>171</v>
      </c>
      <c r="R9" s="8">
        <v>83</v>
      </c>
      <c r="S9" s="8">
        <v>2159</v>
      </c>
      <c r="T9" s="8">
        <v>16504</v>
      </c>
    </row>
    <row r="10" spans="1:20" s="5" customFormat="1" ht="19.5" customHeight="1">
      <c r="A10" s="17"/>
      <c r="B10" s="33"/>
      <c r="C10" s="33"/>
      <c r="D10" s="17"/>
      <c r="E10" s="26" t="s">
        <v>2</v>
      </c>
      <c r="F10" s="26"/>
      <c r="G10" s="26"/>
      <c r="H10" s="18"/>
      <c r="I10" s="8">
        <v>2225</v>
      </c>
      <c r="J10" s="8">
        <v>159</v>
      </c>
      <c r="K10" s="8">
        <v>0</v>
      </c>
      <c r="L10" s="8">
        <v>0</v>
      </c>
      <c r="M10" s="8">
        <v>0</v>
      </c>
      <c r="N10" s="8">
        <v>18</v>
      </c>
      <c r="O10" s="8">
        <v>121</v>
      </c>
      <c r="P10" s="8">
        <v>15</v>
      </c>
      <c r="Q10" s="8">
        <v>5</v>
      </c>
      <c r="R10" s="8">
        <v>15</v>
      </c>
      <c r="S10" s="8">
        <v>107</v>
      </c>
      <c r="T10" s="8">
        <v>1944</v>
      </c>
    </row>
    <row r="11" spans="1:20" s="5" customFormat="1" ht="19.5" customHeight="1">
      <c r="A11" s="17"/>
      <c r="B11" s="17"/>
      <c r="C11" s="17"/>
      <c r="D11" s="17"/>
      <c r="E11" s="17"/>
      <c r="F11" s="17"/>
      <c r="G11" s="17"/>
      <c r="H11" s="1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s="5" customFormat="1" ht="19.5" customHeight="1">
      <c r="A12" s="17"/>
      <c r="B12" s="29">
        <f>DATE(YEAR(B16)-1,1,8)</f>
        <v>41282</v>
      </c>
      <c r="C12" s="29"/>
      <c r="D12" s="17"/>
      <c r="E12" s="26" t="s">
        <v>0</v>
      </c>
      <c r="F12" s="26"/>
      <c r="G12" s="26"/>
      <c r="H12" s="18"/>
      <c r="I12" s="8">
        <v>22755</v>
      </c>
      <c r="J12" s="8">
        <v>3633</v>
      </c>
      <c r="K12" s="8">
        <v>0</v>
      </c>
      <c r="L12" s="8">
        <v>0</v>
      </c>
      <c r="M12" s="8">
        <v>0</v>
      </c>
      <c r="N12" s="8">
        <v>258</v>
      </c>
      <c r="O12" s="8">
        <v>2768</v>
      </c>
      <c r="P12" s="8">
        <v>465</v>
      </c>
      <c r="Q12" s="8">
        <v>142</v>
      </c>
      <c r="R12" s="8">
        <v>92</v>
      </c>
      <c r="S12" s="8">
        <v>1989</v>
      </c>
      <c r="T12" s="8">
        <v>17041</v>
      </c>
    </row>
    <row r="13" spans="1:20" s="5" customFormat="1" ht="19.5" customHeight="1">
      <c r="A13" s="17"/>
      <c r="B13" s="29"/>
      <c r="C13" s="29"/>
      <c r="D13" s="17"/>
      <c r="E13" s="26" t="s">
        <v>1</v>
      </c>
      <c r="F13" s="26"/>
      <c r="G13" s="26"/>
      <c r="H13" s="18"/>
      <c r="I13" s="8">
        <v>20643</v>
      </c>
      <c r="J13" s="8">
        <v>3479</v>
      </c>
      <c r="K13" s="8">
        <v>0</v>
      </c>
      <c r="L13" s="8">
        <v>0</v>
      </c>
      <c r="M13" s="8">
        <v>0</v>
      </c>
      <c r="N13" s="8">
        <v>232</v>
      </c>
      <c r="O13" s="8">
        <v>2652</v>
      </c>
      <c r="P13" s="8">
        <v>458</v>
      </c>
      <c r="Q13" s="8">
        <v>137</v>
      </c>
      <c r="R13" s="8">
        <v>69</v>
      </c>
      <c r="S13" s="8">
        <v>1889</v>
      </c>
      <c r="T13" s="8">
        <v>15206</v>
      </c>
    </row>
    <row r="14" spans="1:20" s="5" customFormat="1" ht="19.5" customHeight="1">
      <c r="A14" s="17"/>
      <c r="B14" s="29"/>
      <c r="C14" s="29"/>
      <c r="D14" s="17"/>
      <c r="E14" s="26" t="s">
        <v>2</v>
      </c>
      <c r="F14" s="26"/>
      <c r="G14" s="26"/>
      <c r="H14" s="18"/>
      <c r="I14" s="8">
        <v>2112</v>
      </c>
      <c r="J14" s="8">
        <v>154</v>
      </c>
      <c r="K14" s="8">
        <v>0</v>
      </c>
      <c r="L14" s="8">
        <v>0</v>
      </c>
      <c r="M14" s="8">
        <v>0</v>
      </c>
      <c r="N14" s="8">
        <v>26</v>
      </c>
      <c r="O14" s="8">
        <v>116</v>
      </c>
      <c r="P14" s="8">
        <v>7</v>
      </c>
      <c r="Q14" s="8">
        <v>5</v>
      </c>
      <c r="R14" s="8">
        <v>23</v>
      </c>
      <c r="S14" s="8">
        <v>100</v>
      </c>
      <c r="T14" s="8">
        <v>1835</v>
      </c>
    </row>
    <row r="15" spans="1:20" s="5" customFormat="1" ht="19.5" customHeight="1">
      <c r="A15" s="17"/>
      <c r="B15" s="24"/>
      <c r="C15" s="24"/>
      <c r="D15" s="17"/>
      <c r="E15" s="17"/>
      <c r="F15" s="17"/>
      <c r="G15" s="17"/>
      <c r="H15" s="1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s="5" customFormat="1" ht="19.5" customHeight="1">
      <c r="A16" s="17"/>
      <c r="B16" s="29">
        <f>DATE(YEAR(B20)-1,1,8)</f>
        <v>41647</v>
      </c>
      <c r="C16" s="29"/>
      <c r="D16" s="17"/>
      <c r="E16" s="26" t="s">
        <v>0</v>
      </c>
      <c r="F16" s="26"/>
      <c r="G16" s="26"/>
      <c r="H16" s="18"/>
      <c r="I16" s="8">
        <v>21866</v>
      </c>
      <c r="J16" s="8">
        <v>3582</v>
      </c>
      <c r="K16" s="8">
        <v>0</v>
      </c>
      <c r="L16" s="8">
        <v>0</v>
      </c>
      <c r="M16" s="8">
        <v>0</v>
      </c>
      <c r="N16" s="8">
        <v>239</v>
      </c>
      <c r="O16" s="8">
        <v>2701</v>
      </c>
      <c r="P16" s="8">
        <v>473</v>
      </c>
      <c r="Q16" s="8">
        <v>169</v>
      </c>
      <c r="R16" s="8">
        <v>111</v>
      </c>
      <c r="S16" s="8">
        <v>1818</v>
      </c>
      <c r="T16" s="8">
        <v>16355</v>
      </c>
    </row>
    <row r="17" spans="1:20" s="5" customFormat="1" ht="19.5" customHeight="1">
      <c r="A17" s="17"/>
      <c r="B17" s="29"/>
      <c r="C17" s="29"/>
      <c r="D17" s="17"/>
      <c r="E17" s="26" t="s">
        <v>1</v>
      </c>
      <c r="F17" s="26"/>
      <c r="G17" s="26"/>
      <c r="H17" s="18"/>
      <c r="I17" s="8">
        <v>19744</v>
      </c>
      <c r="J17" s="8">
        <v>3427</v>
      </c>
      <c r="K17" s="8">
        <v>0</v>
      </c>
      <c r="L17" s="8">
        <v>0</v>
      </c>
      <c r="M17" s="8">
        <v>0</v>
      </c>
      <c r="N17" s="8">
        <v>217</v>
      </c>
      <c r="O17" s="8">
        <v>2585</v>
      </c>
      <c r="P17" s="8">
        <v>464</v>
      </c>
      <c r="Q17" s="8">
        <v>161</v>
      </c>
      <c r="R17" s="8">
        <v>95</v>
      </c>
      <c r="S17" s="8">
        <v>1728</v>
      </c>
      <c r="T17" s="8">
        <v>14494</v>
      </c>
    </row>
    <row r="18" spans="1:20" s="5" customFormat="1" ht="19.5" customHeight="1">
      <c r="A18" s="17"/>
      <c r="B18" s="29"/>
      <c r="C18" s="29"/>
      <c r="D18" s="17"/>
      <c r="E18" s="26" t="s">
        <v>2</v>
      </c>
      <c r="F18" s="26"/>
      <c r="G18" s="26"/>
      <c r="H18" s="18"/>
      <c r="I18" s="8">
        <v>2122</v>
      </c>
      <c r="J18" s="8">
        <v>155</v>
      </c>
      <c r="K18" s="8">
        <v>0</v>
      </c>
      <c r="L18" s="8">
        <v>0</v>
      </c>
      <c r="M18" s="8">
        <v>0</v>
      </c>
      <c r="N18" s="8">
        <v>22</v>
      </c>
      <c r="O18" s="8">
        <v>116</v>
      </c>
      <c r="P18" s="8">
        <v>9</v>
      </c>
      <c r="Q18" s="8">
        <v>8</v>
      </c>
      <c r="R18" s="8">
        <v>16</v>
      </c>
      <c r="S18" s="8">
        <v>90</v>
      </c>
      <c r="T18" s="8">
        <v>1861</v>
      </c>
    </row>
    <row r="19" spans="1:20" s="5" customFormat="1" ht="19.5" customHeight="1">
      <c r="A19" s="17"/>
      <c r="B19" s="24"/>
      <c r="C19" s="24"/>
      <c r="D19" s="17"/>
      <c r="E19" s="17"/>
      <c r="F19" s="17"/>
      <c r="G19" s="17"/>
      <c r="H19" s="1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s="5" customFormat="1" ht="19.5" customHeight="1">
      <c r="A20" s="17"/>
      <c r="B20" s="29">
        <f>DATE(YEAR(B24)-1,1,8)</f>
        <v>42012</v>
      </c>
      <c r="C20" s="29"/>
      <c r="D20" s="17"/>
      <c r="E20" s="26" t="s">
        <v>0</v>
      </c>
      <c r="F20" s="26"/>
      <c r="G20" s="26"/>
      <c r="H20" s="18"/>
      <c r="I20" s="8">
        <v>21539</v>
      </c>
      <c r="J20" s="8">
        <v>3554</v>
      </c>
      <c r="K20" s="8">
        <v>0</v>
      </c>
      <c r="L20" s="8">
        <v>0</v>
      </c>
      <c r="M20" s="8">
        <v>0</v>
      </c>
      <c r="N20" s="8">
        <v>251</v>
      </c>
      <c r="O20" s="8">
        <v>2707</v>
      </c>
      <c r="P20" s="8">
        <v>423</v>
      </c>
      <c r="Q20" s="8">
        <v>173</v>
      </c>
      <c r="R20" s="8">
        <v>79</v>
      </c>
      <c r="S20" s="8">
        <v>1891</v>
      </c>
      <c r="T20" s="8">
        <v>16015</v>
      </c>
    </row>
    <row r="21" spans="1:20" s="5" customFormat="1" ht="19.5" customHeight="1">
      <c r="A21" s="17"/>
      <c r="B21" s="29"/>
      <c r="C21" s="29"/>
      <c r="D21" s="17"/>
      <c r="E21" s="26" t="s">
        <v>1</v>
      </c>
      <c r="F21" s="26"/>
      <c r="G21" s="26"/>
      <c r="H21" s="18"/>
      <c r="I21" s="8">
        <v>19415</v>
      </c>
      <c r="J21" s="8">
        <v>3399</v>
      </c>
      <c r="K21" s="8">
        <v>0</v>
      </c>
      <c r="L21" s="8">
        <v>0</v>
      </c>
      <c r="M21" s="8">
        <v>0</v>
      </c>
      <c r="N21" s="8">
        <v>231</v>
      </c>
      <c r="O21" s="8">
        <v>2587</v>
      </c>
      <c r="P21" s="8">
        <v>414</v>
      </c>
      <c r="Q21" s="8">
        <v>167</v>
      </c>
      <c r="R21" s="8">
        <v>75</v>
      </c>
      <c r="S21" s="8">
        <v>1814</v>
      </c>
      <c r="T21" s="8">
        <v>14127</v>
      </c>
    </row>
    <row r="22" spans="1:20" s="5" customFormat="1" ht="19.5" customHeight="1">
      <c r="A22" s="17"/>
      <c r="B22" s="29"/>
      <c r="C22" s="29"/>
      <c r="D22" s="17"/>
      <c r="E22" s="26" t="s">
        <v>2</v>
      </c>
      <c r="F22" s="26"/>
      <c r="G22" s="26"/>
      <c r="H22" s="18"/>
      <c r="I22" s="8">
        <v>2124</v>
      </c>
      <c r="J22" s="8">
        <v>155</v>
      </c>
      <c r="K22" s="8">
        <v>0</v>
      </c>
      <c r="L22" s="8">
        <v>0</v>
      </c>
      <c r="M22" s="8">
        <v>0</v>
      </c>
      <c r="N22" s="8">
        <v>20</v>
      </c>
      <c r="O22" s="8">
        <v>120</v>
      </c>
      <c r="P22" s="8">
        <v>9</v>
      </c>
      <c r="Q22" s="8">
        <v>6</v>
      </c>
      <c r="R22" s="8">
        <v>4</v>
      </c>
      <c r="S22" s="8">
        <v>77</v>
      </c>
      <c r="T22" s="8">
        <v>1888</v>
      </c>
    </row>
    <row r="23" spans="1:20" s="5" customFormat="1" ht="19.5" customHeight="1">
      <c r="A23" s="17"/>
      <c r="B23" s="17"/>
      <c r="C23" s="17"/>
      <c r="D23" s="17"/>
      <c r="E23" s="17"/>
      <c r="F23" s="17"/>
      <c r="G23" s="17"/>
      <c r="H23" s="1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s="5" customFormat="1" ht="19.5" customHeight="1">
      <c r="A24" s="15"/>
      <c r="B24" s="28">
        <v>42377</v>
      </c>
      <c r="C24" s="28"/>
      <c r="D24" s="15"/>
      <c r="E24" s="27" t="s">
        <v>0</v>
      </c>
      <c r="F24" s="27"/>
      <c r="G24" s="27"/>
      <c r="H24" s="16"/>
      <c r="I24" s="9">
        <v>20467</v>
      </c>
      <c r="J24" s="9">
        <v>3340</v>
      </c>
      <c r="K24" s="9">
        <v>1</v>
      </c>
      <c r="L24" s="9">
        <v>1</v>
      </c>
      <c r="M24" s="9">
        <v>0</v>
      </c>
      <c r="N24" s="9">
        <v>205</v>
      </c>
      <c r="O24" s="9">
        <v>2604</v>
      </c>
      <c r="P24" s="9">
        <v>370</v>
      </c>
      <c r="Q24" s="9">
        <v>159</v>
      </c>
      <c r="R24" s="9">
        <v>93</v>
      </c>
      <c r="S24" s="9">
        <v>1813</v>
      </c>
      <c r="T24" s="9">
        <v>15221</v>
      </c>
    </row>
    <row r="25" spans="1:20" s="5" customFormat="1" ht="19.5" customHeight="1">
      <c r="A25" s="15"/>
      <c r="B25" s="28"/>
      <c r="C25" s="28"/>
      <c r="D25" s="15"/>
      <c r="E25" s="27" t="s">
        <v>1</v>
      </c>
      <c r="F25" s="27"/>
      <c r="G25" s="27"/>
      <c r="H25" s="16"/>
      <c r="I25" s="9">
        <v>18462</v>
      </c>
      <c r="J25" s="9">
        <v>3189</v>
      </c>
      <c r="K25" s="9">
        <v>1</v>
      </c>
      <c r="L25" s="9">
        <v>1</v>
      </c>
      <c r="M25" s="9">
        <v>0</v>
      </c>
      <c r="N25" s="9">
        <v>186</v>
      </c>
      <c r="O25" s="9">
        <v>2490</v>
      </c>
      <c r="P25" s="9">
        <v>362</v>
      </c>
      <c r="Q25" s="9">
        <v>149</v>
      </c>
      <c r="R25" s="9">
        <v>79</v>
      </c>
      <c r="S25" s="9">
        <v>1740</v>
      </c>
      <c r="T25" s="9">
        <v>13454</v>
      </c>
    </row>
    <row r="26" spans="1:20" s="5" customFormat="1" ht="19.5" customHeight="1">
      <c r="A26" s="15"/>
      <c r="B26" s="28"/>
      <c r="C26" s="28"/>
      <c r="D26" s="15"/>
      <c r="E26" s="27" t="s">
        <v>2</v>
      </c>
      <c r="F26" s="27"/>
      <c r="G26" s="27"/>
      <c r="H26" s="16"/>
      <c r="I26" s="9">
        <v>2005</v>
      </c>
      <c r="J26" s="9">
        <v>151</v>
      </c>
      <c r="K26" s="9">
        <v>0</v>
      </c>
      <c r="L26" s="9">
        <v>0</v>
      </c>
      <c r="M26" s="9">
        <v>0</v>
      </c>
      <c r="N26" s="9">
        <v>19</v>
      </c>
      <c r="O26" s="9">
        <v>114</v>
      </c>
      <c r="P26" s="9">
        <v>8</v>
      </c>
      <c r="Q26" s="9">
        <v>10</v>
      </c>
      <c r="R26" s="9">
        <v>14</v>
      </c>
      <c r="S26" s="9">
        <v>73</v>
      </c>
      <c r="T26" s="9">
        <v>1767</v>
      </c>
    </row>
    <row r="27" spans="1:20" s="5" customFormat="1" ht="19.5" customHeight="1">
      <c r="A27" s="17"/>
      <c r="B27" s="17"/>
      <c r="C27" s="17"/>
      <c r="D27" s="17"/>
      <c r="E27" s="17"/>
      <c r="F27" s="17"/>
      <c r="G27" s="17"/>
      <c r="H27" s="1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s="5" customFormat="1" ht="19.5" customHeight="1">
      <c r="A28" s="17"/>
      <c r="B28" s="50" t="s">
        <v>4</v>
      </c>
      <c r="C28" s="49"/>
      <c r="D28" s="49"/>
      <c r="E28" s="49"/>
      <c r="F28" s="17"/>
      <c r="G28" s="7" t="s">
        <v>1</v>
      </c>
      <c r="H28" s="18"/>
      <c r="I28" s="8">
        <v>28</v>
      </c>
      <c r="J28" s="8">
        <v>4</v>
      </c>
      <c r="K28" s="8">
        <v>0</v>
      </c>
      <c r="L28" s="8">
        <v>0</v>
      </c>
      <c r="M28" s="8">
        <v>0</v>
      </c>
      <c r="N28" s="8">
        <v>0</v>
      </c>
      <c r="O28" s="8">
        <v>4</v>
      </c>
      <c r="P28" s="8">
        <v>0</v>
      </c>
      <c r="Q28" s="8">
        <v>0</v>
      </c>
      <c r="R28" s="8">
        <v>0</v>
      </c>
      <c r="S28" s="8">
        <v>4</v>
      </c>
      <c r="T28" s="8">
        <v>20</v>
      </c>
    </row>
    <row r="29" spans="1:20" s="5" customFormat="1" ht="19.5" customHeight="1">
      <c r="A29" s="17"/>
      <c r="B29" s="49"/>
      <c r="C29" s="49"/>
      <c r="D29" s="49"/>
      <c r="E29" s="49"/>
      <c r="F29" s="17"/>
      <c r="G29" s="7" t="s">
        <v>2</v>
      </c>
      <c r="H29" s="18"/>
      <c r="I29" s="8">
        <v>2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2</v>
      </c>
    </row>
    <row r="30" spans="1:20" s="5" customFormat="1" ht="19.5" customHeight="1">
      <c r="A30" s="17"/>
      <c r="B30" s="49" t="s">
        <v>21</v>
      </c>
      <c r="C30" s="49"/>
      <c r="D30" s="49"/>
      <c r="E30" s="49"/>
      <c r="F30" s="17"/>
      <c r="G30" s="7" t="s">
        <v>1</v>
      </c>
      <c r="H30" s="18"/>
      <c r="I30" s="8">
        <v>7249</v>
      </c>
      <c r="J30" s="8">
        <v>651</v>
      </c>
      <c r="K30" s="8">
        <v>1</v>
      </c>
      <c r="L30" s="8">
        <v>1</v>
      </c>
      <c r="M30" s="8">
        <v>0</v>
      </c>
      <c r="N30" s="8">
        <v>47</v>
      </c>
      <c r="O30" s="8">
        <v>554</v>
      </c>
      <c r="P30" s="8">
        <v>28</v>
      </c>
      <c r="Q30" s="8">
        <v>20</v>
      </c>
      <c r="R30" s="8">
        <v>12</v>
      </c>
      <c r="S30" s="8">
        <v>507</v>
      </c>
      <c r="T30" s="8">
        <v>6079</v>
      </c>
    </row>
    <row r="31" spans="1:20" s="5" customFormat="1" ht="19.5" customHeight="1">
      <c r="A31" s="17"/>
      <c r="B31" s="49"/>
      <c r="C31" s="49"/>
      <c r="D31" s="49"/>
      <c r="E31" s="49"/>
      <c r="F31" s="17"/>
      <c r="G31" s="7" t="s">
        <v>2</v>
      </c>
      <c r="H31" s="18"/>
      <c r="I31" s="8">
        <v>1039</v>
      </c>
      <c r="J31" s="8">
        <v>50</v>
      </c>
      <c r="K31" s="8">
        <v>0</v>
      </c>
      <c r="L31" s="8">
        <v>0</v>
      </c>
      <c r="M31" s="8">
        <v>0</v>
      </c>
      <c r="N31" s="8">
        <v>9</v>
      </c>
      <c r="O31" s="8">
        <v>33</v>
      </c>
      <c r="P31" s="8">
        <v>0</v>
      </c>
      <c r="Q31" s="8">
        <v>8</v>
      </c>
      <c r="R31" s="8">
        <v>3</v>
      </c>
      <c r="S31" s="8">
        <v>31</v>
      </c>
      <c r="T31" s="8">
        <v>955</v>
      </c>
    </row>
    <row r="32" spans="1:20" s="5" customFormat="1" ht="19.5" customHeight="1">
      <c r="A32" s="17"/>
      <c r="B32" s="49" t="s">
        <v>22</v>
      </c>
      <c r="C32" s="49"/>
      <c r="D32" s="49"/>
      <c r="E32" s="49"/>
      <c r="F32" s="17"/>
      <c r="G32" s="7" t="s">
        <v>1</v>
      </c>
      <c r="H32" s="18"/>
      <c r="I32" s="8">
        <v>3070</v>
      </c>
      <c r="J32" s="8">
        <v>483</v>
      </c>
      <c r="K32" s="8">
        <v>0</v>
      </c>
      <c r="L32" s="8">
        <v>0</v>
      </c>
      <c r="M32" s="8">
        <v>0</v>
      </c>
      <c r="N32" s="8">
        <v>31</v>
      </c>
      <c r="O32" s="8">
        <v>395</v>
      </c>
      <c r="P32" s="8">
        <v>36</v>
      </c>
      <c r="Q32" s="8">
        <v>21</v>
      </c>
      <c r="R32" s="8">
        <v>16</v>
      </c>
      <c r="S32" s="8">
        <v>315</v>
      </c>
      <c r="T32" s="8">
        <v>2256</v>
      </c>
    </row>
    <row r="33" spans="1:20" s="5" customFormat="1" ht="19.5" customHeight="1">
      <c r="A33" s="17"/>
      <c r="B33" s="49"/>
      <c r="C33" s="49"/>
      <c r="D33" s="49"/>
      <c r="E33" s="49"/>
      <c r="F33" s="17"/>
      <c r="G33" s="7" t="s">
        <v>2</v>
      </c>
      <c r="H33" s="18"/>
      <c r="I33" s="8">
        <v>405</v>
      </c>
      <c r="J33" s="8">
        <v>31</v>
      </c>
      <c r="K33" s="8">
        <v>0</v>
      </c>
      <c r="L33" s="8">
        <v>0</v>
      </c>
      <c r="M33" s="8">
        <v>0</v>
      </c>
      <c r="N33" s="8">
        <v>3</v>
      </c>
      <c r="O33" s="8">
        <v>24</v>
      </c>
      <c r="P33" s="8">
        <v>3</v>
      </c>
      <c r="Q33" s="8">
        <v>1</v>
      </c>
      <c r="R33" s="8">
        <v>3</v>
      </c>
      <c r="S33" s="8">
        <v>11</v>
      </c>
      <c r="T33" s="8">
        <v>360</v>
      </c>
    </row>
    <row r="34" spans="1:20" s="5" customFormat="1" ht="19.5" customHeight="1">
      <c r="A34" s="17"/>
      <c r="B34" s="49" t="s">
        <v>23</v>
      </c>
      <c r="C34" s="49"/>
      <c r="D34" s="49"/>
      <c r="E34" s="49"/>
      <c r="F34" s="17"/>
      <c r="G34" s="7" t="s">
        <v>1</v>
      </c>
      <c r="H34" s="18"/>
      <c r="I34" s="8">
        <v>2200</v>
      </c>
      <c r="J34" s="8">
        <v>411</v>
      </c>
      <c r="K34" s="8">
        <v>0</v>
      </c>
      <c r="L34" s="8">
        <v>0</v>
      </c>
      <c r="M34" s="8">
        <v>0</v>
      </c>
      <c r="N34" s="8">
        <v>19</v>
      </c>
      <c r="O34" s="8">
        <v>334</v>
      </c>
      <c r="P34" s="8">
        <v>41</v>
      </c>
      <c r="Q34" s="8">
        <v>17</v>
      </c>
      <c r="R34" s="8">
        <v>14</v>
      </c>
      <c r="S34" s="8">
        <v>258</v>
      </c>
      <c r="T34" s="8">
        <v>1517</v>
      </c>
    </row>
    <row r="35" spans="1:20" s="5" customFormat="1" ht="19.5" customHeight="1">
      <c r="A35" s="17"/>
      <c r="B35" s="49"/>
      <c r="C35" s="49"/>
      <c r="D35" s="49"/>
      <c r="E35" s="49"/>
      <c r="F35" s="17"/>
      <c r="G35" s="7" t="s">
        <v>2</v>
      </c>
      <c r="H35" s="18"/>
      <c r="I35" s="8">
        <v>248</v>
      </c>
      <c r="J35" s="8">
        <v>23</v>
      </c>
      <c r="K35" s="8">
        <v>0</v>
      </c>
      <c r="L35" s="8">
        <v>0</v>
      </c>
      <c r="M35" s="8">
        <v>0</v>
      </c>
      <c r="N35" s="8">
        <v>3</v>
      </c>
      <c r="O35" s="8">
        <v>19</v>
      </c>
      <c r="P35" s="8">
        <v>1</v>
      </c>
      <c r="Q35" s="8">
        <v>0</v>
      </c>
      <c r="R35" s="8">
        <v>2</v>
      </c>
      <c r="S35" s="8">
        <v>10</v>
      </c>
      <c r="T35" s="8">
        <v>213</v>
      </c>
    </row>
    <row r="36" spans="1:20" s="5" customFormat="1" ht="19.5" customHeight="1">
      <c r="A36" s="17"/>
      <c r="B36" s="49" t="s">
        <v>24</v>
      </c>
      <c r="C36" s="49"/>
      <c r="D36" s="49"/>
      <c r="E36" s="49"/>
      <c r="F36" s="17"/>
      <c r="G36" s="7" t="s">
        <v>1</v>
      </c>
      <c r="H36" s="18"/>
      <c r="I36" s="8">
        <v>1630</v>
      </c>
      <c r="J36" s="8">
        <v>340</v>
      </c>
      <c r="K36" s="8">
        <v>0</v>
      </c>
      <c r="L36" s="8">
        <v>0</v>
      </c>
      <c r="M36" s="8">
        <v>0</v>
      </c>
      <c r="N36" s="8">
        <v>20</v>
      </c>
      <c r="O36" s="8">
        <v>268</v>
      </c>
      <c r="P36" s="8">
        <v>29</v>
      </c>
      <c r="Q36" s="8">
        <v>23</v>
      </c>
      <c r="R36" s="8">
        <v>8</v>
      </c>
      <c r="S36" s="8">
        <v>184</v>
      </c>
      <c r="T36" s="8">
        <v>1098</v>
      </c>
    </row>
    <row r="37" spans="1:20" s="5" customFormat="1" ht="19.5" customHeight="1">
      <c r="A37" s="17"/>
      <c r="B37" s="49"/>
      <c r="C37" s="49"/>
      <c r="D37" s="49"/>
      <c r="E37" s="49"/>
      <c r="F37" s="17"/>
      <c r="G37" s="7" t="s">
        <v>2</v>
      </c>
      <c r="H37" s="18"/>
      <c r="I37" s="8">
        <v>153</v>
      </c>
      <c r="J37" s="8">
        <v>22</v>
      </c>
      <c r="K37" s="8">
        <v>0</v>
      </c>
      <c r="L37" s="8">
        <v>0</v>
      </c>
      <c r="M37" s="8">
        <v>0</v>
      </c>
      <c r="N37" s="8">
        <v>3</v>
      </c>
      <c r="O37" s="8">
        <v>19</v>
      </c>
      <c r="P37" s="8">
        <v>0</v>
      </c>
      <c r="Q37" s="8">
        <v>0</v>
      </c>
      <c r="R37" s="8">
        <v>3</v>
      </c>
      <c r="S37" s="8">
        <v>11</v>
      </c>
      <c r="T37" s="8">
        <v>117</v>
      </c>
    </row>
    <row r="38" spans="1:20" s="5" customFormat="1" ht="19.5" customHeight="1">
      <c r="A38" s="17"/>
      <c r="B38" s="49" t="s">
        <v>25</v>
      </c>
      <c r="C38" s="49"/>
      <c r="D38" s="49"/>
      <c r="E38" s="49"/>
      <c r="F38" s="17"/>
      <c r="G38" s="7" t="s">
        <v>1</v>
      </c>
      <c r="H38" s="18"/>
      <c r="I38" s="8">
        <v>1188</v>
      </c>
      <c r="J38" s="8">
        <v>293</v>
      </c>
      <c r="K38" s="8">
        <v>0</v>
      </c>
      <c r="L38" s="8">
        <v>0</v>
      </c>
      <c r="M38" s="8">
        <v>0</v>
      </c>
      <c r="N38" s="8">
        <v>22</v>
      </c>
      <c r="O38" s="8">
        <v>218</v>
      </c>
      <c r="P38" s="8">
        <v>39</v>
      </c>
      <c r="Q38" s="8">
        <v>14</v>
      </c>
      <c r="R38" s="8">
        <v>11</v>
      </c>
      <c r="S38" s="8">
        <v>128</v>
      </c>
      <c r="T38" s="8">
        <v>756</v>
      </c>
    </row>
    <row r="39" spans="1:20" s="5" customFormat="1" ht="19.5" customHeight="1">
      <c r="A39" s="17"/>
      <c r="B39" s="49"/>
      <c r="C39" s="49"/>
      <c r="D39" s="49"/>
      <c r="E39" s="49"/>
      <c r="F39" s="17"/>
      <c r="G39" s="7" t="s">
        <v>2</v>
      </c>
      <c r="H39" s="18"/>
      <c r="I39" s="8">
        <v>70</v>
      </c>
      <c r="J39" s="8">
        <v>12</v>
      </c>
      <c r="K39" s="8">
        <v>0</v>
      </c>
      <c r="L39" s="8">
        <v>0</v>
      </c>
      <c r="M39" s="8">
        <v>0</v>
      </c>
      <c r="N39" s="8">
        <v>1</v>
      </c>
      <c r="O39" s="8">
        <v>9</v>
      </c>
      <c r="P39" s="8">
        <v>1</v>
      </c>
      <c r="Q39" s="8">
        <v>1</v>
      </c>
      <c r="R39" s="8">
        <v>1</v>
      </c>
      <c r="S39" s="8">
        <v>5</v>
      </c>
      <c r="T39" s="8">
        <v>52</v>
      </c>
    </row>
    <row r="40" spans="1:20" s="5" customFormat="1" ht="19.5" customHeight="1">
      <c r="A40" s="17"/>
      <c r="B40" s="49" t="s">
        <v>26</v>
      </c>
      <c r="C40" s="49"/>
      <c r="D40" s="49"/>
      <c r="E40" s="49"/>
      <c r="F40" s="17"/>
      <c r="G40" s="7" t="s">
        <v>1</v>
      </c>
      <c r="H40" s="18"/>
      <c r="I40" s="8">
        <v>2206</v>
      </c>
      <c r="J40" s="8">
        <v>653</v>
      </c>
      <c r="K40" s="8">
        <v>0</v>
      </c>
      <c r="L40" s="8">
        <v>0</v>
      </c>
      <c r="M40" s="8">
        <v>0</v>
      </c>
      <c r="N40" s="8">
        <v>32</v>
      </c>
      <c r="O40" s="8">
        <v>481</v>
      </c>
      <c r="P40" s="8">
        <v>104</v>
      </c>
      <c r="Q40" s="8">
        <v>36</v>
      </c>
      <c r="R40" s="8">
        <v>12</v>
      </c>
      <c r="S40" s="8">
        <v>246</v>
      </c>
      <c r="T40" s="8">
        <v>1295</v>
      </c>
    </row>
    <row r="41" spans="1:20" s="5" customFormat="1" ht="19.5" customHeight="1">
      <c r="A41" s="17"/>
      <c r="B41" s="49"/>
      <c r="C41" s="49"/>
      <c r="D41" s="49"/>
      <c r="E41" s="49"/>
      <c r="F41" s="17"/>
      <c r="G41" s="7" t="s">
        <v>2</v>
      </c>
      <c r="H41" s="18"/>
      <c r="I41" s="8">
        <v>68</v>
      </c>
      <c r="J41" s="8">
        <v>9</v>
      </c>
      <c r="K41" s="8">
        <v>0</v>
      </c>
      <c r="L41" s="8">
        <v>0</v>
      </c>
      <c r="M41" s="8">
        <v>0</v>
      </c>
      <c r="N41" s="8">
        <v>0</v>
      </c>
      <c r="O41" s="8">
        <v>7</v>
      </c>
      <c r="P41" s="8">
        <v>2</v>
      </c>
      <c r="Q41" s="8">
        <v>0</v>
      </c>
      <c r="R41" s="8">
        <v>1</v>
      </c>
      <c r="S41" s="8">
        <v>4</v>
      </c>
      <c r="T41" s="8">
        <v>54</v>
      </c>
    </row>
    <row r="42" spans="1:20" s="5" customFormat="1" ht="19.5" customHeight="1">
      <c r="A42" s="17"/>
      <c r="B42" s="49" t="s">
        <v>27</v>
      </c>
      <c r="C42" s="49"/>
      <c r="D42" s="49"/>
      <c r="E42" s="49"/>
      <c r="F42" s="17"/>
      <c r="G42" s="7" t="s">
        <v>1</v>
      </c>
      <c r="H42" s="18"/>
      <c r="I42" s="8">
        <v>919</v>
      </c>
      <c r="J42" s="8">
        <v>358</v>
      </c>
      <c r="K42" s="8">
        <v>0</v>
      </c>
      <c r="L42" s="8">
        <v>0</v>
      </c>
      <c r="M42" s="8">
        <v>0</v>
      </c>
      <c r="N42" s="8">
        <v>15</v>
      </c>
      <c r="O42" s="8">
        <v>240</v>
      </c>
      <c r="P42" s="8">
        <v>85</v>
      </c>
      <c r="Q42" s="8">
        <v>18</v>
      </c>
      <c r="R42" s="8">
        <v>6</v>
      </c>
      <c r="S42" s="8">
        <v>102</v>
      </c>
      <c r="T42" s="8">
        <v>453</v>
      </c>
    </row>
    <row r="43" spans="1:20" s="5" customFormat="1" ht="19.5" customHeight="1">
      <c r="A43" s="17"/>
      <c r="B43" s="49"/>
      <c r="C43" s="49"/>
      <c r="D43" s="49"/>
      <c r="E43" s="49"/>
      <c r="F43" s="17"/>
      <c r="G43" s="7" t="s">
        <v>2</v>
      </c>
      <c r="H43" s="18"/>
      <c r="I43" s="8">
        <v>22</v>
      </c>
      <c r="J43" s="8">
        <v>4</v>
      </c>
      <c r="K43" s="8">
        <v>0</v>
      </c>
      <c r="L43" s="8">
        <v>0</v>
      </c>
      <c r="M43" s="8">
        <v>0</v>
      </c>
      <c r="N43" s="8">
        <v>0</v>
      </c>
      <c r="O43" s="8">
        <v>3</v>
      </c>
      <c r="P43" s="8">
        <v>1</v>
      </c>
      <c r="Q43" s="8">
        <v>0</v>
      </c>
      <c r="R43" s="8">
        <v>1</v>
      </c>
      <c r="S43" s="8">
        <v>1</v>
      </c>
      <c r="T43" s="8">
        <v>16</v>
      </c>
    </row>
    <row r="44" spans="1:20" ht="5.0999999999999996" customHeight="1">
      <c r="A44" s="19"/>
      <c r="B44" s="19"/>
      <c r="C44" s="19"/>
      <c r="D44" s="19"/>
      <c r="E44" s="19"/>
      <c r="F44" s="19"/>
      <c r="G44" s="19"/>
      <c r="H44" s="20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</row>
    <row r="45" spans="1:20" ht="5.0999999999999996" customHeight="1"/>
    <row r="46" spans="1:20" hidden="1"/>
    <row r="47" spans="1:20" hidden="1"/>
    <row r="48" spans="1:2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/>
    <row r="68"/>
    <row r="69"/>
    <row r="70"/>
    <row r="71"/>
    <row r="72"/>
  </sheetData>
  <mergeCells count="39">
    <mergeCell ref="B38:E39"/>
    <mergeCell ref="B40:E41"/>
    <mergeCell ref="B42:E43"/>
    <mergeCell ref="J5:O5"/>
    <mergeCell ref="B28:E29"/>
    <mergeCell ref="B30:E31"/>
    <mergeCell ref="B32:E33"/>
    <mergeCell ref="B34:E35"/>
    <mergeCell ref="B36:E37"/>
    <mergeCell ref="E12:G12"/>
    <mergeCell ref="A1:O1"/>
    <mergeCell ref="E14:G14"/>
    <mergeCell ref="P1:T1"/>
    <mergeCell ref="I5:I6"/>
    <mergeCell ref="B5:G6"/>
    <mergeCell ref="T5:T6"/>
    <mergeCell ref="S5:S6"/>
    <mergeCell ref="R5:R6"/>
    <mergeCell ref="P5:Q5"/>
    <mergeCell ref="E17:G17"/>
    <mergeCell ref="P2:T2"/>
    <mergeCell ref="B20:C22"/>
    <mergeCell ref="E24:G24"/>
    <mergeCell ref="A2:O2"/>
    <mergeCell ref="B8:C10"/>
    <mergeCell ref="B12:C14"/>
    <mergeCell ref="E8:G8"/>
    <mergeCell ref="E9:G9"/>
    <mergeCell ref="E10:G10"/>
    <mergeCell ref="E22:G22"/>
    <mergeCell ref="E13:G13"/>
    <mergeCell ref="E26:G26"/>
    <mergeCell ref="B24:C26"/>
    <mergeCell ref="E20:G20"/>
    <mergeCell ref="E21:G21"/>
    <mergeCell ref="B16:C18"/>
    <mergeCell ref="E18:G18"/>
    <mergeCell ref="E16:G16"/>
    <mergeCell ref="E25:G25"/>
  </mergeCells>
  <phoneticPr fontId="31"/>
  <pageMargins left="0.62992125984251968" right="0.62992125984251968" top="0.39370078740157483" bottom="0.55118110236220474" header="0.43307086614173229" footer="0.51181102362204722"/>
  <pageSetup paperSize="9" scale="5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2015-11-25T04:41:07Z</cp:lastPrinted>
  <dcterms:created xsi:type="dcterms:W3CDTF">2011-10-19T07:32:10Z</dcterms:created>
  <dcterms:modified xsi:type="dcterms:W3CDTF">2017-06-08T01:46:41Z</dcterms:modified>
  <cp:category/>
</cp:coreProperties>
</file>