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63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calcChain.xml><?xml version="1.0" encoding="utf-8"?>
<calcChain xmlns="http://schemas.openxmlformats.org/spreadsheetml/2006/main">
  <c r="B12" i="18" l="1"/>
  <c r="B11" i="18" s="1"/>
  <c r="B10" i="18" s="1"/>
  <c r="B9" i="18" s="1"/>
</calcChain>
</file>

<file path=xl/sharedStrings.xml><?xml version="1.0" encoding="utf-8"?>
<sst xmlns="http://schemas.openxmlformats.org/spreadsheetml/2006/main" count="65" uniqueCount="54">
  <si>
    <t>計</t>
    <rPh sb="0" eb="1">
      <t>ケイ</t>
    </rPh>
    <phoneticPr fontId="36"/>
  </si>
  <si>
    <t>その他</t>
    <rPh sb="2" eb="3">
      <t>タ</t>
    </rPh>
    <phoneticPr fontId="36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</si>
  <si>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6"/>
  </si>
  <si>
    <t>審　　　　　　級</t>
    <rPh sb="0" eb="1">
      <t>シン</t>
    </rPh>
    <rPh sb="7" eb="8">
      <t>キュウ</t>
    </rPh>
    <phoneticPr fontId="36"/>
  </si>
  <si>
    <t>総　　数</t>
    <rPh sb="0" eb="1">
      <t>フサ</t>
    </rPh>
    <rPh sb="3" eb="4">
      <t>カズ</t>
    </rPh>
    <phoneticPr fontId="36"/>
  </si>
  <si>
    <t>死　　刑</t>
    <rPh sb="0" eb="1">
      <t>シ</t>
    </rPh>
    <rPh sb="3" eb="4">
      <t>ケイ</t>
    </rPh>
    <phoneticPr fontId="36"/>
  </si>
  <si>
    <t>懲　　　　　　　　　　　　　　　　　　　　　 役</t>
    <rPh sb="0" eb="1">
      <t>チョウ</t>
    </rPh>
    <rPh sb="23" eb="24">
      <t>ヤク</t>
    </rPh>
    <phoneticPr fontId="36"/>
  </si>
  <si>
    <t>禁　　　　　　　　　錮</t>
    <rPh sb="0" eb="1">
      <t>キン</t>
    </rPh>
    <rPh sb="10" eb="11">
      <t>フサ</t>
    </rPh>
    <phoneticPr fontId="36"/>
  </si>
  <si>
    <t>罰　　　　　金</t>
    <rPh sb="0" eb="1">
      <t>バツ</t>
    </rPh>
    <rPh sb="6" eb="7">
      <t>キン</t>
    </rPh>
    <phoneticPr fontId="36"/>
  </si>
  <si>
    <t>拘 留</t>
    <rPh sb="0" eb="1">
      <t>コダワ</t>
    </rPh>
    <rPh sb="2" eb="3">
      <t>ト</t>
    </rPh>
    <phoneticPr fontId="36"/>
  </si>
  <si>
    <t>科 料</t>
    <rPh sb="0" eb="1">
      <t>カ</t>
    </rPh>
    <rPh sb="2" eb="3">
      <t>リョウ</t>
    </rPh>
    <phoneticPr fontId="36"/>
  </si>
  <si>
    <t>刑 の
免 除</t>
    <rPh sb="0" eb="1">
      <t>ケイ</t>
    </rPh>
    <rPh sb="7" eb="8">
      <t>メン</t>
    </rPh>
    <rPh sb="9" eb="10">
      <t>ジョ</t>
    </rPh>
    <phoneticPr fontId="36"/>
  </si>
  <si>
    <t>無 罪</t>
    <rPh sb="0" eb="1">
      <t>ム</t>
    </rPh>
    <rPh sb="2" eb="3">
      <t>ツミ</t>
    </rPh>
    <phoneticPr fontId="36"/>
  </si>
  <si>
    <t>免 訴</t>
    <rPh sb="0" eb="1">
      <t>メン</t>
    </rPh>
    <rPh sb="2" eb="3">
      <t>ウッタ</t>
    </rPh>
    <phoneticPr fontId="36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</si>
  <si>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6"/>
  </si>
  <si>
    <t>管 轄
違 い</t>
    <rPh sb="0" eb="1">
      <t>カン</t>
    </rPh>
    <rPh sb="2" eb="3">
      <t>クサビ</t>
    </rPh>
    <rPh sb="7" eb="8">
      <t>チガ</t>
    </rPh>
    <phoneticPr fontId="36"/>
  </si>
  <si>
    <t>無　期</t>
    <rPh sb="0" eb="1">
      <t>ム</t>
    </rPh>
    <rPh sb="2" eb="3">
      <t>キ</t>
    </rPh>
    <phoneticPr fontId="36"/>
  </si>
  <si>
    <t>有　　　　　　　　　　　　　　　　　期</t>
    <rPh sb="0" eb="1">
      <t>ユウ</t>
    </rPh>
    <rPh sb="18" eb="19">
      <t>キ</t>
    </rPh>
    <phoneticPr fontId="36"/>
  </si>
  <si>
    <t>有　　　　期</t>
    <rPh sb="0" eb="1">
      <t>ユウ</t>
    </rPh>
    <rPh sb="5" eb="6">
      <t>キ</t>
    </rPh>
    <phoneticPr fontId="36"/>
  </si>
  <si>
    <t>実　　刑</t>
    <rPh sb="0" eb="1">
      <t>ミ</t>
    </rPh>
    <rPh sb="3" eb="4">
      <t>ケイ</t>
    </rPh>
    <phoneticPr fontId="36"/>
  </si>
  <si>
    <t>実　　　　　　　　　　　刑</t>
    <rPh sb="0" eb="1">
      <t>ミ</t>
    </rPh>
    <rPh sb="12" eb="13">
      <t>ケイ</t>
    </rPh>
    <phoneticPr fontId="36"/>
  </si>
  <si>
    <t>実　　　　刑</t>
    <rPh sb="0" eb="1">
      <t>ミ</t>
    </rPh>
    <rPh sb="5" eb="6">
      <t>ケイ</t>
    </rPh>
    <phoneticPr fontId="36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</si>
  <si>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6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</si>
  <si>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6"/>
  </si>
  <si>
    <t>15　年
以　下</t>
    <rPh sb="3" eb="4">
      <t>ネン</t>
    </rPh>
    <rPh sb="5" eb="6">
      <t>イ</t>
    </rPh>
    <rPh sb="7" eb="8">
      <t>シタ</t>
    </rPh>
    <phoneticPr fontId="36"/>
  </si>
  <si>
    <t>10　年
以　下</t>
    <rPh sb="3" eb="4">
      <t>ネン</t>
    </rPh>
    <rPh sb="5" eb="6">
      <t>イ</t>
    </rPh>
    <rPh sb="7" eb="8">
      <t>シタ</t>
    </rPh>
    <phoneticPr fontId="36"/>
  </si>
  <si>
    <t>５　年
以　下</t>
    <rPh sb="2" eb="3">
      <t>ネン</t>
    </rPh>
    <rPh sb="4" eb="5">
      <t>イ</t>
    </rPh>
    <rPh sb="6" eb="7">
      <t>シタ</t>
    </rPh>
    <phoneticPr fontId="36"/>
  </si>
  <si>
    <t>３　年
以　下</t>
    <rPh sb="2" eb="3">
      <t>ネン</t>
    </rPh>
    <rPh sb="4" eb="5">
      <t>イ</t>
    </rPh>
    <rPh sb="6" eb="7">
      <t>シタ</t>
    </rPh>
    <phoneticPr fontId="36"/>
  </si>
  <si>
    <t>１　年
以　下</t>
    <rPh sb="2" eb="3">
      <t>ネン</t>
    </rPh>
    <rPh sb="4" eb="5">
      <t>イ</t>
    </rPh>
    <rPh sb="6" eb="7">
      <t>シタ</t>
    </rPh>
    <phoneticPr fontId="36"/>
  </si>
  <si>
    <t>３年を
超える</t>
    <rPh sb="1" eb="2">
      <t>ネン</t>
    </rPh>
    <rPh sb="4" eb="5">
      <t>コ</t>
    </rPh>
    <phoneticPr fontId="36"/>
  </si>
  <si>
    <t>第一審</t>
    <rPh sb="0" eb="1">
      <t>ダイ</t>
    </rPh>
    <rPh sb="1" eb="3">
      <t>イッシン</t>
    </rPh>
    <phoneticPr fontId="36"/>
  </si>
  <si>
    <t>簡易裁判所</t>
    <rPh sb="0" eb="2">
      <t>カンイ</t>
    </rPh>
    <rPh sb="2" eb="4">
      <t>サイバン</t>
    </rPh>
    <rPh sb="4" eb="5">
      <t>ショ</t>
    </rPh>
    <phoneticPr fontId="36"/>
  </si>
  <si>
    <t>通常手続</t>
    <rPh sb="0" eb="2">
      <t>ツウジョウ</t>
    </rPh>
    <rPh sb="2" eb="4">
      <t>テツヅ</t>
    </rPh>
    <phoneticPr fontId="36"/>
  </si>
  <si>
    <t>略式手続</t>
    <rPh sb="0" eb="2">
      <t>リャクシキ</t>
    </rPh>
    <rPh sb="2" eb="4">
      <t>テツヅ</t>
    </rPh>
    <phoneticPr fontId="36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</si>
  <si>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6"/>
  </si>
  <si>
    <t>地方裁判所</t>
    <rPh sb="0" eb="2">
      <t>チホウ</t>
    </rPh>
    <rPh sb="2" eb="5">
      <t>サイバンショ</t>
    </rPh>
    <phoneticPr fontId="36"/>
  </si>
  <si>
    <t>高等裁判所</t>
    <rPh sb="0" eb="2">
      <t>コウトウ</t>
    </rPh>
    <rPh sb="2" eb="5">
      <t>サイバンショ</t>
    </rPh>
    <phoneticPr fontId="36"/>
  </si>
  <si>
    <t>控訴審</t>
    <rPh sb="0" eb="3">
      <t>コウソシン</t>
    </rPh>
    <phoneticPr fontId="36"/>
  </si>
  <si>
    <t>控訴取下げ</t>
    <rPh sb="0" eb="2">
      <t>コウソ</t>
    </rPh>
    <rPh sb="2" eb="3">
      <t>ト</t>
    </rPh>
    <rPh sb="3" eb="4">
      <t>サ</t>
    </rPh>
    <phoneticPr fontId="36"/>
  </si>
  <si>
    <t>控訴棄却</t>
    <rPh sb="0" eb="2">
      <t>コウソ</t>
    </rPh>
    <rPh sb="2" eb="4">
      <t>キキャク</t>
    </rPh>
    <phoneticPr fontId="36"/>
  </si>
  <si>
    <t>破棄自判</t>
    <rPh sb="0" eb="2">
      <t>ハキ</t>
    </rPh>
    <rPh sb="2" eb="3">
      <t>ジ</t>
    </rPh>
    <rPh sb="3" eb="4">
      <t>ハン</t>
    </rPh>
    <phoneticPr fontId="36"/>
  </si>
  <si>
    <t>上告審</t>
    <rPh sb="0" eb="3">
      <t>ジョウコクシン</t>
    </rPh>
    <phoneticPr fontId="36"/>
  </si>
  <si>
    <t>上告取下げ</t>
    <rPh sb="0" eb="2">
      <t>ジョウコク</t>
    </rPh>
    <rPh sb="2" eb="3">
      <t>ト</t>
    </rPh>
    <rPh sb="3" eb="4">
      <t>サ</t>
    </rPh>
    <phoneticPr fontId="36"/>
  </si>
  <si>
    <t>上告棄却</t>
    <rPh sb="0" eb="2">
      <t>ジョウコク</t>
    </rPh>
    <rPh sb="2" eb="4">
      <t>キキャク</t>
    </rPh>
    <phoneticPr fontId="36"/>
  </si>
  <si>
    <t>　　(注）「地方裁判所」には，家庭裁判所を含む。</t>
    <phoneticPr fontId="36"/>
  </si>
  <si>
    <t>刑の一部の執行猶予</t>
    <phoneticPr fontId="39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</si>
  <si>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6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</si>
  <si>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6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</si>
  <si>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6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</si>
  <si>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6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</si>
  <si>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6"/>
  </si>
  <si>
    <t>うち実刑
部分２年
を超える</t>
    <phoneticPr fontId="36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</si>
  <si>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6"/>
  </si>
  <si>
    <t>刑の
全部の
執行
猶予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</si>
</sst>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\ ###\ ##0"/>
    <numFmt numFmtId="184" formatCode="#,###,##0"/>
    <numFmt numFmtId="209" formatCode="[$-411]ggge&quot;年&quot;"/>
    <numFmt numFmtId="239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31" fillId="0" borderId="0" xfId="66" applyNumberFormat="1" applyFill="1" applyAlignment="1">
      <alignment vertical="center"/>
    </xf>
    <xf numFmtId="49" fontId="35" fillId="0" borderId="0" xfId="66" applyNumberFormat="1" applyFont="1" applyFill="1" applyAlignment="1">
      <alignment horizontal="left" vertical="center"/>
    </xf>
    <xf numFmtId="49" fontId="35" fillId="0" borderId="0" xfId="66" applyNumberFormat="1" applyFont="1" applyFill="1" applyBorder="1" applyAlignment="1">
      <alignment horizontal="right" vertical="center"/>
    </xf>
    <xf numFmtId="49" fontId="31" fillId="0" borderId="0" xfId="66" applyNumberFormat="1" applyFill="1" applyBorder="1" applyAlignment="1">
      <alignment vertical="center"/>
    </xf>
    <xf numFmtId="49" fontId="31" fillId="0" borderId="13" xfId="66" applyNumberFormat="1" applyFill="1" applyBorder="1" applyAlignment="1">
      <alignment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 wrapText="1"/>
    </xf>
    <xf numFmtId="49" fontId="31" fillId="0" borderId="0" xfId="66" applyNumberFormat="1" applyFill="1" applyAlignment="1">
      <alignment horizontal="center" vertical="center"/>
    </xf>
    <xf numFmtId="49" fontId="31" fillId="0" borderId="15" xfId="66" applyNumberFormat="1" applyFont="1" applyFill="1" applyBorder="1" applyAlignment="1">
      <alignment vertical="center"/>
    </xf>
    <xf numFmtId="49" fontId="31" fillId="0" borderId="16" xfId="66" applyNumberFormat="1" applyFont="1" applyFill="1" applyBorder="1" applyAlignment="1">
      <alignment horizontal="distributed" vertical="center" wrapText="1"/>
    </xf>
    <xf numFmtId="183" fontId="31" fillId="0" borderId="17" xfId="66" applyNumberFormat="1" applyFont="1" applyFill="1" applyBorder="1" applyAlignment="1">
      <alignment horizontal="right" vertical="center" wrapText="1"/>
    </xf>
    <xf numFmtId="183" fontId="31" fillId="0" borderId="15" xfId="66" applyNumberFormat="1" applyFont="1" applyFill="1" applyBorder="1" applyAlignment="1">
      <alignment horizontal="right" vertical="center" wrapText="1"/>
    </xf>
    <xf numFmtId="0" fontId="31" fillId="0" borderId="0" xfId="66" applyFill="1" applyAlignment="1">
      <alignment vertical="center"/>
    </xf>
    <xf numFmtId="49" fontId="31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18" xfId="66" applyNumberFormat="1" applyFont="1" applyFill="1" applyBorder="1" applyAlignment="1">
      <alignment vertical="center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7" fillId="0" borderId="0" xfId="66" applyNumberFormat="1" applyFont="1" applyFill="1" applyBorder="1" applyAlignment="1">
      <alignment vertical="center"/>
    </xf>
    <xf numFmtId="49" fontId="37" fillId="0" borderId="18" xfId="66" applyNumberFormat="1" applyFont="1" applyFill="1" applyBorder="1" applyAlignment="1">
      <alignment vertical="center"/>
    </xf>
    <xf numFmtId="0" fontId="37" fillId="0" borderId="0" xfId="66" applyFont="1" applyFill="1" applyAlignment="1">
      <alignment vertical="center"/>
    </xf>
    <xf numFmtId="49" fontId="31" fillId="0" borderId="13" xfId="66" applyNumberFormat="1" applyFont="1" applyFill="1" applyBorder="1" applyAlignment="1">
      <alignment vertical="center"/>
    </xf>
    <xf numFmtId="49" fontId="31" fillId="0" borderId="19" xfId="66" applyNumberFormat="1" applyFont="1" applyFill="1" applyBorder="1" applyAlignment="1">
      <alignment horizontal="distributed" vertical="center" wrapText="1"/>
    </xf>
    <xf numFmtId="49" fontId="37" fillId="0" borderId="18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183" fontId="31" fillId="0" borderId="0" xfId="66" applyNumberFormat="1" applyFont="1" applyFill="1" applyAlignment="1">
      <alignment horizontal="right" vertical="center"/>
    </xf>
    <xf numFmtId="183" fontId="31" fillId="0" borderId="15" xfId="66" applyNumberFormat="1" applyFont="1" applyFill="1" applyBorder="1" applyAlignment="1">
      <alignment horizontal="right" vertical="center"/>
    </xf>
    <xf numFmtId="0" fontId="31" fillId="0" borderId="0" xfId="66" applyFont="1" applyFill="1" applyAlignment="1">
      <alignment horizontal="left" vertical="top"/>
    </xf>
    <xf numFmtId="0" fontId="38" fillId="0" borderId="0" xfId="66" applyFont="1" applyFill="1" applyAlignment="1">
      <alignment horizontal="left" vertical="top"/>
    </xf>
    <xf numFmtId="0" fontId="31" fillId="0" borderId="0" xfId="66" applyFill="1" applyAlignment="1">
      <alignment vertical="top"/>
    </xf>
    <xf numFmtId="239" fontId="31" fillId="0" borderId="20" xfId="65" applyNumberFormat="1" applyFont="1" applyFill="1" applyBorder="1" applyAlignment="1" applyProtection="1">
      <alignment horizontal="right" vertical="center"/>
      <protection locked="0"/>
    </xf>
    <xf numFmtId="239" fontId="31" fillId="0" borderId="0" xfId="65" applyNumberFormat="1" applyFont="1" applyFill="1" applyBorder="1" applyAlignment="1" applyProtection="1">
      <alignment horizontal="right" vertical="center"/>
      <protection locked="0"/>
    </xf>
    <xf numFmtId="239" fontId="37" fillId="0" borderId="20" xfId="65" applyNumberFormat="1" applyFont="1" applyFill="1" applyBorder="1" applyAlignment="1" applyProtection="1">
      <alignment horizontal="right" vertical="center"/>
      <protection locked="0"/>
    </xf>
    <xf numFmtId="239" fontId="37" fillId="0" borderId="0" xfId="65" applyNumberFormat="1" applyFont="1" applyFill="1" applyBorder="1" applyAlignment="1" applyProtection="1">
      <alignment horizontal="right" vertical="center"/>
      <protection locked="0"/>
    </xf>
    <xf numFmtId="239" fontId="37" fillId="0" borderId="0" xfId="66" applyNumberFormat="1" applyFont="1" applyFill="1" applyAlignment="1">
      <alignment horizontal="right" vertical="center" wrapText="1"/>
    </xf>
    <xf numFmtId="184" fontId="31" fillId="0" borderId="13" xfId="66" applyNumberFormat="1" applyFont="1" applyFill="1" applyBorder="1" applyAlignment="1">
      <alignment horizontal="right" vertical="center" wrapText="1"/>
    </xf>
    <xf numFmtId="184" fontId="31" fillId="0" borderId="0" xfId="66" applyNumberFormat="1" applyFont="1" applyFill="1" applyAlignment="1">
      <alignment horizontal="right" vertical="center" wrapText="1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/>
    </xf>
    <xf numFmtId="49" fontId="37" fillId="0" borderId="0" xfId="66" applyNumberFormat="1" applyFont="1" applyFill="1" applyBorder="1" applyAlignment="1">
      <alignment horizontal="distributed"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209" fontId="31" fillId="0" borderId="0" xfId="64" applyNumberFormat="1" applyFont="1" applyFill="1" applyBorder="1" applyAlignment="1">
      <alignment horizontal="distributed" vertical="center"/>
    </xf>
    <xf numFmtId="209" fontId="37" fillId="0" borderId="0" xfId="64" applyNumberFormat="1" applyFont="1" applyFill="1" applyBorder="1" applyAlignment="1">
      <alignment horizontal="distributed" vertical="center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9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/>
    </xf>
    <xf numFmtId="49" fontId="31" fillId="0" borderId="21" xfId="66" applyNumberFormat="1" applyFont="1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/>
    </xf>
    <xf numFmtId="0" fontId="31" fillId="0" borderId="13" xfId="66" applyFill="1" applyBorder="1" applyAlignment="1">
      <alignment horizontal="center" vertical="center"/>
    </xf>
    <xf numFmtId="0" fontId="31" fillId="0" borderId="19" xfId="66" applyFill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3_審級別　確定裁判を受けた者の裁判の結果別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0.5"/>
  <cols>
    <col min="1" max="1" width="1" style="13" customWidth="1"/>
    <col min="2" max="2" width="1.83203125" style="13" customWidth="1"/>
    <col min="3" max="3" width="18.83203125" style="13" customWidth="1"/>
    <col min="4" max="4" width="1" style="13" customWidth="1"/>
    <col min="5" max="5" width="10.83203125" style="13" customWidth="1"/>
    <col min="6" max="20" width="8.83203125" style="13" customWidth="1"/>
    <col min="21" max="25" width="7.83203125" style="13" customWidth="1"/>
    <col min="26" max="30" width="8.83203125" style="13" customWidth="1"/>
    <col min="31" max="32" width="12.83203125" style="13" customWidth="1"/>
    <col min="33" max="40" width="7.83203125" style="13" customWidth="1"/>
    <col min="41" max="16384" width="9.33203125" style="13"/>
  </cols>
  <sheetData>
    <row r="1" spans="1:40" s="1" customFormat="1" ht="18" customHeight="1">
      <c r="K1" s="2" t="s">
        <v>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1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8" customFormat="1" ht="15.95" customHeight="1">
      <c r="A4" s="47" t="s">
        <v>3</v>
      </c>
      <c r="B4" s="48"/>
      <c r="C4" s="48"/>
      <c r="D4" s="49"/>
      <c r="E4" s="42" t="s">
        <v>4</v>
      </c>
      <c r="F4" s="42" t="s">
        <v>5</v>
      </c>
      <c r="G4" s="42" t="s">
        <v>6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6" t="s">
        <v>7</v>
      </c>
      <c r="V4" s="42"/>
      <c r="W4" s="42"/>
      <c r="X4" s="42"/>
      <c r="Y4" s="42"/>
      <c r="Z4" s="42"/>
      <c r="AA4" s="42"/>
      <c r="AB4" s="42"/>
      <c r="AC4" s="42"/>
      <c r="AD4" s="42"/>
      <c r="AE4" s="42" t="s">
        <v>8</v>
      </c>
      <c r="AF4" s="42"/>
      <c r="AG4" s="42"/>
      <c r="AH4" s="40" t="s">
        <v>9</v>
      </c>
      <c r="AI4" s="40" t="s">
        <v>10</v>
      </c>
      <c r="AJ4" s="39" t="s">
        <v>11</v>
      </c>
      <c r="AK4" s="40" t="s">
        <v>12</v>
      </c>
      <c r="AL4" s="40" t="s">
        <v>13</v>
      </c>
      <c r="AM4" s="39" t="s">
        <v>14</v>
      </c>
      <c r="AN4" s="51" t="s">
        <v>15</v>
      </c>
    </row>
    <row r="5" spans="1:40" s="8" customFormat="1" ht="15.95" customHeight="1">
      <c r="A5" s="48"/>
      <c r="B5" s="48"/>
      <c r="C5" s="48"/>
      <c r="D5" s="49"/>
      <c r="E5" s="42"/>
      <c r="F5" s="42"/>
      <c r="G5" s="42" t="s">
        <v>0</v>
      </c>
      <c r="H5" s="42" t="s">
        <v>16</v>
      </c>
      <c r="I5" s="50" t="s">
        <v>17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6"/>
      <c r="U5" s="54" t="s">
        <v>0</v>
      </c>
      <c r="V5" s="40" t="s">
        <v>16</v>
      </c>
      <c r="W5" s="52" t="s">
        <v>18</v>
      </c>
      <c r="X5" s="53"/>
      <c r="Y5" s="53"/>
      <c r="Z5" s="53"/>
      <c r="AA5" s="53"/>
      <c r="AB5" s="53"/>
      <c r="AC5" s="53"/>
      <c r="AD5" s="54"/>
      <c r="AE5" s="40" t="s">
        <v>0</v>
      </c>
      <c r="AF5" s="42" t="s">
        <v>19</v>
      </c>
      <c r="AG5" s="42" t="s">
        <v>53</v>
      </c>
      <c r="AH5" s="40"/>
      <c r="AI5" s="40"/>
      <c r="AJ5" s="40"/>
      <c r="AK5" s="40"/>
      <c r="AL5" s="40"/>
      <c r="AM5" s="40"/>
      <c r="AN5" s="52"/>
    </row>
    <row r="6" spans="1:40" s="8" customFormat="1" ht="15.95" customHeight="1">
      <c r="A6" s="48"/>
      <c r="B6" s="48"/>
      <c r="C6" s="48"/>
      <c r="D6" s="49"/>
      <c r="E6" s="42"/>
      <c r="F6" s="42"/>
      <c r="G6" s="42"/>
      <c r="H6" s="42"/>
      <c r="I6" s="50" t="s">
        <v>20</v>
      </c>
      <c r="J6" s="45"/>
      <c r="K6" s="45"/>
      <c r="L6" s="45"/>
      <c r="M6" s="45"/>
      <c r="N6" s="45"/>
      <c r="O6" s="46"/>
      <c r="P6" s="45" t="s">
        <v>45</v>
      </c>
      <c r="Q6" s="45"/>
      <c r="R6" s="45"/>
      <c r="S6" s="46"/>
      <c r="T6" s="42" t="s">
        <v>50</v>
      </c>
      <c r="U6" s="54"/>
      <c r="V6" s="40"/>
      <c r="W6" s="40" t="s">
        <v>21</v>
      </c>
      <c r="X6" s="40"/>
      <c r="Y6" s="40"/>
      <c r="Z6" s="40" t="s">
        <v>52</v>
      </c>
      <c r="AA6" s="40"/>
      <c r="AB6" s="40"/>
      <c r="AC6" s="40"/>
      <c r="AD6" s="39" t="s">
        <v>50</v>
      </c>
      <c r="AE6" s="40"/>
      <c r="AF6" s="42"/>
      <c r="AG6" s="42"/>
      <c r="AH6" s="40"/>
      <c r="AI6" s="40"/>
      <c r="AJ6" s="40"/>
      <c r="AK6" s="40"/>
      <c r="AL6" s="40"/>
      <c r="AM6" s="40"/>
      <c r="AN6" s="52"/>
    </row>
    <row r="7" spans="1:40" s="8" customFormat="1" ht="31.5" customHeight="1">
      <c r="A7" s="48"/>
      <c r="B7" s="48"/>
      <c r="C7" s="48"/>
      <c r="D7" s="49"/>
      <c r="E7" s="42"/>
      <c r="F7" s="42"/>
      <c r="G7" s="42"/>
      <c r="H7" s="42"/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46</v>
      </c>
      <c r="Q7" s="6" t="s">
        <v>47</v>
      </c>
      <c r="R7" s="6" t="s">
        <v>48</v>
      </c>
      <c r="S7" s="6" t="s">
        <v>49</v>
      </c>
      <c r="T7" s="42"/>
      <c r="U7" s="54"/>
      <c r="V7" s="40"/>
      <c r="W7" s="7" t="s">
        <v>29</v>
      </c>
      <c r="X7" s="7" t="s">
        <v>27</v>
      </c>
      <c r="Y7" s="7" t="s">
        <v>28</v>
      </c>
      <c r="Z7" s="7" t="s">
        <v>51</v>
      </c>
      <c r="AA7" s="7" t="s">
        <v>47</v>
      </c>
      <c r="AB7" s="7" t="s">
        <v>48</v>
      </c>
      <c r="AC7" s="7" t="s">
        <v>49</v>
      </c>
      <c r="AD7" s="40"/>
      <c r="AE7" s="40"/>
      <c r="AF7" s="42"/>
      <c r="AG7" s="42"/>
      <c r="AH7" s="40"/>
      <c r="AI7" s="40"/>
      <c r="AJ7" s="40"/>
      <c r="AK7" s="40"/>
      <c r="AL7" s="40"/>
      <c r="AM7" s="40"/>
      <c r="AN7" s="52"/>
    </row>
    <row r="8" spans="1:40" ht="12" customHeight="1">
      <c r="A8" s="9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4.95" customHeight="1">
      <c r="A9" s="14"/>
      <c r="B9" s="43">
        <f>DATE(YEAR(B10)-1,1,8)</f>
        <v>40916</v>
      </c>
      <c r="C9" s="43"/>
      <c r="D9" s="16"/>
      <c r="E9" s="30">
        <v>408936</v>
      </c>
      <c r="F9" s="31">
        <v>10</v>
      </c>
      <c r="G9" s="31">
        <v>58253</v>
      </c>
      <c r="H9" s="31">
        <v>38</v>
      </c>
      <c r="I9" s="31">
        <v>46</v>
      </c>
      <c r="J9" s="31">
        <v>100</v>
      </c>
      <c r="K9" s="31">
        <v>193</v>
      </c>
      <c r="L9" s="31">
        <v>1075</v>
      </c>
      <c r="M9" s="31">
        <v>2751</v>
      </c>
      <c r="N9" s="31">
        <v>14836</v>
      </c>
      <c r="O9" s="31">
        <v>6359</v>
      </c>
      <c r="P9" s="31">
        <v>0</v>
      </c>
      <c r="Q9" s="31">
        <v>0</v>
      </c>
      <c r="R9" s="31">
        <v>0</v>
      </c>
      <c r="S9" s="31">
        <v>0</v>
      </c>
      <c r="T9" s="31">
        <v>32855</v>
      </c>
      <c r="U9" s="31">
        <v>3227</v>
      </c>
      <c r="V9" s="31">
        <v>0</v>
      </c>
      <c r="W9" s="31">
        <v>8</v>
      </c>
      <c r="X9" s="31">
        <v>79</v>
      </c>
      <c r="Y9" s="31">
        <v>18</v>
      </c>
      <c r="Z9" s="31">
        <v>0</v>
      </c>
      <c r="AA9" s="31">
        <v>0</v>
      </c>
      <c r="AB9" s="31">
        <v>0</v>
      </c>
      <c r="AC9" s="31">
        <v>0</v>
      </c>
      <c r="AD9" s="31">
        <v>3122</v>
      </c>
      <c r="AE9" s="31">
        <v>344121</v>
      </c>
      <c r="AF9" s="31">
        <v>344117</v>
      </c>
      <c r="AG9" s="31">
        <v>4</v>
      </c>
      <c r="AH9" s="31">
        <v>5</v>
      </c>
      <c r="AI9" s="31">
        <v>2868</v>
      </c>
      <c r="AJ9" s="31">
        <v>2</v>
      </c>
      <c r="AK9" s="31">
        <v>82</v>
      </c>
      <c r="AL9" s="31">
        <v>0</v>
      </c>
      <c r="AM9" s="31">
        <v>367</v>
      </c>
      <c r="AN9" s="31">
        <v>1</v>
      </c>
    </row>
    <row r="10" spans="1:40" ht="24.95" customHeight="1">
      <c r="A10" s="14"/>
      <c r="B10" s="43">
        <f>DATE(YEAR(B11)-1,1,8)</f>
        <v>41282</v>
      </c>
      <c r="C10" s="43"/>
      <c r="D10" s="17"/>
      <c r="E10" s="30">
        <v>365291</v>
      </c>
      <c r="F10" s="31">
        <v>8</v>
      </c>
      <c r="G10" s="31">
        <v>52763</v>
      </c>
      <c r="H10" s="31">
        <v>38</v>
      </c>
      <c r="I10" s="31">
        <v>40</v>
      </c>
      <c r="J10" s="31">
        <v>70</v>
      </c>
      <c r="K10" s="31">
        <v>171</v>
      </c>
      <c r="L10" s="31">
        <v>978</v>
      </c>
      <c r="M10" s="31">
        <v>2596</v>
      </c>
      <c r="N10" s="31">
        <v>13575</v>
      </c>
      <c r="O10" s="31">
        <v>5832</v>
      </c>
      <c r="P10" s="31">
        <v>0</v>
      </c>
      <c r="Q10" s="31">
        <v>0</v>
      </c>
      <c r="R10" s="31">
        <v>0</v>
      </c>
      <c r="S10" s="31">
        <v>0</v>
      </c>
      <c r="T10" s="31">
        <v>29463</v>
      </c>
      <c r="U10" s="31">
        <v>3174</v>
      </c>
      <c r="V10" s="31">
        <v>0</v>
      </c>
      <c r="W10" s="31">
        <v>8</v>
      </c>
      <c r="X10" s="31">
        <v>79</v>
      </c>
      <c r="Y10" s="31">
        <v>29</v>
      </c>
      <c r="Z10" s="31">
        <v>0</v>
      </c>
      <c r="AA10" s="31">
        <v>0</v>
      </c>
      <c r="AB10" s="31">
        <v>0</v>
      </c>
      <c r="AC10" s="31">
        <v>0</v>
      </c>
      <c r="AD10" s="31">
        <v>3058</v>
      </c>
      <c r="AE10" s="31">
        <v>306316</v>
      </c>
      <c r="AF10" s="31">
        <v>306310</v>
      </c>
      <c r="AG10" s="31">
        <v>6</v>
      </c>
      <c r="AH10" s="31">
        <v>4</v>
      </c>
      <c r="AI10" s="31">
        <v>2559</v>
      </c>
      <c r="AJ10" s="31">
        <v>0</v>
      </c>
      <c r="AK10" s="31">
        <v>122</v>
      </c>
      <c r="AL10" s="31">
        <v>0</v>
      </c>
      <c r="AM10" s="31">
        <v>345</v>
      </c>
      <c r="AN10" s="31">
        <v>0</v>
      </c>
    </row>
    <row r="11" spans="1:40" ht="24.95" customHeight="1">
      <c r="A11" s="14"/>
      <c r="B11" s="43">
        <f>DATE(YEAR(B12)-1,1,8)</f>
        <v>41647</v>
      </c>
      <c r="C11" s="43"/>
      <c r="D11" s="16"/>
      <c r="E11" s="30">
        <v>337794</v>
      </c>
      <c r="F11" s="31">
        <v>7</v>
      </c>
      <c r="G11" s="31">
        <v>52585</v>
      </c>
      <c r="H11" s="31">
        <v>28</v>
      </c>
      <c r="I11" s="31">
        <v>20</v>
      </c>
      <c r="J11" s="31">
        <v>59</v>
      </c>
      <c r="K11" s="31">
        <v>175</v>
      </c>
      <c r="L11" s="31">
        <v>919</v>
      </c>
      <c r="M11" s="31">
        <v>2391</v>
      </c>
      <c r="N11" s="31">
        <v>13329</v>
      </c>
      <c r="O11" s="31">
        <v>5509</v>
      </c>
      <c r="P11" s="31">
        <v>0</v>
      </c>
      <c r="Q11" s="31">
        <v>0</v>
      </c>
      <c r="R11" s="31">
        <v>0</v>
      </c>
      <c r="S11" s="31">
        <v>0</v>
      </c>
      <c r="T11" s="31">
        <v>30155</v>
      </c>
      <c r="U11" s="31">
        <v>3124</v>
      </c>
      <c r="V11" s="31">
        <v>0</v>
      </c>
      <c r="W11" s="31">
        <v>5</v>
      </c>
      <c r="X11" s="31">
        <v>52</v>
      </c>
      <c r="Y11" s="31">
        <v>16</v>
      </c>
      <c r="Z11" s="31">
        <v>0</v>
      </c>
      <c r="AA11" s="31">
        <v>0</v>
      </c>
      <c r="AB11" s="31">
        <v>0</v>
      </c>
      <c r="AC11" s="31">
        <v>0</v>
      </c>
      <c r="AD11" s="31">
        <v>3051</v>
      </c>
      <c r="AE11" s="31">
        <v>279221</v>
      </c>
      <c r="AF11" s="31">
        <v>279219</v>
      </c>
      <c r="AG11" s="31">
        <v>2</v>
      </c>
      <c r="AH11" s="31">
        <v>4</v>
      </c>
      <c r="AI11" s="31">
        <v>2417</v>
      </c>
      <c r="AJ11" s="31">
        <v>0</v>
      </c>
      <c r="AK11" s="31">
        <v>116</v>
      </c>
      <c r="AL11" s="31">
        <v>0</v>
      </c>
      <c r="AM11" s="31">
        <v>319</v>
      </c>
      <c r="AN11" s="31">
        <v>1</v>
      </c>
    </row>
    <row r="12" spans="1:40" ht="24.95" customHeight="1">
      <c r="A12" s="14"/>
      <c r="B12" s="43">
        <f>DATE(YEAR(B13)-1,1,8)</f>
        <v>42012</v>
      </c>
      <c r="C12" s="43"/>
      <c r="D12" s="16"/>
      <c r="E12" s="30">
        <v>333755</v>
      </c>
      <c r="F12" s="31">
        <v>2</v>
      </c>
      <c r="G12" s="31">
        <v>53737</v>
      </c>
      <c r="H12" s="31">
        <v>27</v>
      </c>
      <c r="I12" s="31">
        <v>24</v>
      </c>
      <c r="J12" s="31">
        <v>55</v>
      </c>
      <c r="K12" s="31">
        <v>145</v>
      </c>
      <c r="L12" s="31">
        <v>856</v>
      </c>
      <c r="M12" s="31">
        <v>2418</v>
      </c>
      <c r="N12" s="31">
        <v>13071</v>
      </c>
      <c r="O12" s="31">
        <v>5521</v>
      </c>
      <c r="P12" s="31">
        <v>0</v>
      </c>
      <c r="Q12" s="31">
        <v>0</v>
      </c>
      <c r="R12" s="31">
        <v>0</v>
      </c>
      <c r="S12" s="31">
        <v>0</v>
      </c>
      <c r="T12" s="31">
        <v>31620</v>
      </c>
      <c r="U12" s="31">
        <v>3141</v>
      </c>
      <c r="V12" s="31">
        <v>0</v>
      </c>
      <c r="W12" s="31">
        <v>4</v>
      </c>
      <c r="X12" s="31">
        <v>46</v>
      </c>
      <c r="Y12" s="31">
        <v>23</v>
      </c>
      <c r="Z12" s="31">
        <v>0</v>
      </c>
      <c r="AA12" s="31">
        <v>0</v>
      </c>
      <c r="AB12" s="31">
        <v>0</v>
      </c>
      <c r="AC12" s="31">
        <v>0</v>
      </c>
      <c r="AD12" s="31">
        <v>3068</v>
      </c>
      <c r="AE12" s="31">
        <v>274199</v>
      </c>
      <c r="AF12" s="31">
        <v>274195</v>
      </c>
      <c r="AG12" s="31">
        <v>4</v>
      </c>
      <c r="AH12" s="31">
        <v>5</v>
      </c>
      <c r="AI12" s="31">
        <v>2247</v>
      </c>
      <c r="AJ12" s="31">
        <v>3</v>
      </c>
      <c r="AK12" s="31">
        <v>88</v>
      </c>
      <c r="AL12" s="31">
        <v>1</v>
      </c>
      <c r="AM12" s="31">
        <v>329</v>
      </c>
      <c r="AN12" s="31">
        <v>3</v>
      </c>
    </row>
    <row r="13" spans="1:40" s="20" customFormat="1" ht="24.95" customHeight="1">
      <c r="A13" s="18"/>
      <c r="B13" s="44">
        <v>42377</v>
      </c>
      <c r="C13" s="44"/>
      <c r="D13" s="19"/>
      <c r="E13" s="34">
        <v>320488</v>
      </c>
      <c r="F13" s="34">
        <v>7</v>
      </c>
      <c r="G13" s="34">
        <v>51839</v>
      </c>
      <c r="H13" s="34">
        <v>15</v>
      </c>
      <c r="I13" s="34">
        <v>20</v>
      </c>
      <c r="J13" s="34">
        <v>50</v>
      </c>
      <c r="K13" s="34">
        <v>147</v>
      </c>
      <c r="L13" s="34">
        <v>770</v>
      </c>
      <c r="M13" s="34">
        <v>2342</v>
      </c>
      <c r="N13" s="34">
        <v>11524</v>
      </c>
      <c r="O13" s="34">
        <v>5279</v>
      </c>
      <c r="P13" s="34">
        <v>83</v>
      </c>
      <c r="Q13" s="34">
        <v>559</v>
      </c>
      <c r="R13" s="34">
        <v>200</v>
      </c>
      <c r="S13" s="34">
        <v>13</v>
      </c>
      <c r="T13" s="34">
        <v>30837</v>
      </c>
      <c r="U13" s="34">
        <v>3193</v>
      </c>
      <c r="V13" s="34">
        <v>0</v>
      </c>
      <c r="W13" s="34">
        <v>6</v>
      </c>
      <c r="X13" s="34">
        <v>34</v>
      </c>
      <c r="Y13" s="34">
        <v>16</v>
      </c>
      <c r="Z13" s="34">
        <v>0</v>
      </c>
      <c r="AA13" s="34">
        <v>0</v>
      </c>
      <c r="AB13" s="34">
        <v>0</v>
      </c>
      <c r="AC13" s="34">
        <v>0</v>
      </c>
      <c r="AD13" s="34">
        <v>3137</v>
      </c>
      <c r="AE13" s="34">
        <v>263099</v>
      </c>
      <c r="AF13" s="34">
        <v>263098</v>
      </c>
      <c r="AG13" s="34">
        <v>1</v>
      </c>
      <c r="AH13" s="34">
        <v>6</v>
      </c>
      <c r="AI13" s="34">
        <v>1962</v>
      </c>
      <c r="AJ13" s="34">
        <v>2</v>
      </c>
      <c r="AK13" s="34">
        <v>104</v>
      </c>
      <c r="AL13" s="34">
        <v>1</v>
      </c>
      <c r="AM13" s="34">
        <v>274</v>
      </c>
      <c r="AN13" s="34">
        <v>1</v>
      </c>
    </row>
    <row r="14" spans="1:40" ht="3" customHeight="1">
      <c r="A14" s="21"/>
      <c r="B14" s="21"/>
      <c r="C14" s="21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0" ht="24.95" customHeight="1">
      <c r="A15" s="14"/>
      <c r="B15" s="14"/>
      <c r="C15" s="14"/>
      <c r="D15" s="1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</row>
    <row r="16" spans="1:40" s="20" customFormat="1" ht="24.95" customHeight="1">
      <c r="A16" s="18"/>
      <c r="B16" s="41" t="s">
        <v>30</v>
      </c>
      <c r="C16" s="41"/>
      <c r="D16" s="23"/>
      <c r="E16" s="32">
        <v>314615</v>
      </c>
      <c r="F16" s="33">
        <v>0</v>
      </c>
      <c r="G16" s="33">
        <v>46352</v>
      </c>
      <c r="H16" s="33">
        <v>9</v>
      </c>
      <c r="I16" s="33">
        <v>9</v>
      </c>
      <c r="J16" s="33">
        <v>21</v>
      </c>
      <c r="K16" s="33">
        <v>73</v>
      </c>
      <c r="L16" s="33">
        <v>414</v>
      </c>
      <c r="M16" s="33">
        <v>1565</v>
      </c>
      <c r="N16" s="33">
        <v>8899</v>
      </c>
      <c r="O16" s="33">
        <v>4234</v>
      </c>
      <c r="P16" s="33">
        <v>76</v>
      </c>
      <c r="Q16" s="33">
        <v>509</v>
      </c>
      <c r="R16" s="33">
        <v>185</v>
      </c>
      <c r="S16" s="33">
        <v>13</v>
      </c>
      <c r="T16" s="33">
        <v>30345</v>
      </c>
      <c r="U16" s="33">
        <v>3120</v>
      </c>
      <c r="V16" s="33">
        <v>0</v>
      </c>
      <c r="W16" s="33">
        <v>5</v>
      </c>
      <c r="X16" s="33">
        <v>19</v>
      </c>
      <c r="Y16" s="33">
        <v>9</v>
      </c>
      <c r="Z16" s="33">
        <v>0</v>
      </c>
      <c r="AA16" s="33">
        <v>0</v>
      </c>
      <c r="AB16" s="33">
        <v>0</v>
      </c>
      <c r="AC16" s="33">
        <v>0</v>
      </c>
      <c r="AD16" s="33">
        <v>3087</v>
      </c>
      <c r="AE16" s="33">
        <v>262845</v>
      </c>
      <c r="AF16" s="33">
        <v>262844</v>
      </c>
      <c r="AG16" s="33">
        <v>1</v>
      </c>
      <c r="AH16" s="33">
        <v>5</v>
      </c>
      <c r="AI16" s="33">
        <v>1961</v>
      </c>
      <c r="AJ16" s="33">
        <v>1</v>
      </c>
      <c r="AK16" s="33">
        <v>69</v>
      </c>
      <c r="AL16" s="33">
        <v>0</v>
      </c>
      <c r="AM16" s="33">
        <v>261</v>
      </c>
      <c r="AN16" s="33">
        <v>1</v>
      </c>
    </row>
    <row r="17" spans="1:40" ht="24.95" customHeight="1">
      <c r="A17" s="14"/>
      <c r="B17" s="38" t="s">
        <v>31</v>
      </c>
      <c r="C17" s="38"/>
      <c r="D17" s="16"/>
      <c r="E17" s="30">
        <v>267981</v>
      </c>
      <c r="F17" s="31">
        <v>0</v>
      </c>
      <c r="G17" s="31">
        <v>4319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514</v>
      </c>
      <c r="O17" s="31">
        <v>672</v>
      </c>
      <c r="P17" s="31">
        <v>0</v>
      </c>
      <c r="Q17" s="31">
        <v>0</v>
      </c>
      <c r="R17" s="31">
        <v>0</v>
      </c>
      <c r="S17" s="31">
        <v>0</v>
      </c>
      <c r="T17" s="31">
        <v>3133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261558</v>
      </c>
      <c r="AF17" s="31">
        <v>261557</v>
      </c>
      <c r="AG17" s="31">
        <v>1</v>
      </c>
      <c r="AH17" s="31">
        <v>5</v>
      </c>
      <c r="AI17" s="31">
        <v>1959</v>
      </c>
      <c r="AJ17" s="31">
        <v>0</v>
      </c>
      <c r="AK17" s="31">
        <v>2</v>
      </c>
      <c r="AL17" s="31">
        <v>0</v>
      </c>
      <c r="AM17" s="31">
        <v>137</v>
      </c>
      <c r="AN17" s="31">
        <v>1</v>
      </c>
    </row>
    <row r="18" spans="1:40" ht="24.95" customHeight="1">
      <c r="A18" s="14"/>
      <c r="B18" s="24"/>
      <c r="C18" s="15" t="s">
        <v>32</v>
      </c>
      <c r="D18" s="16"/>
      <c r="E18" s="30">
        <v>5828</v>
      </c>
      <c r="F18" s="31">
        <v>0</v>
      </c>
      <c r="G18" s="31">
        <v>4319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514</v>
      </c>
      <c r="O18" s="31">
        <v>672</v>
      </c>
      <c r="P18" s="31">
        <v>0</v>
      </c>
      <c r="Q18" s="31">
        <v>0</v>
      </c>
      <c r="R18" s="31">
        <v>0</v>
      </c>
      <c r="S18" s="31">
        <v>0</v>
      </c>
      <c r="T18" s="31">
        <v>3133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1440</v>
      </c>
      <c r="AF18" s="31">
        <v>1440</v>
      </c>
      <c r="AG18" s="31">
        <v>0</v>
      </c>
      <c r="AH18" s="31">
        <v>5</v>
      </c>
      <c r="AI18" s="31">
        <v>9</v>
      </c>
      <c r="AJ18" s="31">
        <v>0</v>
      </c>
      <c r="AK18" s="31">
        <v>2</v>
      </c>
      <c r="AL18" s="31">
        <v>0</v>
      </c>
      <c r="AM18" s="31">
        <v>52</v>
      </c>
      <c r="AN18" s="31">
        <v>1</v>
      </c>
    </row>
    <row r="19" spans="1:40" ht="24.95" customHeight="1">
      <c r="A19" s="14"/>
      <c r="B19" s="24"/>
      <c r="C19" s="15" t="s">
        <v>33</v>
      </c>
      <c r="D19" s="16"/>
      <c r="E19" s="30">
        <v>262153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260118</v>
      </c>
      <c r="AF19" s="31">
        <v>260117</v>
      </c>
      <c r="AG19" s="31">
        <v>1</v>
      </c>
      <c r="AH19" s="31">
        <v>0</v>
      </c>
      <c r="AI19" s="31">
        <v>1950</v>
      </c>
      <c r="AJ19" s="31">
        <v>0</v>
      </c>
      <c r="AK19" s="31">
        <v>0</v>
      </c>
      <c r="AL19" s="31">
        <v>0</v>
      </c>
      <c r="AM19" s="31">
        <v>85</v>
      </c>
      <c r="AN19" s="31">
        <v>0</v>
      </c>
    </row>
    <row r="20" spans="1:40" ht="24.95" customHeight="1">
      <c r="A20" s="14"/>
      <c r="B20" s="15"/>
      <c r="C20" s="15" t="s">
        <v>34</v>
      </c>
      <c r="D20" s="17"/>
      <c r="E20" s="30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</row>
    <row r="21" spans="1:40" ht="24.95" customHeight="1">
      <c r="A21" s="14"/>
      <c r="B21" s="37" t="s">
        <v>35</v>
      </c>
      <c r="C21" s="37"/>
      <c r="D21" s="16"/>
      <c r="E21" s="30">
        <v>46634</v>
      </c>
      <c r="F21" s="31">
        <v>0</v>
      </c>
      <c r="G21" s="31">
        <v>42033</v>
      </c>
      <c r="H21" s="31">
        <v>9</v>
      </c>
      <c r="I21" s="31">
        <v>9</v>
      </c>
      <c r="J21" s="31">
        <v>21</v>
      </c>
      <c r="K21" s="31">
        <v>73</v>
      </c>
      <c r="L21" s="31">
        <v>414</v>
      </c>
      <c r="M21" s="31">
        <v>1565</v>
      </c>
      <c r="N21" s="31">
        <v>8385</v>
      </c>
      <c r="O21" s="31">
        <v>3562</v>
      </c>
      <c r="P21" s="31">
        <v>76</v>
      </c>
      <c r="Q21" s="31">
        <v>509</v>
      </c>
      <c r="R21" s="31">
        <v>185</v>
      </c>
      <c r="S21" s="31">
        <v>13</v>
      </c>
      <c r="T21" s="31">
        <v>27212</v>
      </c>
      <c r="U21" s="31">
        <v>3120</v>
      </c>
      <c r="V21" s="31">
        <v>0</v>
      </c>
      <c r="W21" s="31">
        <v>5</v>
      </c>
      <c r="X21" s="31">
        <v>19</v>
      </c>
      <c r="Y21" s="31">
        <v>9</v>
      </c>
      <c r="Z21" s="31">
        <v>0</v>
      </c>
      <c r="AA21" s="31">
        <v>0</v>
      </c>
      <c r="AB21" s="31">
        <v>0</v>
      </c>
      <c r="AC21" s="31">
        <v>0</v>
      </c>
      <c r="AD21" s="31">
        <v>3087</v>
      </c>
      <c r="AE21" s="31">
        <v>1287</v>
      </c>
      <c r="AF21" s="31">
        <v>1287</v>
      </c>
      <c r="AG21" s="31">
        <v>0</v>
      </c>
      <c r="AH21" s="31">
        <v>0</v>
      </c>
      <c r="AI21" s="31">
        <v>2</v>
      </c>
      <c r="AJ21" s="31">
        <v>1</v>
      </c>
      <c r="AK21" s="31">
        <v>67</v>
      </c>
      <c r="AL21" s="31">
        <v>0</v>
      </c>
      <c r="AM21" s="31">
        <v>124</v>
      </c>
      <c r="AN21" s="31">
        <v>0</v>
      </c>
    </row>
    <row r="22" spans="1:40" ht="24.95" customHeight="1">
      <c r="A22" s="14"/>
      <c r="B22" s="37" t="s">
        <v>36</v>
      </c>
      <c r="C22" s="37"/>
      <c r="D22" s="17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</row>
    <row r="23" spans="1:40" ht="24.95" customHeight="1">
      <c r="A23" s="14"/>
      <c r="B23" s="24"/>
      <c r="C23" s="15"/>
      <c r="D23" s="1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s="20" customFormat="1" ht="24.95" customHeight="1">
      <c r="A24" s="18"/>
      <c r="B24" s="41" t="s">
        <v>37</v>
      </c>
      <c r="C24" s="41"/>
      <c r="D24" s="19"/>
      <c r="E24" s="32">
        <v>3917</v>
      </c>
      <c r="F24" s="33">
        <v>0</v>
      </c>
      <c r="G24" s="33">
        <v>3721</v>
      </c>
      <c r="H24" s="33">
        <v>1</v>
      </c>
      <c r="I24" s="33">
        <v>5</v>
      </c>
      <c r="J24" s="33">
        <v>15</v>
      </c>
      <c r="K24" s="33">
        <v>29</v>
      </c>
      <c r="L24" s="33">
        <v>221</v>
      </c>
      <c r="M24" s="33">
        <v>531</v>
      </c>
      <c r="N24" s="33">
        <v>1866</v>
      </c>
      <c r="O24" s="33">
        <v>668</v>
      </c>
      <c r="P24" s="33">
        <v>6</v>
      </c>
      <c r="Q24" s="33">
        <v>44</v>
      </c>
      <c r="R24" s="33">
        <v>14</v>
      </c>
      <c r="S24" s="33">
        <v>0</v>
      </c>
      <c r="T24" s="33">
        <v>321</v>
      </c>
      <c r="U24" s="33">
        <v>45</v>
      </c>
      <c r="V24" s="33">
        <v>0</v>
      </c>
      <c r="W24" s="33">
        <v>1</v>
      </c>
      <c r="X24" s="33">
        <v>11</v>
      </c>
      <c r="Y24" s="33">
        <v>3</v>
      </c>
      <c r="Z24" s="33">
        <v>0</v>
      </c>
      <c r="AA24" s="33">
        <v>0</v>
      </c>
      <c r="AB24" s="33">
        <v>0</v>
      </c>
      <c r="AC24" s="33">
        <v>0</v>
      </c>
      <c r="AD24" s="33">
        <v>30</v>
      </c>
      <c r="AE24" s="33">
        <v>110</v>
      </c>
      <c r="AF24" s="33">
        <v>110</v>
      </c>
      <c r="AG24" s="33">
        <v>0</v>
      </c>
      <c r="AH24" s="33">
        <v>1</v>
      </c>
      <c r="AI24" s="33">
        <v>0</v>
      </c>
      <c r="AJ24" s="33">
        <v>1</v>
      </c>
      <c r="AK24" s="33">
        <v>32</v>
      </c>
      <c r="AL24" s="33">
        <v>0</v>
      </c>
      <c r="AM24" s="33">
        <v>7</v>
      </c>
      <c r="AN24" s="33">
        <v>0</v>
      </c>
    </row>
    <row r="25" spans="1:40" ht="24.95" customHeight="1">
      <c r="A25" s="14"/>
      <c r="B25" s="37" t="s">
        <v>38</v>
      </c>
      <c r="C25" s="37"/>
      <c r="D25" s="16"/>
      <c r="E25" s="30">
        <v>1062</v>
      </c>
      <c r="F25" s="31">
        <v>0</v>
      </c>
      <c r="G25" s="31">
        <v>1041</v>
      </c>
      <c r="H25" s="31">
        <v>0</v>
      </c>
      <c r="I25" s="31">
        <v>1</v>
      </c>
      <c r="J25" s="31">
        <v>2</v>
      </c>
      <c r="K25" s="31">
        <v>3</v>
      </c>
      <c r="L25" s="31">
        <v>37</v>
      </c>
      <c r="M25" s="31">
        <v>145</v>
      </c>
      <c r="N25" s="31">
        <v>624</v>
      </c>
      <c r="O25" s="31">
        <v>165</v>
      </c>
      <c r="P25" s="31">
        <v>5</v>
      </c>
      <c r="Q25" s="31">
        <v>17</v>
      </c>
      <c r="R25" s="31">
        <v>5</v>
      </c>
      <c r="S25" s="31">
        <v>0</v>
      </c>
      <c r="T25" s="31">
        <v>37</v>
      </c>
      <c r="U25" s="31">
        <v>3</v>
      </c>
      <c r="V25" s="31">
        <v>0</v>
      </c>
      <c r="W25" s="31">
        <v>0</v>
      </c>
      <c r="X25" s="31">
        <v>1</v>
      </c>
      <c r="Y25" s="31">
        <v>1</v>
      </c>
      <c r="Z25" s="31">
        <v>0</v>
      </c>
      <c r="AA25" s="31">
        <v>0</v>
      </c>
      <c r="AB25" s="31">
        <v>0</v>
      </c>
      <c r="AC25" s="31">
        <v>0</v>
      </c>
      <c r="AD25" s="31">
        <v>1</v>
      </c>
      <c r="AE25" s="31">
        <v>18</v>
      </c>
      <c r="AF25" s="31">
        <v>18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</row>
    <row r="26" spans="1:40" ht="24.95" customHeight="1">
      <c r="A26" s="14"/>
      <c r="B26" s="37" t="s">
        <v>39</v>
      </c>
      <c r="C26" s="37"/>
      <c r="D26" s="17"/>
      <c r="E26" s="30">
        <v>2370</v>
      </c>
      <c r="F26" s="31">
        <v>0</v>
      </c>
      <c r="G26" s="31">
        <v>2258</v>
      </c>
      <c r="H26" s="31">
        <v>1</v>
      </c>
      <c r="I26" s="31">
        <v>4</v>
      </c>
      <c r="J26" s="31">
        <v>13</v>
      </c>
      <c r="K26" s="31">
        <v>23</v>
      </c>
      <c r="L26" s="31">
        <v>149</v>
      </c>
      <c r="M26" s="31">
        <v>328</v>
      </c>
      <c r="N26" s="31">
        <v>1098</v>
      </c>
      <c r="O26" s="31">
        <v>470</v>
      </c>
      <c r="P26" s="31">
        <v>1</v>
      </c>
      <c r="Q26" s="31">
        <v>22</v>
      </c>
      <c r="R26" s="31">
        <v>5</v>
      </c>
      <c r="S26" s="31">
        <v>0</v>
      </c>
      <c r="T26" s="31">
        <v>144</v>
      </c>
      <c r="U26" s="31">
        <v>26</v>
      </c>
      <c r="V26" s="31">
        <v>0</v>
      </c>
      <c r="W26" s="31">
        <v>1</v>
      </c>
      <c r="X26" s="31">
        <v>8</v>
      </c>
      <c r="Y26" s="31">
        <v>1</v>
      </c>
      <c r="Z26" s="31">
        <v>0</v>
      </c>
      <c r="AA26" s="31">
        <v>0</v>
      </c>
      <c r="AB26" s="31">
        <v>0</v>
      </c>
      <c r="AC26" s="31">
        <v>0</v>
      </c>
      <c r="AD26" s="31">
        <v>16</v>
      </c>
      <c r="AE26" s="31">
        <v>78</v>
      </c>
      <c r="AF26" s="31">
        <v>78</v>
      </c>
      <c r="AG26" s="31">
        <v>0</v>
      </c>
      <c r="AH26" s="31">
        <v>1</v>
      </c>
      <c r="AI26" s="31">
        <v>0</v>
      </c>
      <c r="AJ26" s="31">
        <v>0</v>
      </c>
      <c r="AK26" s="31">
        <v>7</v>
      </c>
      <c r="AL26" s="31">
        <v>0</v>
      </c>
      <c r="AM26" s="31">
        <v>0</v>
      </c>
      <c r="AN26" s="31">
        <v>0</v>
      </c>
    </row>
    <row r="27" spans="1:40" ht="24.95" customHeight="1">
      <c r="A27" s="14"/>
      <c r="B27" s="38" t="s">
        <v>40</v>
      </c>
      <c r="C27" s="38"/>
      <c r="D27" s="16"/>
      <c r="E27" s="30">
        <v>478</v>
      </c>
      <c r="F27" s="31">
        <v>0</v>
      </c>
      <c r="G27" s="31">
        <v>422</v>
      </c>
      <c r="H27" s="31">
        <v>0</v>
      </c>
      <c r="I27" s="31">
        <v>0</v>
      </c>
      <c r="J27" s="31">
        <v>0</v>
      </c>
      <c r="K27" s="31">
        <v>3</v>
      </c>
      <c r="L27" s="31">
        <v>35</v>
      </c>
      <c r="M27" s="31">
        <v>58</v>
      </c>
      <c r="N27" s="31">
        <v>144</v>
      </c>
      <c r="O27" s="31">
        <v>33</v>
      </c>
      <c r="P27" s="31">
        <v>0</v>
      </c>
      <c r="Q27" s="31">
        <v>5</v>
      </c>
      <c r="R27" s="31">
        <v>4</v>
      </c>
      <c r="S27" s="31">
        <v>0</v>
      </c>
      <c r="T27" s="31">
        <v>140</v>
      </c>
      <c r="U27" s="31">
        <v>16</v>
      </c>
      <c r="V27" s="31">
        <v>0</v>
      </c>
      <c r="W27" s="31">
        <v>0</v>
      </c>
      <c r="X27" s="31">
        <v>2</v>
      </c>
      <c r="Y27" s="31">
        <v>1</v>
      </c>
      <c r="Z27" s="31">
        <v>0</v>
      </c>
      <c r="AA27" s="31">
        <v>0</v>
      </c>
      <c r="AB27" s="31">
        <v>0</v>
      </c>
      <c r="AC27" s="31">
        <v>0</v>
      </c>
      <c r="AD27" s="31">
        <v>13</v>
      </c>
      <c r="AE27" s="31">
        <v>14</v>
      </c>
      <c r="AF27" s="31">
        <v>14</v>
      </c>
      <c r="AG27" s="31">
        <v>0</v>
      </c>
      <c r="AH27" s="31">
        <v>0</v>
      </c>
      <c r="AI27" s="31">
        <v>0</v>
      </c>
      <c r="AJ27" s="31">
        <v>1</v>
      </c>
      <c r="AK27" s="31">
        <v>25</v>
      </c>
      <c r="AL27" s="31">
        <v>0</v>
      </c>
      <c r="AM27" s="31">
        <v>0</v>
      </c>
      <c r="AN27" s="31">
        <v>0</v>
      </c>
    </row>
    <row r="28" spans="1:40" ht="24.95" customHeight="1">
      <c r="A28" s="14"/>
      <c r="B28" s="37" t="s">
        <v>1</v>
      </c>
      <c r="C28" s="37"/>
      <c r="D28" s="16"/>
      <c r="E28" s="30">
        <v>7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7</v>
      </c>
      <c r="AN28" s="31">
        <v>0</v>
      </c>
    </row>
    <row r="29" spans="1:40" ht="24.95" customHeight="1">
      <c r="A29" s="14"/>
      <c r="B29" s="15"/>
      <c r="C29" s="24"/>
      <c r="D29" s="1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20" customFormat="1" ht="24.95" customHeight="1">
      <c r="A30" s="18"/>
      <c r="B30" s="41" t="s">
        <v>41</v>
      </c>
      <c r="C30" s="41"/>
      <c r="D30" s="19"/>
      <c r="E30" s="32">
        <v>1956</v>
      </c>
      <c r="F30" s="33">
        <v>7</v>
      </c>
      <c r="G30" s="33">
        <v>1766</v>
      </c>
      <c r="H30" s="33">
        <v>5</v>
      </c>
      <c r="I30" s="33">
        <v>6</v>
      </c>
      <c r="J30" s="33">
        <v>14</v>
      </c>
      <c r="K30" s="33">
        <v>45</v>
      </c>
      <c r="L30" s="33">
        <v>135</v>
      </c>
      <c r="M30" s="33">
        <v>246</v>
      </c>
      <c r="N30" s="33">
        <v>759</v>
      </c>
      <c r="O30" s="33">
        <v>377</v>
      </c>
      <c r="P30" s="33">
        <v>1</v>
      </c>
      <c r="Q30" s="33">
        <v>6</v>
      </c>
      <c r="R30" s="33">
        <v>1</v>
      </c>
      <c r="S30" s="33">
        <v>0</v>
      </c>
      <c r="T30" s="33">
        <v>171</v>
      </c>
      <c r="U30" s="33">
        <v>28</v>
      </c>
      <c r="V30" s="33">
        <v>0</v>
      </c>
      <c r="W30" s="33">
        <v>0</v>
      </c>
      <c r="X30" s="33">
        <v>4</v>
      </c>
      <c r="Y30" s="33">
        <v>4</v>
      </c>
      <c r="Z30" s="33">
        <v>0</v>
      </c>
      <c r="AA30" s="33">
        <v>0</v>
      </c>
      <c r="AB30" s="33">
        <v>0</v>
      </c>
      <c r="AC30" s="33">
        <v>0</v>
      </c>
      <c r="AD30" s="33">
        <v>20</v>
      </c>
      <c r="AE30" s="33">
        <v>144</v>
      </c>
      <c r="AF30" s="33">
        <v>144</v>
      </c>
      <c r="AG30" s="33">
        <v>0</v>
      </c>
      <c r="AH30" s="33">
        <v>0</v>
      </c>
      <c r="AI30" s="33">
        <v>1</v>
      </c>
      <c r="AJ30" s="33">
        <v>0</v>
      </c>
      <c r="AK30" s="33">
        <v>3</v>
      </c>
      <c r="AL30" s="33">
        <v>1</v>
      </c>
      <c r="AM30" s="33">
        <v>6</v>
      </c>
      <c r="AN30" s="33">
        <v>0</v>
      </c>
    </row>
    <row r="31" spans="1:40" ht="24.95" customHeight="1">
      <c r="A31" s="14"/>
      <c r="B31" s="37" t="s">
        <v>42</v>
      </c>
      <c r="C31" s="37"/>
      <c r="D31" s="16"/>
      <c r="E31" s="30">
        <v>345</v>
      </c>
      <c r="F31" s="31">
        <v>0</v>
      </c>
      <c r="G31" s="31">
        <v>343</v>
      </c>
      <c r="H31" s="31">
        <v>1</v>
      </c>
      <c r="I31" s="31">
        <v>2</v>
      </c>
      <c r="J31" s="31">
        <v>2</v>
      </c>
      <c r="K31" s="31">
        <v>5</v>
      </c>
      <c r="L31" s="31">
        <v>29</v>
      </c>
      <c r="M31" s="31">
        <v>59</v>
      </c>
      <c r="N31" s="31">
        <v>189</v>
      </c>
      <c r="O31" s="31">
        <v>46</v>
      </c>
      <c r="P31" s="31">
        <v>1</v>
      </c>
      <c r="Q31" s="31">
        <v>4</v>
      </c>
      <c r="R31" s="31">
        <v>1</v>
      </c>
      <c r="S31" s="31">
        <v>0</v>
      </c>
      <c r="T31" s="31">
        <v>4</v>
      </c>
      <c r="U31" s="31">
        <v>2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2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</row>
    <row r="32" spans="1:40" ht="24.95" customHeight="1">
      <c r="A32" s="14"/>
      <c r="B32" s="37" t="s">
        <v>43</v>
      </c>
      <c r="C32" s="37"/>
      <c r="D32" s="16"/>
      <c r="E32" s="30">
        <v>1610</v>
      </c>
      <c r="F32" s="31">
        <v>7</v>
      </c>
      <c r="G32" s="31">
        <v>1422</v>
      </c>
      <c r="H32" s="31">
        <v>4</v>
      </c>
      <c r="I32" s="31">
        <v>4</v>
      </c>
      <c r="J32" s="31">
        <v>12</v>
      </c>
      <c r="K32" s="31">
        <v>40</v>
      </c>
      <c r="L32" s="31">
        <v>106</v>
      </c>
      <c r="M32" s="31">
        <v>187</v>
      </c>
      <c r="N32" s="31">
        <v>570</v>
      </c>
      <c r="O32" s="31">
        <v>331</v>
      </c>
      <c r="P32" s="31">
        <v>0</v>
      </c>
      <c r="Q32" s="31">
        <v>2</v>
      </c>
      <c r="R32" s="31">
        <v>0</v>
      </c>
      <c r="S32" s="31">
        <v>0</v>
      </c>
      <c r="T32" s="31">
        <v>166</v>
      </c>
      <c r="U32" s="31">
        <v>26</v>
      </c>
      <c r="V32" s="31">
        <v>0</v>
      </c>
      <c r="W32" s="31">
        <v>0</v>
      </c>
      <c r="X32" s="31">
        <v>4</v>
      </c>
      <c r="Y32" s="31">
        <v>4</v>
      </c>
      <c r="Z32" s="31">
        <v>0</v>
      </c>
      <c r="AA32" s="31">
        <v>0</v>
      </c>
      <c r="AB32" s="31">
        <v>0</v>
      </c>
      <c r="AC32" s="31">
        <v>0</v>
      </c>
      <c r="AD32" s="31">
        <v>18</v>
      </c>
      <c r="AE32" s="31">
        <v>144</v>
      </c>
      <c r="AF32" s="31">
        <v>144</v>
      </c>
      <c r="AG32" s="31">
        <v>0</v>
      </c>
      <c r="AH32" s="31">
        <v>0</v>
      </c>
      <c r="AI32" s="31">
        <v>1</v>
      </c>
      <c r="AJ32" s="31">
        <v>0</v>
      </c>
      <c r="AK32" s="31">
        <v>3</v>
      </c>
      <c r="AL32" s="31">
        <v>1</v>
      </c>
      <c r="AM32" s="31">
        <v>6</v>
      </c>
      <c r="AN32" s="31">
        <v>0</v>
      </c>
    </row>
    <row r="33" spans="1:40" ht="24.95" customHeight="1">
      <c r="A33" s="14"/>
      <c r="B33" s="37" t="s">
        <v>40</v>
      </c>
      <c r="C33" s="37"/>
      <c r="D33" s="16"/>
      <c r="E33" s="30">
        <v>1</v>
      </c>
      <c r="F33" s="31">
        <v>0</v>
      </c>
      <c r="G33" s="31">
        <v>1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1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</row>
    <row r="34" spans="1:40" ht="24.95" customHeight="1">
      <c r="A34" s="14"/>
      <c r="B34" s="37" t="s">
        <v>1</v>
      </c>
      <c r="C34" s="37"/>
      <c r="D34" s="16"/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</row>
    <row r="35" spans="1:40" ht="12" customHeight="1">
      <c r="A35" s="14"/>
      <c r="B35" s="14"/>
      <c r="C35" s="14"/>
      <c r="D35" s="1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6.95" customHeight="1">
      <c r="A36" s="9"/>
      <c r="B36" s="9"/>
      <c r="C36" s="9"/>
      <c r="D36" s="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ht="27" customHeight="1">
      <c r="A37" s="27" t="s">
        <v>44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</sheetData>
  <mergeCells count="47">
    <mergeCell ref="AN4:AN7"/>
    <mergeCell ref="AM4:AM7"/>
    <mergeCell ref="I5:T5"/>
    <mergeCell ref="W6:Y6"/>
    <mergeCell ref="W5:AD5"/>
    <mergeCell ref="U4:AD4"/>
    <mergeCell ref="AE4:AG4"/>
    <mergeCell ref="AH4:AH7"/>
    <mergeCell ref="U5:U7"/>
    <mergeCell ref="V5:V7"/>
    <mergeCell ref="AE5:AE7"/>
    <mergeCell ref="AL4:AL7"/>
    <mergeCell ref="AI4:AI7"/>
    <mergeCell ref="AJ4:AJ7"/>
    <mergeCell ref="AK4:AK7"/>
    <mergeCell ref="AG5:AG7"/>
    <mergeCell ref="AF5:AF7"/>
    <mergeCell ref="Z6:AC6"/>
    <mergeCell ref="G4:T4"/>
    <mergeCell ref="P6:S6"/>
    <mergeCell ref="T6:T7"/>
    <mergeCell ref="B22:C22"/>
    <mergeCell ref="A4:D7"/>
    <mergeCell ref="I6:O6"/>
    <mergeCell ref="B21:C21"/>
    <mergeCell ref="B9:C9"/>
    <mergeCell ref="G5:G7"/>
    <mergeCell ref="H5:H7"/>
    <mergeCell ref="B32:C32"/>
    <mergeCell ref="B33:C33"/>
    <mergeCell ref="B10:C10"/>
    <mergeCell ref="B11:C11"/>
    <mergeCell ref="B12:C12"/>
    <mergeCell ref="B13:C13"/>
    <mergeCell ref="B16:C16"/>
    <mergeCell ref="E4:E7"/>
    <mergeCell ref="F4:F7"/>
    <mergeCell ref="B25:C25"/>
    <mergeCell ref="B26:C26"/>
    <mergeCell ref="B17:C17"/>
    <mergeCell ref="AD6:AD7"/>
    <mergeCell ref="B24:C24"/>
    <mergeCell ref="B34:C34"/>
    <mergeCell ref="B27:C27"/>
    <mergeCell ref="B28:C28"/>
    <mergeCell ref="B30:C30"/>
    <mergeCell ref="B31:C31"/>
  </mergeCells>
  <phoneticPr fontId="39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16-00-63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2015-09-24T06:27:47Z</cp:lastPrinted>
  <dcterms:created xsi:type="dcterms:W3CDTF">2011-10-19T07:32:10Z</dcterms:created>
  <dcterms:modified xsi:type="dcterms:W3CDTF">2017-06-28T06:22:10Z</dcterms:modified>
  <cp:category/>
</cp:coreProperties>
</file>