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160" yWindow="2115" windowWidth="16635" windowHeight="9660"/>
  </bookViews>
  <sheets>
    <sheet name="報告8表" sheetId="4" r:id="rId1"/>
    <sheet name="Sheet1" sheetId="1" r:id="rId2"/>
    <sheet name="Sheet2" sheetId="2" r:id="rId3"/>
    <sheet name="Sheet3" sheetId="3" r:id="rId4"/>
  </sheets>
  <calcPr calcId="145621"/>
</workbook>
</file>

<file path=xl/calcChain.xml><?xml version="1.0" encoding="utf-8"?>
<calcChain xmlns="http://schemas.openxmlformats.org/spreadsheetml/2006/main">
  <c r="E12" i="4" l="1"/>
  <c r="E11" i="4"/>
  <c r="E10" i="4"/>
  <c r="E9" i="4"/>
  <c r="E8" i="4"/>
  <c r="E7" i="4"/>
  <c r="E6" i="4"/>
  <c r="D5" i="4"/>
  <c r="E5" i="4" s="1"/>
  <c r="E4" i="4" s="1"/>
</calcChain>
</file>

<file path=xl/sharedStrings.xml><?xml version="1.0" encoding="utf-8"?>
<sst xmlns="http://schemas.openxmlformats.org/spreadsheetml/2006/main" count="14" uniqueCount="14">
  <si>
    <t>第８表　日中の主な保育先－日中の主な保育先別、人数、割合－総数、性別</t>
    <rPh sb="0" eb="1">
      <t>ダイ</t>
    </rPh>
    <rPh sb="2" eb="3">
      <t>ヒョウ</t>
    </rPh>
    <rPh sb="4" eb="6">
      <t>ニッチュウ</t>
    </rPh>
    <rPh sb="5" eb="6">
      <t>チュウ</t>
    </rPh>
    <rPh sb="7" eb="8">
      <t>シュ</t>
    </rPh>
    <rPh sb="9" eb="11">
      <t>ホイク</t>
    </rPh>
    <rPh sb="11" eb="12">
      <t>サキ</t>
    </rPh>
    <rPh sb="13" eb="15">
      <t>ニッチュウ</t>
    </rPh>
    <rPh sb="16" eb="17">
      <t>オモ</t>
    </rPh>
    <rPh sb="18" eb="20">
      <t>ホイク</t>
    </rPh>
    <rPh sb="20" eb="21">
      <t>サキ</t>
    </rPh>
    <rPh sb="21" eb="22">
      <t>ベツ</t>
    </rPh>
    <rPh sb="23" eb="25">
      <t>ニンズウ</t>
    </rPh>
    <rPh sb="26" eb="28">
      <t>ワリアイ</t>
    </rPh>
    <rPh sb="29" eb="31">
      <t>ソウスウ</t>
    </rPh>
    <rPh sb="32" eb="34">
      <t>セイベツ</t>
    </rPh>
    <phoneticPr fontId="4"/>
  </si>
  <si>
    <t>保育先</t>
    <phoneticPr fontId="4"/>
  </si>
  <si>
    <t>実数</t>
    <rPh sb="0" eb="2">
      <t>ジッスウ</t>
    </rPh>
    <phoneticPr fontId="4"/>
  </si>
  <si>
    <t>構成割合（％）</t>
    <rPh sb="0" eb="2">
      <t>コウセイ</t>
    </rPh>
    <rPh sb="2" eb="4">
      <t>ワリアイ</t>
    </rPh>
    <phoneticPr fontId="4"/>
  </si>
  <si>
    <t>　総数</t>
    <rPh sb="1" eb="3">
      <t>ソウスウ</t>
    </rPh>
    <phoneticPr fontId="4"/>
  </si>
  <si>
    <t>　保育をお願いしている</t>
    <rPh sb="1" eb="3">
      <t>ホイク</t>
    </rPh>
    <rPh sb="5" eb="6">
      <t>ネガ</t>
    </rPh>
    <phoneticPr fontId="4"/>
  </si>
  <si>
    <t>　保育所（園）</t>
    <rPh sb="1" eb="3">
      <t>ホイク</t>
    </rPh>
    <rPh sb="3" eb="4">
      <t>ジョ</t>
    </rPh>
    <rPh sb="5" eb="6">
      <t>エン</t>
    </rPh>
    <phoneticPr fontId="6"/>
  </si>
  <si>
    <t>　幼稚園</t>
    <rPh sb="1" eb="4">
      <t>ヨウチエン</t>
    </rPh>
    <phoneticPr fontId="6"/>
  </si>
  <si>
    <t>　認定こども園</t>
    <rPh sb="1" eb="3">
      <t>ニンテイ</t>
    </rPh>
    <rPh sb="6" eb="7">
      <t>エン</t>
    </rPh>
    <phoneticPr fontId="6"/>
  </si>
  <si>
    <t>　祖父母や親戚</t>
    <rPh sb="1" eb="4">
      <t>ソフボ</t>
    </rPh>
    <rPh sb="5" eb="7">
      <t>シンセキ</t>
    </rPh>
    <phoneticPr fontId="6"/>
  </si>
  <si>
    <t>　その他</t>
    <rPh sb="3" eb="4">
      <t>タ</t>
    </rPh>
    <phoneticPr fontId="6"/>
  </si>
  <si>
    <t>　お願いしていない</t>
    <rPh sb="2" eb="3">
      <t>ネガ</t>
    </rPh>
    <phoneticPr fontId="6"/>
  </si>
  <si>
    <t>　不詳</t>
    <rPh sb="1" eb="3">
      <t>フショウ</t>
    </rPh>
    <phoneticPr fontId="4"/>
  </si>
  <si>
    <t>（複数回答）</t>
    <rPh sb="1" eb="3">
      <t>フクスウ</t>
    </rPh>
    <rPh sb="3" eb="5">
      <t>カイトウ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</si>
</sst>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6" formatCode="0.0_);[Red]\(0.0\)"/>
    <numFmt numFmtId="177" formatCode="#,##0.0_);[Red]\(#,##0.0\)"/>
  </numFmts>
  <fonts count="7"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明朝"/>
      <family val="3"/>
      <charset val="128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>
      <alignment vertical="center"/>
    </xf>
    <xf numFmtId="0" fontId="2" fillId="0" borderId="0"/>
    <xf numFmtId="0" fontId="2" fillId="0" borderId="0">
      <alignment vertical="center"/>
    </xf>
    <xf numFmtId="38" fontId="2" fillId="0" borderId="0" applyFont="0" applyFill="0" applyBorder="0" applyAlignment="0" applyProtection="0">
      <alignment vertical="center"/>
    </xf>
  </cellStyleXfs>
  <cellXfs count="26">
    <xf numFmtId="0" fontId="0" fillId="0" borderId="0" xfId="0">
      <alignment vertical="center"/>
    </xf>
    <xf numFmtId="0" fontId="3" fillId="0" borderId="0" xfId="1" applyFont="1" applyFill="1"/>
    <xf numFmtId="0" fontId="5" fillId="0" borderId="0" xfId="2" applyFont="1" applyFill="1">
      <alignment vertical="center"/>
    </xf>
    <xf numFmtId="0" fontId="5" fillId="0" borderId="0" xfId="2" applyNumberFormat="1" applyFont="1" applyFill="1">
      <alignment vertical="center"/>
    </xf>
    <xf numFmtId="0" fontId="5" fillId="0" borderId="1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0" fontId="5" fillId="0" borderId="4" xfId="2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left" vertical="center"/>
    </xf>
    <xf numFmtId="0" fontId="5" fillId="0" borderId="2" xfId="2" applyFont="1" applyFill="1" applyBorder="1" applyAlignment="1">
      <alignment vertical="center"/>
    </xf>
    <xf numFmtId="38" fontId="5" fillId="0" borderId="5" xfId="3" applyNumberFormat="1" applyFont="1" applyFill="1" applyBorder="1" applyAlignment="1">
      <alignment vertical="center"/>
    </xf>
    <xf numFmtId="176" fontId="5" fillId="0" borderId="5" xfId="3" applyNumberFormat="1" applyFont="1" applyFill="1" applyBorder="1" applyAlignment="1">
      <alignment vertical="center"/>
    </xf>
    <xf numFmtId="0" fontId="5" fillId="0" borderId="6" xfId="1" applyFont="1" applyFill="1" applyBorder="1" applyAlignment="1">
      <alignment horizontal="left" vertical="center"/>
    </xf>
    <xf numFmtId="0" fontId="5" fillId="0" borderId="7" xfId="1" applyFont="1" applyFill="1" applyBorder="1" applyAlignment="1">
      <alignment horizontal="center" vertical="center"/>
    </xf>
    <xf numFmtId="38" fontId="5" fillId="0" borderId="8" xfId="3" applyNumberFormat="1" applyFont="1" applyFill="1" applyBorder="1" applyAlignment="1">
      <alignment vertical="center"/>
    </xf>
    <xf numFmtId="176" fontId="5" fillId="0" borderId="8" xfId="3" applyNumberFormat="1" applyFont="1" applyFill="1" applyBorder="1" applyAlignment="1">
      <alignment vertical="center"/>
    </xf>
    <xf numFmtId="0" fontId="5" fillId="0" borderId="8" xfId="2" applyFont="1" applyFill="1" applyBorder="1" applyAlignment="1">
      <alignment vertical="center"/>
    </xf>
    <xf numFmtId="0" fontId="5" fillId="0" borderId="3" xfId="2" applyFont="1" applyFill="1" applyBorder="1" applyAlignment="1">
      <alignment vertical="center"/>
    </xf>
    <xf numFmtId="38" fontId="5" fillId="0" borderId="3" xfId="3" applyNumberFormat="1" applyFont="1" applyFill="1" applyBorder="1" applyAlignment="1">
      <alignment vertical="center"/>
    </xf>
    <xf numFmtId="176" fontId="5" fillId="0" borderId="3" xfId="3" applyNumberFormat="1" applyFont="1" applyFill="1" applyBorder="1" applyAlignment="1">
      <alignment vertical="center"/>
    </xf>
    <xf numFmtId="49" fontId="5" fillId="0" borderId="8" xfId="2" applyNumberFormat="1" applyFont="1" applyFill="1" applyBorder="1" applyAlignment="1">
      <alignment vertical="center"/>
    </xf>
    <xf numFmtId="49" fontId="5" fillId="0" borderId="1" xfId="2" applyNumberFormat="1" applyFont="1" applyFill="1" applyBorder="1" applyAlignment="1">
      <alignment vertical="center"/>
    </xf>
    <xf numFmtId="0" fontId="5" fillId="0" borderId="9" xfId="2" applyFont="1" applyFill="1" applyBorder="1" applyAlignment="1">
      <alignment vertical="center"/>
    </xf>
    <xf numFmtId="177" fontId="5" fillId="0" borderId="0" xfId="2" applyNumberFormat="1" applyFont="1" applyFill="1" applyAlignment="1">
      <alignment horizontal="right" vertical="center"/>
    </xf>
    <xf numFmtId="0" fontId="5" fillId="0" borderId="0" xfId="2" applyFont="1">
      <alignment vertical="center"/>
    </xf>
    <xf numFmtId="0" fontId="5" fillId="0" borderId="0" xfId="2" applyNumberFormat="1" applyFont="1">
      <alignment vertical="center"/>
    </xf>
  </cellXfs>
  <cellStyles count="4">
    <cellStyle name="桁区切り 2" xfId="3"/>
    <cellStyle name="標準" xfId="0" builtinId="0"/>
    <cellStyle name="標準 2" xfId="2"/>
    <cellStyle name="標準_１表 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1:M13"/>
  <sheetViews>
    <sheetView tabSelected="1" zoomScale="69" zoomScaleNormal="69" workbookViewId="0">
      <selection activeCell="F19" sqref="F19"/>
    </sheetView>
  </sheetViews>
  <sheetFormatPr defaultRowHeight="13.5"/>
  <cols>
    <col min="1" max="1" width="2" style="24" customWidth="1"/>
    <col min="2" max="2" width="20.75" style="24" customWidth="1"/>
    <col min="3" max="3" width="17.5" style="24" customWidth="1"/>
    <col min="4" max="4" width="18.875" style="24" customWidth="1"/>
    <col min="5" max="5" width="18.875" style="25" customWidth="1"/>
    <col min="6" max="10" width="15.75" style="25" customWidth="1"/>
    <col min="11" max="13" width="9" style="25"/>
    <col min="14" max="16384" width="9" style="24"/>
  </cols>
  <sheetData>
    <row r="1" spans="2:13" s="2" customFormat="1" ht="14.25">
      <c r="B1" s="1" t="s">
        <v>0</v>
      </c>
      <c r="E1" s="3"/>
      <c r="F1" s="3"/>
      <c r="G1" s="3"/>
      <c r="H1" s="3"/>
      <c r="I1" s="3"/>
      <c r="J1" s="3"/>
      <c r="K1" s="3"/>
      <c r="L1" s="3"/>
      <c r="M1" s="3"/>
    </row>
    <row r="2" spans="2:13" s="2" customFormat="1" ht="3.75" customHeight="1">
      <c r="E2" s="3"/>
      <c r="F2" s="3"/>
      <c r="G2" s="3"/>
      <c r="H2" s="3"/>
      <c r="I2" s="3"/>
      <c r="J2" s="3"/>
      <c r="K2" s="3"/>
      <c r="L2" s="3"/>
      <c r="M2" s="3"/>
    </row>
    <row r="3" spans="2:13" s="2" customFormat="1" ht="22.5" customHeight="1">
      <c r="B3" s="4" t="s">
        <v>1</v>
      </c>
      <c r="C3" s="5"/>
      <c r="D3" s="6" t="s">
        <v>2</v>
      </c>
      <c r="E3" s="7" t="s">
        <v>3</v>
      </c>
      <c r="F3" s="3"/>
      <c r="G3" s="3"/>
      <c r="H3" s="3"/>
      <c r="I3" s="3"/>
      <c r="J3" s="3"/>
      <c r="K3" s="3"/>
      <c r="L3" s="3"/>
      <c r="M3" s="3"/>
    </row>
    <row r="4" spans="2:13" s="2" customFormat="1" ht="22.5" customHeight="1">
      <c r="B4" s="8" t="s">
        <v>4</v>
      </c>
      <c r="C4" s="9"/>
      <c r="D4" s="10">
        <v>3871</v>
      </c>
      <c r="E4" s="11">
        <f>SUM(E5,E11,E12)</f>
        <v>99.999999999999986</v>
      </c>
      <c r="F4" s="3"/>
      <c r="G4" s="3"/>
      <c r="H4" s="3"/>
      <c r="I4" s="3"/>
      <c r="J4" s="3"/>
      <c r="K4" s="3"/>
      <c r="L4" s="3"/>
      <c r="M4" s="3"/>
    </row>
    <row r="5" spans="2:13" s="2" customFormat="1" ht="22.5" customHeight="1">
      <c r="B5" s="12" t="s">
        <v>5</v>
      </c>
      <c r="C5" s="13"/>
      <c r="D5" s="14">
        <f>D4-D11-D12</f>
        <v>2701</v>
      </c>
      <c r="E5" s="15">
        <f>D5/D$4*100</f>
        <v>69.775251872901052</v>
      </c>
      <c r="F5" s="3"/>
      <c r="G5" s="3"/>
      <c r="H5" s="3"/>
      <c r="I5" s="3"/>
      <c r="J5" s="3"/>
      <c r="K5" s="3"/>
      <c r="L5" s="3"/>
      <c r="M5" s="3"/>
    </row>
    <row r="6" spans="2:13" s="2" customFormat="1" ht="22.5" customHeight="1">
      <c r="B6" s="16"/>
      <c r="C6" s="17" t="s">
        <v>6</v>
      </c>
      <c r="D6" s="18">
        <v>1366</v>
      </c>
      <c r="E6" s="19">
        <f>D6/D$4*100</f>
        <v>35.288039266339446</v>
      </c>
      <c r="F6" s="3"/>
      <c r="G6" s="3"/>
      <c r="H6" s="3"/>
      <c r="I6" s="3"/>
      <c r="J6" s="3"/>
      <c r="K6" s="3"/>
      <c r="L6" s="3"/>
      <c r="M6" s="3"/>
    </row>
    <row r="7" spans="2:13" s="2" customFormat="1" ht="22.5" customHeight="1">
      <c r="B7" s="16"/>
      <c r="C7" s="16" t="s">
        <v>7</v>
      </c>
      <c r="D7" s="14">
        <v>948</v>
      </c>
      <c r="E7" s="15">
        <f>D7/D$4*100</f>
        <v>24.489795918367346</v>
      </c>
      <c r="F7" s="3"/>
      <c r="G7" s="3"/>
      <c r="H7" s="3"/>
      <c r="I7" s="3"/>
      <c r="J7" s="3"/>
      <c r="K7" s="3"/>
      <c r="L7" s="3"/>
      <c r="M7" s="3"/>
    </row>
    <row r="8" spans="2:13" s="2" customFormat="1" ht="22.5" customHeight="1">
      <c r="B8" s="16"/>
      <c r="C8" s="16" t="s">
        <v>8</v>
      </c>
      <c r="D8" s="14">
        <v>187</v>
      </c>
      <c r="E8" s="15">
        <f>D8/D$4*100</f>
        <v>4.830793076724361</v>
      </c>
      <c r="F8" s="3"/>
      <c r="G8" s="3"/>
      <c r="H8" s="3"/>
      <c r="I8" s="3"/>
      <c r="J8" s="3"/>
      <c r="K8" s="3"/>
      <c r="L8" s="3"/>
      <c r="M8" s="3"/>
    </row>
    <row r="9" spans="2:13" s="2" customFormat="1" ht="22.5" customHeight="1">
      <c r="B9" s="16"/>
      <c r="C9" s="20" t="s">
        <v>9</v>
      </c>
      <c r="D9" s="14">
        <v>274</v>
      </c>
      <c r="E9" s="15">
        <f t="shared" ref="E9:E11" si="0">D9/D$4*100</f>
        <v>7.0782743477137684</v>
      </c>
      <c r="F9" s="3"/>
      <c r="G9" s="3"/>
      <c r="H9" s="3"/>
      <c r="I9" s="3"/>
      <c r="J9" s="3"/>
      <c r="K9" s="3"/>
      <c r="L9" s="3"/>
      <c r="M9" s="3"/>
    </row>
    <row r="10" spans="2:13" s="2" customFormat="1" ht="22.5" customHeight="1">
      <c r="B10" s="16"/>
      <c r="C10" s="20" t="s">
        <v>10</v>
      </c>
      <c r="D10" s="14">
        <v>89</v>
      </c>
      <c r="E10" s="15">
        <f t="shared" si="0"/>
        <v>2.2991475071041072</v>
      </c>
      <c r="F10" s="3"/>
      <c r="G10" s="3"/>
      <c r="H10" s="3"/>
      <c r="I10" s="3"/>
      <c r="J10" s="3"/>
      <c r="K10" s="3"/>
      <c r="L10" s="3"/>
      <c r="M10" s="3"/>
    </row>
    <row r="11" spans="2:13" s="2" customFormat="1" ht="22.5" customHeight="1">
      <c r="B11" s="21" t="s">
        <v>11</v>
      </c>
      <c r="C11" s="22"/>
      <c r="D11" s="10">
        <v>1161</v>
      </c>
      <c r="E11" s="11">
        <f t="shared" si="0"/>
        <v>29.992250064582791</v>
      </c>
      <c r="F11" s="3"/>
      <c r="G11" s="3"/>
      <c r="H11" s="3"/>
      <c r="I11" s="3"/>
      <c r="J11" s="3"/>
      <c r="K11" s="3"/>
      <c r="L11" s="3"/>
      <c r="M11" s="3"/>
    </row>
    <row r="12" spans="2:13" s="2" customFormat="1" ht="22.5" customHeight="1">
      <c r="B12" s="21" t="s">
        <v>12</v>
      </c>
      <c r="C12" s="22"/>
      <c r="D12" s="10">
        <v>9</v>
      </c>
      <c r="E12" s="11">
        <f>D12/D$4*100</f>
        <v>0.23249806251614569</v>
      </c>
      <c r="F12" s="3"/>
      <c r="G12" s="3"/>
      <c r="H12" s="3"/>
      <c r="I12" s="3"/>
      <c r="J12" s="3"/>
      <c r="K12" s="3"/>
      <c r="L12" s="3"/>
      <c r="M12" s="3"/>
    </row>
    <row r="13" spans="2:13" s="2" customFormat="1">
      <c r="E13" s="23" t="s">
        <v>13</v>
      </c>
      <c r="F13" s="3"/>
      <c r="G13" s="3"/>
      <c r="H13" s="3"/>
      <c r="I13" s="3"/>
      <c r="J13" s="3"/>
      <c r="K13" s="3"/>
      <c r="L13" s="3"/>
      <c r="M13" s="3"/>
    </row>
  </sheetData>
  <mergeCells count="1">
    <mergeCell ref="B3:C3"/>
  </mergeCells>
  <phoneticPr fontId="1"/>
  <pageMargins left="0.78740157480314965" right="0.78740157480314965" top="0.98425196850393704" bottom="0.98425196850393704" header="0.51181102362204722" footer="0.51181102362204722"/>
  <pageSetup paperSize="9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/>
  <sheetData/>
  <phoneticPr fontId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/>
  <sheetData/>
  <phoneticPr fontId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/>
  <sheetData/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4</vt:i4>
      </vt:variant>
    </vt:vector>
  </HeadingPairs>
  <TitlesOfParts>
    <vt:vector size="4" baseType="lpstr">
      <vt:lpstr>報告8表</vt:lpstr>
      <vt:lpstr>Sheet1</vt:lpstr>
      <vt:lpstr>Sheet2</vt:lpstr>
      <vt:lpstr>Sheet3</vt:lpstr>
    </vt:vector>
  </TitlesOfParts>
  <Company>厚生労働省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2017-09-04T11:22:55Z</dcterms:created>
  <dcterms:modified xsi:type="dcterms:W3CDTF">2017-09-04T11:23:47Z</dcterms:modified>
</cp:coreProperties>
</file>