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9395" windowHeight="6930"/>
  </bookViews>
  <sheets>
    <sheet name="表28（市町村所属別と職位）" sheetId="1" r:id="rId1"/>
  </sheets>
  <definedNames>
    <definedName name="_xlnm.Print_Area" localSheetId="0">'表28（市町村所属別と職位）'!$A$1:$AW$27</definedName>
  </definedNames>
  <calcPr calcId="145621"/>
</workbook>
</file>

<file path=xl/calcChain.xml><?xml version="1.0" encoding="utf-8"?>
<calcChain xmlns="http://schemas.openxmlformats.org/spreadsheetml/2006/main">
  <c r="AV26" i="1" l="1"/>
  <c r="AU26" i="1"/>
  <c r="AT26" i="1"/>
  <c r="AS26" i="1"/>
  <c r="AR26" i="1"/>
  <c r="AQ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A26" i="1"/>
  <c r="Z26" i="1"/>
  <c r="Y26" i="1"/>
  <c r="X26" i="1"/>
  <c r="V26" i="1"/>
  <c r="U26" i="1"/>
  <c r="T26" i="1"/>
  <c r="S26" i="1"/>
  <c r="Q26" i="1"/>
  <c r="P26" i="1"/>
  <c r="O26" i="1"/>
  <c r="N26" i="1"/>
  <c r="M26" i="1"/>
  <c r="L26" i="1"/>
  <c r="K26" i="1"/>
  <c r="J26" i="1"/>
  <c r="I26" i="1"/>
  <c r="H26" i="1"/>
  <c r="G26" i="1"/>
  <c r="F26" i="1"/>
  <c r="AP25" i="1"/>
  <c r="AB25" i="1"/>
  <c r="W25" i="1"/>
  <c r="D25" i="1" s="1"/>
  <c r="R25" i="1"/>
  <c r="E25" i="1"/>
  <c r="AP24" i="1"/>
  <c r="AB24" i="1"/>
  <c r="W24" i="1"/>
  <c r="R24" i="1"/>
  <c r="E24" i="1"/>
  <c r="D24" i="1" s="1"/>
  <c r="AP23" i="1"/>
  <c r="AB23" i="1"/>
  <c r="W23" i="1"/>
  <c r="D23" i="1" s="1"/>
  <c r="R23" i="1"/>
  <c r="E23" i="1"/>
  <c r="AP22" i="1"/>
  <c r="AB22" i="1"/>
  <c r="W22" i="1"/>
  <c r="R22" i="1"/>
  <c r="E22" i="1"/>
  <c r="D22" i="1" s="1"/>
  <c r="AP21" i="1"/>
  <c r="AB21" i="1"/>
  <c r="W21" i="1"/>
  <c r="D21" i="1" s="1"/>
  <c r="R21" i="1"/>
  <c r="E21" i="1"/>
  <c r="AP20" i="1"/>
  <c r="AP26" i="1" s="1"/>
  <c r="AB20" i="1"/>
  <c r="AB26" i="1" s="1"/>
  <c r="W20" i="1"/>
  <c r="W26" i="1" s="1"/>
  <c r="R20" i="1"/>
  <c r="R26" i="1" s="1"/>
  <c r="E20" i="1"/>
  <c r="D20" i="1" s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A12" i="1"/>
  <c r="Z12" i="1"/>
  <c r="Y12" i="1"/>
  <c r="X12" i="1"/>
  <c r="V12" i="1"/>
  <c r="U12" i="1"/>
  <c r="T12" i="1"/>
  <c r="S12" i="1"/>
  <c r="Q12" i="1"/>
  <c r="P12" i="1"/>
  <c r="O12" i="1"/>
  <c r="N12" i="1"/>
  <c r="M12" i="1"/>
  <c r="L12" i="1"/>
  <c r="K12" i="1"/>
  <c r="J12" i="1"/>
  <c r="I12" i="1"/>
  <c r="H12" i="1"/>
  <c r="G12" i="1"/>
  <c r="F12" i="1"/>
  <c r="AP11" i="1"/>
  <c r="AB11" i="1"/>
  <c r="W11" i="1"/>
  <c r="R11" i="1"/>
  <c r="E11" i="1"/>
  <c r="D11" i="1"/>
  <c r="AP10" i="1"/>
  <c r="AB10" i="1"/>
  <c r="W10" i="1"/>
  <c r="R10" i="1"/>
  <c r="D10" i="1" s="1"/>
  <c r="E10" i="1"/>
  <c r="AP9" i="1"/>
  <c r="AB9" i="1"/>
  <c r="W9" i="1"/>
  <c r="R9" i="1"/>
  <c r="E9" i="1"/>
  <c r="D9" i="1"/>
  <c r="AP8" i="1"/>
  <c r="AB8" i="1"/>
  <c r="W8" i="1"/>
  <c r="R8" i="1"/>
  <c r="D8" i="1" s="1"/>
  <c r="E8" i="1"/>
  <c r="AP7" i="1"/>
  <c r="AB7" i="1"/>
  <c r="W7" i="1"/>
  <c r="R7" i="1"/>
  <c r="E7" i="1"/>
  <c r="D7" i="1"/>
  <c r="AP6" i="1"/>
  <c r="AB6" i="1"/>
  <c r="AB12" i="1" s="1"/>
  <c r="W6" i="1"/>
  <c r="W12" i="1" s="1"/>
  <c r="R6" i="1"/>
  <c r="D6" i="1" s="1"/>
  <c r="E6" i="1"/>
  <c r="E12" i="1" s="1"/>
  <c r="R12" i="1" l="1"/>
  <c r="D12" i="1" s="1"/>
  <c r="E26" i="1"/>
  <c r="D26" i="1" s="1"/>
</calcChain>
</file>

<file path=xl/sharedStrings.xml><?xml version="1.0" encoding="utf-8"?>
<sst xmlns="http://schemas.openxmlformats.org/spreadsheetml/2006/main" count="124" uniqueCount="56">
  <si>
    <t>表28（１）　市町村所属別職位別常勤保健師数</t>
    <rPh sb="0" eb="1">
      <t>ヒョウ</t>
    </rPh>
    <rPh sb="10" eb="12">
      <t>ショゾク</t>
    </rPh>
    <rPh sb="12" eb="13">
      <t>ベツ</t>
    </rPh>
    <rPh sb="20" eb="21">
      <t>シ</t>
    </rPh>
    <phoneticPr fontId="4"/>
  </si>
  <si>
    <t>（単位：人）</t>
  </si>
  <si>
    <t>市町村</t>
    <rPh sb="0" eb="3">
      <t>シチョウソン</t>
    </rPh>
    <phoneticPr fontId="4"/>
  </si>
  <si>
    <t>合計</t>
    <rPh sb="0" eb="2">
      <t>ゴウケイ</t>
    </rPh>
    <phoneticPr fontId="4"/>
  </si>
  <si>
    <t>小計</t>
    <rPh sb="0" eb="2">
      <t>ショウケイ</t>
    </rPh>
    <phoneticPr fontId="4"/>
  </si>
  <si>
    <t>本庁</t>
  </si>
  <si>
    <t>市町村保健センター</t>
  </si>
  <si>
    <t>市町村保健ｾﾝﾀｰ類似施設及び保健ｾﾝﾀｰ以外の施設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</si>
  <si>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</si>
  <si>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タ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</si>
  <si>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</si>
  <si>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</si>
  <si>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福祉部門</t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</si>
  <si>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</si>
  <si>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5">
      <t>ホケン</t>
    </rPh>
    <rPh sb="6" eb="8">
      <t>ブモン</t>
    </rPh>
    <phoneticPr fontId="4"/>
  </si>
  <si>
    <t>国民健康保険部門</t>
    <rPh sb="0" eb="2">
      <t>コクミン</t>
    </rPh>
    <rPh sb="2" eb="4">
      <t>ケンコウ</t>
    </rPh>
    <rPh sb="4" eb="6">
      <t>ホケン</t>
    </rPh>
    <rPh sb="6" eb="8">
      <t>ブモン</t>
    </rPh>
    <phoneticPr fontId="4"/>
  </si>
  <si>
    <t>職員
の健
康管
理部
門</t>
    <rPh sb="0" eb="2">
      <t>ショクイン</t>
    </rPh>
    <rPh sb="4" eb="5">
      <t>ケン</t>
    </rPh>
    <rPh sb="6" eb="7">
      <t>ヤスシ</t>
    </rPh>
    <rPh sb="7" eb="8">
      <t>カン</t>
    </rPh>
    <rPh sb="9" eb="10">
      <t>リ</t>
    </rPh>
    <rPh sb="10" eb="11">
      <t>ブ</t>
    </rPh>
    <rPh sb="12" eb="13">
      <t>モン</t>
    </rPh>
    <phoneticPr fontId="4"/>
  </si>
  <si>
    <t>教育
委員
会等
学校
教育
部門</t>
    <rPh sb="0" eb="2">
      <t>キョウイク</t>
    </rPh>
    <rPh sb="3" eb="5">
      <t>イイン</t>
    </rPh>
    <rPh sb="6" eb="7">
      <t>カイ</t>
    </rPh>
    <rPh sb="7" eb="8">
      <t>トウ</t>
    </rPh>
    <rPh sb="9" eb="11">
      <t>ガッコウ</t>
    </rPh>
    <rPh sb="12" eb="14">
      <t>キョウイク</t>
    </rPh>
    <rPh sb="15" eb="17">
      <t>ブモン</t>
    </rPh>
    <phoneticPr fontId="4"/>
  </si>
  <si>
    <t>その
他</t>
    <rPh sb="3" eb="4">
      <t>タ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</si>
  <si>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</si>
  <si>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健康
増進
施設
等</t>
  </si>
  <si>
    <t>福祉
事務
所</t>
    <rPh sb="0" eb="2">
      <t>フクシ</t>
    </rPh>
    <rPh sb="3" eb="5">
      <t>ジム</t>
    </rPh>
    <rPh sb="6" eb="7">
      <t>ショ</t>
    </rPh>
    <phoneticPr fontId="4"/>
  </si>
  <si>
    <t>地域
包括
支援
ｾﾝﾀｰ</t>
  </si>
  <si>
    <t>ﾃﾞｲ
ｻｰ
ﾋﾞｽ
ｾﾝ
ﾀｰ
等</t>
    <rPh sb="17" eb="18">
      <t>トウ</t>
    </rPh>
    <phoneticPr fontId="4"/>
  </si>
  <si>
    <t>介護･
老人
福祉
施設
等</t>
    <rPh sb="0" eb="2">
      <t>カイゴ</t>
    </rPh>
    <rPh sb="4" eb="6">
      <t>ロウジン</t>
    </rPh>
    <rPh sb="7" eb="9">
      <t>フクシ</t>
    </rPh>
    <rPh sb="10" eb="12">
      <t>シセツ</t>
    </rPh>
    <rPh sb="13" eb="14">
      <t>トウ</t>
    </rPh>
    <phoneticPr fontId="4"/>
  </si>
  <si>
    <t>在宅
介護
支援
セン
ター</t>
    <rPh sb="0" eb="2">
      <t>ザイタク</t>
    </rPh>
    <rPh sb="3" eb="5">
      <t>カイゴ</t>
    </rPh>
    <rPh sb="6" eb="8">
      <t>シエン</t>
    </rPh>
    <phoneticPr fontId="4"/>
  </si>
  <si>
    <t>保育
所</t>
    <rPh sb="0" eb="2">
      <t>ホイク</t>
    </rPh>
    <rPh sb="3" eb="4">
      <t>トコロ</t>
    </rPh>
    <phoneticPr fontId="4"/>
  </si>
  <si>
    <t>子ど
も家
庭支
援セ
ンタ
ー</t>
    <rPh sb="0" eb="1">
      <t>コ</t>
    </rPh>
    <rPh sb="4" eb="5">
      <t>イエ</t>
    </rPh>
    <rPh sb="6" eb="7">
      <t>ニワ</t>
    </rPh>
    <rPh sb="7" eb="8">
      <t>シ</t>
    </rPh>
    <rPh sb="9" eb="10">
      <t>オン</t>
    </rPh>
    <phoneticPr fontId="4"/>
  </si>
  <si>
    <t>その
他の
児童
福祉
施設</t>
    <rPh sb="3" eb="4">
      <t>タ</t>
    </rPh>
    <rPh sb="6" eb="8">
      <t>ジドウ</t>
    </rPh>
    <rPh sb="9" eb="11">
      <t>フクシ</t>
    </rPh>
    <rPh sb="12" eb="14">
      <t>シセツ</t>
    </rPh>
    <phoneticPr fontId="4"/>
  </si>
  <si>
    <t>身体
障害
・知
的障
害者
施設
等</t>
    <rPh sb="0" eb="2">
      <t>シンタイ</t>
    </rPh>
    <rPh sb="3" eb="5">
      <t>ショウガイ</t>
    </rPh>
    <rPh sb="7" eb="8">
      <t>チ</t>
    </rPh>
    <rPh sb="9" eb="10">
      <t>マト</t>
    </rPh>
    <rPh sb="10" eb="11">
      <t>サワ</t>
    </rPh>
    <rPh sb="12" eb="13">
      <t>ガイ</t>
    </rPh>
    <rPh sb="13" eb="14">
      <t>シャ</t>
    </rPh>
    <rPh sb="15" eb="17">
      <t>シセツ</t>
    </rPh>
    <rPh sb="18" eb="19">
      <t>トウ</t>
    </rPh>
    <phoneticPr fontId="4"/>
  </si>
  <si>
    <t>病院
･
診療
所</t>
    <rPh sb="0" eb="2">
      <t>ビョウイン</t>
    </rPh>
    <rPh sb="5" eb="7">
      <t>シンリョウ</t>
    </rPh>
    <rPh sb="8" eb="9">
      <t>トコロ</t>
    </rPh>
    <phoneticPr fontId="4"/>
  </si>
  <si>
    <t>訪問
看護
ステ
ーシ
ョン</t>
    <rPh sb="0" eb="2">
      <t>ホウモン</t>
    </rPh>
    <rPh sb="3" eb="5">
      <t>カンゴ</t>
    </rPh>
    <phoneticPr fontId="4"/>
  </si>
  <si>
    <t>その
他</t>
    <phoneticPr fontId="4"/>
  </si>
  <si>
    <t>一部
事務
組合
・
広域
連合</t>
    <rPh sb="0" eb="2">
      <t>イチブ</t>
    </rPh>
    <rPh sb="3" eb="5">
      <t>ジム</t>
    </rPh>
    <rPh sb="6" eb="8">
      <t>クミアイ</t>
    </rPh>
    <rPh sb="11" eb="13">
      <t>コウイキ</t>
    </rPh>
    <rPh sb="14" eb="16">
      <t>レンゴウ</t>
    </rPh>
    <phoneticPr fontId="4"/>
  </si>
  <si>
    <t>介護
保険
関連
等の
第3
ｾｸ
ﾀｰ</t>
    <rPh sb="0" eb="2">
      <t>カイゴ</t>
    </rPh>
    <rPh sb="3" eb="4">
      <t>タモツ</t>
    </rPh>
    <rPh sb="4" eb="5">
      <t>ケン</t>
    </rPh>
    <rPh sb="6" eb="8">
      <t>カンレン</t>
    </rPh>
    <rPh sb="9" eb="10">
      <t>トウ</t>
    </rPh>
    <rPh sb="12" eb="13">
      <t>ダイ</t>
    </rPh>
    <phoneticPr fontId="4"/>
  </si>
  <si>
    <t>地域
包括
支援
ｾﾝﾀｰ
業務
受託
団体</t>
    <rPh sb="14" eb="16">
      <t>ギョウム</t>
    </rPh>
    <rPh sb="17" eb="19">
      <t>ジュタク</t>
    </rPh>
    <rPh sb="20" eb="22">
      <t>ダンタイ</t>
    </rPh>
    <phoneticPr fontId="4"/>
  </si>
  <si>
    <t>国･都
道府
県・他
の都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rPh sb="9" eb="10">
      <t>ホカ</t>
    </rPh>
    <rPh sb="12" eb="13">
      <t>ミヤコ</t>
    </rPh>
    <rPh sb="14" eb="15">
      <t>ミチ</t>
    </rPh>
    <rPh sb="15" eb="16">
      <t>フ</t>
    </rPh>
    <rPh sb="17" eb="18">
      <t>ケン</t>
    </rPh>
    <phoneticPr fontId="4"/>
  </si>
  <si>
    <t>他の
市町
村へ</t>
    <rPh sb="0" eb="1">
      <t>ホカ</t>
    </rPh>
    <rPh sb="3" eb="5">
      <t>シチョウ</t>
    </rPh>
    <rPh sb="6" eb="7">
      <t>ムラ</t>
    </rPh>
    <phoneticPr fontId="4"/>
  </si>
  <si>
    <t>老人
福祉
担当
課
（係）</t>
    <rPh sb="0" eb="2">
      <t>ロウジン</t>
    </rPh>
    <rPh sb="3" eb="5">
      <t>フクシ</t>
    </rPh>
    <rPh sb="6" eb="8">
      <t>タントウ</t>
    </rPh>
    <rPh sb="9" eb="10">
      <t>カ</t>
    </rPh>
    <rPh sb="12" eb="13">
      <t>カカリ</t>
    </rPh>
    <phoneticPr fontId="4"/>
  </si>
  <si>
    <t>児童
福祉
担当
課
(係)</t>
    <rPh sb="0" eb="2">
      <t>ジドウ</t>
    </rPh>
    <rPh sb="3" eb="5">
      <t>フクシ</t>
    </rPh>
    <rPh sb="6" eb="8">
      <t>タントウ</t>
    </rPh>
    <rPh sb="9" eb="10">
      <t>カ</t>
    </rPh>
    <rPh sb="12" eb="13">
      <t>カカリ</t>
    </rPh>
    <phoneticPr fontId="4"/>
  </si>
  <si>
    <t>障害
者福
祉担
当課
(係)</t>
    <rPh sb="0" eb="2">
      <t>ショウガイ</t>
    </rPh>
    <rPh sb="3" eb="4">
      <t>モノ</t>
    </rPh>
    <rPh sb="4" eb="5">
      <t>フク</t>
    </rPh>
    <rPh sb="6" eb="7">
      <t>サイワイ</t>
    </rPh>
    <rPh sb="7" eb="8">
      <t>ニナ</t>
    </rPh>
    <rPh sb="9" eb="11">
      <t>トウカ</t>
    </rPh>
    <rPh sb="13" eb="14">
      <t>カカリ</t>
    </rPh>
    <phoneticPr fontId="4"/>
  </si>
  <si>
    <t>部局長級</t>
    <rPh sb="0" eb="2">
      <t>ブキョク</t>
    </rPh>
    <rPh sb="2" eb="3">
      <t>チョウ</t>
    </rPh>
    <rPh sb="3" eb="4">
      <t>キュウ</t>
    </rPh>
    <phoneticPr fontId="4"/>
  </si>
  <si>
    <t>次長級</t>
    <rPh sb="0" eb="3">
      <t>ジチョウキュウ</t>
    </rPh>
    <phoneticPr fontId="4"/>
  </si>
  <si>
    <t>課長級</t>
    <rPh sb="0" eb="3">
      <t>カチョウキュウ</t>
    </rPh>
    <phoneticPr fontId="4"/>
  </si>
  <si>
    <t>課長補佐級</t>
    <rPh sb="0" eb="2">
      <t>カチョウ</t>
    </rPh>
    <rPh sb="2" eb="4">
      <t>ホサ</t>
    </rPh>
    <rPh sb="4" eb="5">
      <t>キュウ</t>
    </rPh>
    <phoneticPr fontId="4"/>
  </si>
  <si>
    <t>係長級</t>
    <rPh sb="0" eb="2">
      <t>カカリチョウ</t>
    </rPh>
    <rPh sb="2" eb="3">
      <t>キュウ</t>
    </rPh>
    <phoneticPr fontId="4"/>
  </si>
  <si>
    <t>係員</t>
    <rPh sb="0" eb="2">
      <t>カカリイン</t>
    </rPh>
    <phoneticPr fontId="4"/>
  </si>
  <si>
    <t>合　計</t>
    <phoneticPr fontId="4"/>
  </si>
  <si>
    <t>注　平成29年5月1日現在</t>
    <rPh sb="0" eb="1">
      <t>チュウ</t>
    </rPh>
    <rPh sb="2" eb="4">
      <t>ヘイセイ</t>
    </rPh>
    <rPh sb="6" eb="7">
      <t>ネン</t>
    </rPh>
    <rPh sb="8" eb="9">
      <t>ガツ</t>
    </rPh>
    <rPh sb="10" eb="11">
      <t>ニチ</t>
    </rPh>
    <rPh sb="11" eb="13">
      <t>ゲンザイ</t>
    </rPh>
    <phoneticPr fontId="4"/>
  </si>
  <si>
    <t>表28（２）　市町村所属別職位別常勤保健師数（再掲：統括的な役割を担う保健師）</t>
    <rPh sb="0" eb="1">
      <t>ヒョウ</t>
    </rPh>
    <rPh sb="10" eb="12">
      <t>ショゾク</t>
    </rPh>
    <rPh sb="12" eb="13">
      <t>ベツ</t>
    </rPh>
    <rPh sb="20" eb="21">
      <t>シ</t>
    </rPh>
    <rPh sb="23" eb="25">
      <t>サイケイ</t>
    </rPh>
    <rPh sb="26" eb="29">
      <t>トウカツテキ</t>
    </rPh>
    <rPh sb="30" eb="32">
      <t>ヤクワリ</t>
    </rPh>
    <rPh sb="33" eb="34">
      <t>ニナ</t>
    </rPh>
    <rPh sb="35" eb="38">
      <t>ホケンシ</t>
    </rPh>
    <phoneticPr fontId="4"/>
  </si>
  <si>
    <t>部局長級かつ統括的な役割を担う保健師</t>
    <rPh sb="0" eb="2">
      <t>ブキョク</t>
    </rPh>
    <rPh sb="2" eb="3">
      <t>チョウ</t>
    </rPh>
    <rPh sb="3" eb="4">
      <t>キュウ</t>
    </rPh>
    <phoneticPr fontId="4"/>
  </si>
  <si>
    <t>次長級かつ統括的な役割を担う保健師</t>
    <rPh sb="0" eb="3">
      <t>ジチョウキュウ</t>
    </rPh>
    <phoneticPr fontId="4"/>
  </si>
  <si>
    <t>課長級かつ統括的な役割を担う保健師</t>
    <rPh sb="0" eb="3">
      <t>カチョウキュウ</t>
    </rPh>
    <phoneticPr fontId="4"/>
  </si>
  <si>
    <t>課長補佐級かつ統括的な役割を担う保健師</t>
    <rPh sb="0" eb="2">
      <t>カチョウ</t>
    </rPh>
    <rPh sb="2" eb="4">
      <t>ホサ</t>
    </rPh>
    <rPh sb="4" eb="5">
      <t>キュウ</t>
    </rPh>
    <phoneticPr fontId="4"/>
  </si>
  <si>
    <t>係長級かつ統括的な役割を担う保健師</t>
    <rPh sb="0" eb="2">
      <t>カカリチョウ</t>
    </rPh>
    <rPh sb="2" eb="3">
      <t>キュウ</t>
    </rPh>
    <phoneticPr fontId="4"/>
  </si>
  <si>
    <t>係員かつ統括的な役割を担う保健師</t>
    <rPh sb="0" eb="2">
      <t>カカリイン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</si>
</sst>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62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41" fontId="5" fillId="2" borderId="23" xfId="1" applyNumberFormat="1" applyFont="1" applyFill="1" applyBorder="1" applyAlignment="1">
      <alignment vertical="center" shrinkToFit="1"/>
    </xf>
    <xf numFmtId="41" fontId="5" fillId="3" borderId="24" xfId="1" applyNumberFormat="1" applyFont="1" applyFill="1" applyBorder="1" applyAlignment="1">
      <alignment vertical="center" shrinkToFit="1"/>
    </xf>
    <xf numFmtId="41" fontId="5" fillId="0" borderId="25" xfId="1" applyNumberFormat="1" applyFont="1" applyBorder="1" applyAlignment="1">
      <alignment vertical="center" shrinkToFit="1"/>
    </xf>
    <xf numFmtId="41" fontId="5" fillId="0" borderId="26" xfId="1" applyNumberFormat="1" applyFont="1" applyBorder="1" applyAlignment="1">
      <alignment vertical="center" shrinkToFit="1"/>
    </xf>
    <xf numFmtId="41" fontId="5" fillId="0" borderId="27" xfId="1" applyNumberFormat="1" applyFont="1" applyFill="1" applyBorder="1" applyAlignment="1">
      <alignment vertical="center" shrinkToFit="1"/>
    </xf>
    <xf numFmtId="41" fontId="5" fillId="0" borderId="28" xfId="1" applyNumberFormat="1" applyFont="1" applyBorder="1" applyAlignment="1">
      <alignment vertical="center" shrinkToFit="1"/>
    </xf>
    <xf numFmtId="41" fontId="5" fillId="2" borderId="29" xfId="1" applyNumberFormat="1" applyFont="1" applyFill="1" applyBorder="1" applyAlignment="1">
      <alignment vertical="center" shrinkToFit="1"/>
    </xf>
    <xf numFmtId="41" fontId="5" fillId="3" borderId="31" xfId="1" applyNumberFormat="1" applyFont="1" applyFill="1" applyBorder="1" applyAlignment="1">
      <alignment vertical="center" shrinkToFit="1"/>
    </xf>
    <xf numFmtId="41" fontId="5" fillId="0" borderId="14" xfId="1" applyNumberFormat="1" applyFont="1" applyBorder="1" applyAlignment="1">
      <alignment vertical="center" shrinkToFit="1"/>
    </xf>
    <xf numFmtId="41" fontId="5" fillId="0" borderId="11" xfId="1" applyNumberFormat="1" applyFont="1" applyBorder="1" applyAlignment="1">
      <alignment vertical="center" shrinkToFit="1"/>
    </xf>
    <xf numFmtId="41" fontId="5" fillId="0" borderId="32" xfId="1" applyNumberFormat="1" applyFont="1" applyFill="1" applyBorder="1" applyAlignment="1">
      <alignment vertical="center" shrinkToFit="1"/>
    </xf>
    <xf numFmtId="41" fontId="5" fillId="0" borderId="32" xfId="1" applyNumberFormat="1" applyFont="1" applyBorder="1" applyAlignment="1">
      <alignment vertical="center" shrinkToFit="1"/>
    </xf>
    <xf numFmtId="41" fontId="5" fillId="2" borderId="33" xfId="1" applyNumberFormat="1" applyFont="1" applyFill="1" applyBorder="1" applyAlignment="1">
      <alignment vertical="center" shrinkToFit="1"/>
    </xf>
    <xf numFmtId="41" fontId="5" fillId="3" borderId="35" xfId="1" applyNumberFormat="1" applyFont="1" applyFill="1" applyBorder="1" applyAlignment="1">
      <alignment vertical="center" shrinkToFit="1"/>
    </xf>
    <xf numFmtId="41" fontId="5" fillId="0" borderId="19" xfId="1" applyNumberFormat="1" applyFont="1" applyBorder="1" applyAlignment="1">
      <alignment vertical="center" shrinkToFit="1"/>
    </xf>
    <xf numFmtId="41" fontId="5" fillId="0" borderId="21" xfId="1" applyNumberFormat="1" applyFont="1" applyBorder="1" applyAlignment="1">
      <alignment vertical="center" shrinkToFit="1"/>
    </xf>
    <xf numFmtId="41" fontId="5" fillId="0" borderId="36" xfId="1" applyNumberFormat="1" applyFont="1" applyFill="1" applyBorder="1" applyAlignment="1">
      <alignment vertical="center" shrinkToFit="1"/>
    </xf>
    <xf numFmtId="41" fontId="5" fillId="0" borderId="36" xfId="1" applyNumberFormat="1" applyFont="1" applyBorder="1" applyAlignment="1">
      <alignment vertical="center" shrinkToFit="1"/>
    </xf>
    <xf numFmtId="41" fontId="5" fillId="2" borderId="37" xfId="1" applyNumberFormat="1" applyFont="1" applyFill="1" applyBorder="1" applyAlignment="1">
      <alignment vertical="center" shrinkToFit="1"/>
    </xf>
    <xf numFmtId="41" fontId="5" fillId="3" borderId="39" xfId="1" applyNumberFormat="1" applyFont="1" applyFill="1" applyBorder="1" applyAlignment="1">
      <alignment vertical="center" shrinkToFit="1"/>
    </xf>
    <xf numFmtId="41" fontId="5" fillId="0" borderId="40" xfId="1" applyNumberFormat="1" applyFont="1" applyBorder="1" applyAlignment="1">
      <alignment vertical="center" shrinkToFit="1"/>
    </xf>
    <xf numFmtId="41" fontId="5" fillId="0" borderId="41" xfId="1" applyNumberFormat="1" applyFont="1" applyBorder="1" applyAlignment="1">
      <alignment vertical="center" shrinkToFit="1"/>
    </xf>
    <xf numFmtId="41" fontId="5" fillId="0" borderId="42" xfId="1" applyNumberFormat="1" applyFont="1" applyFill="1" applyBorder="1" applyAlignment="1">
      <alignment vertical="center" shrinkToFit="1"/>
    </xf>
    <xf numFmtId="41" fontId="5" fillId="0" borderId="42" xfId="1" applyNumberFormat="1" applyFont="1" applyBorder="1" applyAlignment="1">
      <alignment vertical="center" shrinkToFi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</cellXfs>
  <cellStyles count="1162">
    <cellStyle name="桁区切り" xfId="1" builtinId="6"/>
    <cellStyle name="桁区切り 10" xfId="2"/>
    <cellStyle name="桁区切り 11" xfId="3"/>
    <cellStyle name="桁区切り 12" xfId="4"/>
    <cellStyle name="桁区切り 13" xfId="5"/>
    <cellStyle name="桁区切り 14" xfId="6"/>
    <cellStyle name="桁区切り 15" xfId="7"/>
    <cellStyle name="桁区切り 2" xfId="8"/>
    <cellStyle name="桁区切り 2 2" xfId="9"/>
    <cellStyle name="桁区切り 2 2 2" xfId="10"/>
    <cellStyle name="桁区切り 2 3" xfId="11"/>
    <cellStyle name="桁区切り 2 4" xfId="12"/>
    <cellStyle name="桁区切り 2 4 2" xfId="13"/>
    <cellStyle name="桁区切り 2 5" xfId="14"/>
    <cellStyle name="桁区切り 3" xfId="15"/>
    <cellStyle name="桁区切り 4" xfId="16"/>
    <cellStyle name="桁区切り 5" xfId="17"/>
    <cellStyle name="桁区切り 6" xfId="18"/>
    <cellStyle name="桁区切り 7" xfId="19"/>
    <cellStyle name="桁区切り 8" xfId="20"/>
    <cellStyle name="桁区切り 9" xfId="21"/>
    <cellStyle name="標準" xfId="0" builtinId="0"/>
    <cellStyle name="標準 2" xfId="22"/>
    <cellStyle name="標準 2 10" xfId="23"/>
    <cellStyle name="標準 2 10 2" xfId="24"/>
    <cellStyle name="標準 2 10 2 2" xfId="25"/>
    <cellStyle name="標準 2 10 2 3" xfId="26"/>
    <cellStyle name="標準 2 10 2 3 2" xfId="27"/>
    <cellStyle name="標準 2 10 2 3 3" xfId="28"/>
    <cellStyle name="標準 2 10 2 3 4" xfId="29"/>
    <cellStyle name="標準 2 10 2 3 5" xfId="30"/>
    <cellStyle name="標準 2 10 3" xfId="31"/>
    <cellStyle name="標準 2 10 4" xfId="32"/>
    <cellStyle name="標準 2 10 5" xfId="33"/>
    <cellStyle name="標準 2 10 5 2" xfId="34"/>
    <cellStyle name="標準 2 10 5 3" xfId="35"/>
    <cellStyle name="標準 2 10 5 4" xfId="36"/>
    <cellStyle name="標準 2 10 5 5" xfId="37"/>
    <cellStyle name="標準 2 11" xfId="38"/>
    <cellStyle name="標準 2 11 2" xfId="39"/>
    <cellStyle name="標準 2 11 3" xfId="40"/>
    <cellStyle name="標準 2 11 3 2" xfId="41"/>
    <cellStyle name="標準 2 11 3 3" xfId="42"/>
    <cellStyle name="標準 2 11 3 4" xfId="43"/>
    <cellStyle name="標準 2 11 3 5" xfId="44"/>
    <cellStyle name="標準 2 12" xfId="45"/>
    <cellStyle name="標準 2 13" xfId="46"/>
    <cellStyle name="標準 2 14" xfId="47"/>
    <cellStyle name="標準 2 15" xfId="48"/>
    <cellStyle name="標準 2 16" xfId="49"/>
    <cellStyle name="標準 2 16 2" xfId="50"/>
    <cellStyle name="標準 2 16 3" xfId="51"/>
    <cellStyle name="標準 2 16 4" xfId="52"/>
    <cellStyle name="標準 2 16 5" xfId="53"/>
    <cellStyle name="標準 2 16 6" xfId="54"/>
    <cellStyle name="標準 2 17" xfId="55"/>
    <cellStyle name="標準 2 17 2" xfId="56"/>
    <cellStyle name="標準 2 17 3" xfId="57"/>
    <cellStyle name="標準 2 17 4" xfId="58"/>
    <cellStyle name="標準 2 17 5" xfId="59"/>
    <cellStyle name="標準 2 18" xfId="60"/>
    <cellStyle name="標準 2 18 2" xfId="61"/>
    <cellStyle name="標準 2 18 3" xfId="62"/>
    <cellStyle name="標準 2 18 4" xfId="63"/>
    <cellStyle name="標準 2 18 5" xfId="64"/>
    <cellStyle name="標準 2 19" xfId="65"/>
    <cellStyle name="標準 2 19 2" xfId="66"/>
    <cellStyle name="標準 2 19 3" xfId="67"/>
    <cellStyle name="標準 2 19 4" xfId="68"/>
    <cellStyle name="標準 2 2" xfId="69"/>
    <cellStyle name="標準 2 2 10" xfId="70"/>
    <cellStyle name="標準 2 2 11" xfId="71"/>
    <cellStyle name="標準 2 2 12" xfId="72"/>
    <cellStyle name="標準 2 2 13" xfId="73"/>
    <cellStyle name="標準 2 2 13 2" xfId="74"/>
    <cellStyle name="標準 2 2 13 3" xfId="75"/>
    <cellStyle name="標準 2 2 13 4" xfId="76"/>
    <cellStyle name="標準 2 2 13 5" xfId="77"/>
    <cellStyle name="標準 2 2 13 6" xfId="78"/>
    <cellStyle name="標準 2 2 14" xfId="79"/>
    <cellStyle name="標準 2 2 14 2" xfId="80"/>
    <cellStyle name="標準 2 2 14 3" xfId="81"/>
    <cellStyle name="標準 2 2 14 4" xfId="82"/>
    <cellStyle name="標準 2 2 14 5" xfId="83"/>
    <cellStyle name="標準 2 2 15" xfId="84"/>
    <cellStyle name="標準 2 2 16" xfId="85"/>
    <cellStyle name="標準 2 2 17" xfId="86"/>
    <cellStyle name="標準 2 2 18" xfId="87"/>
    <cellStyle name="標準 2 2 2" xfId="88"/>
    <cellStyle name="標準 2 2 2 2" xfId="89"/>
    <cellStyle name="標準 2 2 2 2 2" xfId="90"/>
    <cellStyle name="標準 2 2 2 2 2 10" xfId="91"/>
    <cellStyle name="標準 2 2 2 2 2 11" xfId="92"/>
    <cellStyle name="標準 2 2 2 2 2 12" xfId="93"/>
    <cellStyle name="標準 2 2 2 2 2 2" xfId="94"/>
    <cellStyle name="標準 2 2 2 2 2 3" xfId="95"/>
    <cellStyle name="標準 2 2 2 2 2 3 2" xfId="96"/>
    <cellStyle name="標準 2 2 2 2 2 3 2 2" xfId="97"/>
    <cellStyle name="標準 2 2 2 2 2 3 2 3" xfId="98"/>
    <cellStyle name="標準 2 2 2 2 2 3 2 3 2" xfId="99"/>
    <cellStyle name="標準 2 2 2 2 2 3 2 3 3" xfId="100"/>
    <cellStyle name="標準 2 2 2 2 2 3 2 3 4" xfId="101"/>
    <cellStyle name="標準 2 2 2 2 2 3 2 3 5" xfId="102"/>
    <cellStyle name="標準 2 2 2 2 2 3 3" xfId="103"/>
    <cellStyle name="標準 2 2 2 2 2 3 4" xfId="104"/>
    <cellStyle name="標準 2 2 2 2 2 3 5" xfId="105"/>
    <cellStyle name="標準 2 2 2 2 2 3 5 2" xfId="106"/>
    <cellStyle name="標準 2 2 2 2 2 3 5 3" xfId="107"/>
    <cellStyle name="標準 2 2 2 2 2 3 5 4" xfId="108"/>
    <cellStyle name="標準 2 2 2 2 2 3 5 5" xfId="109"/>
    <cellStyle name="標準 2 2 2 2 2 4" xfId="110"/>
    <cellStyle name="標準 2 2 2 2 2 4 2" xfId="111"/>
    <cellStyle name="標準 2 2 2 2 2 4 3" xfId="112"/>
    <cellStyle name="標準 2 2 2 2 2 4 3 2" xfId="113"/>
    <cellStyle name="標準 2 2 2 2 2 4 3 3" xfId="114"/>
    <cellStyle name="標準 2 2 2 2 2 4 3 4" xfId="115"/>
    <cellStyle name="標準 2 2 2 2 2 4 3 5" xfId="116"/>
    <cellStyle name="標準 2 2 2 2 2 5" xfId="117"/>
    <cellStyle name="標準 2 2 2 2 2 6" xfId="118"/>
    <cellStyle name="標準 2 2 2 2 2 7" xfId="119"/>
    <cellStyle name="標準 2 2 2 2 2 7 2" xfId="120"/>
    <cellStyle name="標準 2 2 2 2 2 7 3" xfId="121"/>
    <cellStyle name="標準 2 2 2 2 2 7 4" xfId="122"/>
    <cellStyle name="標準 2 2 2 2 2 7 5" xfId="123"/>
    <cellStyle name="標準 2 2 2 2 2 7 6" xfId="124"/>
    <cellStyle name="標準 2 2 2 2 2 8" xfId="125"/>
    <cellStyle name="標準 2 2 2 2 2 8 2" xfId="126"/>
    <cellStyle name="標準 2 2 2 2 2 8 3" xfId="127"/>
    <cellStyle name="標準 2 2 2 2 2 8 4" xfId="128"/>
    <cellStyle name="標準 2 2 2 2 2 8 5" xfId="129"/>
    <cellStyle name="標準 2 2 2 2 2 9" xfId="130"/>
    <cellStyle name="標準 2 2 2 2 3" xfId="131"/>
    <cellStyle name="標準 2 2 2 2 4" xfId="132"/>
    <cellStyle name="標準 2 2 2 2 4 2" xfId="133"/>
    <cellStyle name="標準 2 2 2 2 4 3" xfId="134"/>
    <cellStyle name="標準 2 2 2 2 4 4" xfId="135"/>
    <cellStyle name="標準 2 2 2 2 4 5" xfId="136"/>
    <cellStyle name="標準 2 2 2 2 4 6" xfId="137"/>
    <cellStyle name="標準 2 2 2 2 5" xfId="138"/>
    <cellStyle name="標準 2 2 2 2 6" xfId="139"/>
    <cellStyle name="標準 2 2 2 2 7" xfId="140"/>
    <cellStyle name="標準 2 2 2 2 8" xfId="141"/>
    <cellStyle name="標準 2 2 2 3" xfId="142"/>
    <cellStyle name="標準 2 2 2 4" xfId="143"/>
    <cellStyle name="標準 2 2 2 4 10" xfId="144"/>
    <cellStyle name="標準 2 2 2 4 11" xfId="145"/>
    <cellStyle name="標準 2 2 2 4 12" xfId="146"/>
    <cellStyle name="標準 2 2 2 4 2" xfId="147"/>
    <cellStyle name="標準 2 2 2 4 3" xfId="148"/>
    <cellStyle name="標準 2 2 2 4 3 2" xfId="149"/>
    <cellStyle name="標準 2 2 2 4 3 2 2" xfId="150"/>
    <cellStyle name="標準 2 2 2 4 3 2 3" xfId="151"/>
    <cellStyle name="標準 2 2 2 4 3 2 3 2" xfId="152"/>
    <cellStyle name="標準 2 2 2 4 3 2 3 3" xfId="153"/>
    <cellStyle name="標準 2 2 2 4 3 2 3 4" xfId="154"/>
    <cellStyle name="標準 2 2 2 4 3 2 3 5" xfId="155"/>
    <cellStyle name="標準 2 2 2 4 3 3" xfId="156"/>
    <cellStyle name="標準 2 2 2 4 3 4" xfId="157"/>
    <cellStyle name="標準 2 2 2 4 3 5" xfId="158"/>
    <cellStyle name="標準 2 2 2 4 3 5 2" xfId="159"/>
    <cellStyle name="標準 2 2 2 4 3 5 3" xfId="160"/>
    <cellStyle name="標準 2 2 2 4 3 5 4" xfId="161"/>
    <cellStyle name="標準 2 2 2 4 3 5 5" xfId="162"/>
    <cellStyle name="標準 2 2 2 4 4" xfId="163"/>
    <cellStyle name="標準 2 2 2 4 4 2" xfId="164"/>
    <cellStyle name="標準 2 2 2 4 4 3" xfId="165"/>
    <cellStyle name="標準 2 2 2 4 4 3 2" xfId="166"/>
    <cellStyle name="標準 2 2 2 4 4 3 3" xfId="167"/>
    <cellStyle name="標準 2 2 2 4 4 3 4" xfId="168"/>
    <cellStyle name="標準 2 2 2 4 4 3 5" xfId="169"/>
    <cellStyle name="標準 2 2 2 4 5" xfId="170"/>
    <cellStyle name="標準 2 2 2 4 6" xfId="171"/>
    <cellStyle name="標準 2 2 2 4 7" xfId="172"/>
    <cellStyle name="標準 2 2 2 4 7 2" xfId="173"/>
    <cellStyle name="標準 2 2 2 4 7 3" xfId="174"/>
    <cellStyle name="標準 2 2 2 4 7 4" xfId="175"/>
    <cellStyle name="標準 2 2 2 4 7 5" xfId="176"/>
    <cellStyle name="標準 2 2 2 4 7 6" xfId="177"/>
    <cellStyle name="標準 2 2 2 4 8" xfId="178"/>
    <cellStyle name="標準 2 2 2 4 8 2" xfId="179"/>
    <cellStyle name="標準 2 2 2 4 8 3" xfId="180"/>
    <cellStyle name="標準 2 2 2 4 8 4" xfId="181"/>
    <cellStyle name="標準 2 2 2 4 8 5" xfId="182"/>
    <cellStyle name="標準 2 2 2 4 9" xfId="183"/>
    <cellStyle name="標準 2 2 2 5" xfId="184"/>
    <cellStyle name="標準 2 2 2 5 2" xfId="185"/>
    <cellStyle name="標準 2 2 2 5 3" xfId="186"/>
    <cellStyle name="標準 2 2 2 5 4" xfId="187"/>
    <cellStyle name="標準 2 2 2 5 5" xfId="188"/>
    <cellStyle name="標準 2 2 2 5 6" xfId="189"/>
    <cellStyle name="標準 2 2 2 6" xfId="190"/>
    <cellStyle name="標準 2 2 2 7" xfId="191"/>
    <cellStyle name="標準 2 2 2 8" xfId="192"/>
    <cellStyle name="標準 2 2 2 9" xfId="193"/>
    <cellStyle name="標準 2 2 3" xfId="194"/>
    <cellStyle name="標準 2 2 4" xfId="195"/>
    <cellStyle name="標準 2 2 4 2" xfId="196"/>
    <cellStyle name="標準 2 2 4 2 10" xfId="197"/>
    <cellStyle name="標準 2 2 4 2 11" xfId="198"/>
    <cellStyle name="標準 2 2 4 2 12" xfId="199"/>
    <cellStyle name="標準 2 2 4 2 2" xfId="200"/>
    <cellStyle name="標準 2 2 4 2 3" xfId="201"/>
    <cellStyle name="標準 2 2 4 2 3 2" xfId="202"/>
    <cellStyle name="標準 2 2 4 2 3 2 2" xfId="203"/>
    <cellStyle name="標準 2 2 4 2 3 2 3" xfId="204"/>
    <cellStyle name="標準 2 2 4 2 3 2 3 2" xfId="205"/>
    <cellStyle name="標準 2 2 4 2 3 2 3 3" xfId="206"/>
    <cellStyle name="標準 2 2 4 2 3 2 3 4" xfId="207"/>
    <cellStyle name="標準 2 2 4 2 3 2 3 5" xfId="208"/>
    <cellStyle name="標準 2 2 4 2 3 3" xfId="209"/>
    <cellStyle name="標準 2 2 4 2 3 4" xfId="210"/>
    <cellStyle name="標準 2 2 4 2 3 5" xfId="211"/>
    <cellStyle name="標準 2 2 4 2 3 5 2" xfId="212"/>
    <cellStyle name="標準 2 2 4 2 3 5 3" xfId="213"/>
    <cellStyle name="標準 2 2 4 2 3 5 4" xfId="214"/>
    <cellStyle name="標準 2 2 4 2 3 5 5" xfId="215"/>
    <cellStyle name="標準 2 2 4 2 4" xfId="216"/>
    <cellStyle name="標準 2 2 4 2 4 2" xfId="217"/>
    <cellStyle name="標準 2 2 4 2 4 3" xfId="218"/>
    <cellStyle name="標準 2 2 4 2 4 3 2" xfId="219"/>
    <cellStyle name="標準 2 2 4 2 4 3 3" xfId="220"/>
    <cellStyle name="標準 2 2 4 2 4 3 4" xfId="221"/>
    <cellStyle name="標準 2 2 4 2 4 3 5" xfId="222"/>
    <cellStyle name="標準 2 2 4 2 5" xfId="223"/>
    <cellStyle name="標準 2 2 4 2 6" xfId="224"/>
    <cellStyle name="標準 2 2 4 2 7" xfId="225"/>
    <cellStyle name="標準 2 2 4 2 7 2" xfId="226"/>
    <cellStyle name="標準 2 2 4 2 7 3" xfId="227"/>
    <cellStyle name="標準 2 2 4 2 7 4" xfId="228"/>
    <cellStyle name="標準 2 2 4 2 7 5" xfId="229"/>
    <cellStyle name="標準 2 2 4 2 7 6" xfId="230"/>
    <cellStyle name="標準 2 2 4 2 8" xfId="231"/>
    <cellStyle name="標準 2 2 4 2 8 2" xfId="232"/>
    <cellStyle name="標準 2 2 4 2 8 3" xfId="233"/>
    <cellStyle name="標準 2 2 4 2 8 4" xfId="234"/>
    <cellStyle name="標準 2 2 4 2 8 5" xfId="235"/>
    <cellStyle name="標準 2 2 4 2 9" xfId="236"/>
    <cellStyle name="標準 2 2 4 3" xfId="237"/>
    <cellStyle name="標準 2 2 4 4" xfId="238"/>
    <cellStyle name="標準 2 2 4 4 2" xfId="239"/>
    <cellStyle name="標準 2 2 4 4 3" xfId="240"/>
    <cellStyle name="標準 2 2 4 4 4" xfId="241"/>
    <cellStyle name="標準 2 2 4 4 5" xfId="242"/>
    <cellStyle name="標準 2 2 4 4 6" xfId="243"/>
    <cellStyle name="標準 2 2 4 5" xfId="244"/>
    <cellStyle name="標準 2 2 4 6" xfId="245"/>
    <cellStyle name="標準 2 2 4 7" xfId="246"/>
    <cellStyle name="標準 2 2 4 8" xfId="247"/>
    <cellStyle name="標準 2 2 5" xfId="248"/>
    <cellStyle name="標準 2 2 5 10" xfId="249"/>
    <cellStyle name="標準 2 2 5 11" xfId="250"/>
    <cellStyle name="標準 2 2 5 12" xfId="251"/>
    <cellStyle name="標準 2 2 5 2" xfId="252"/>
    <cellStyle name="標準 2 2 5 3" xfId="253"/>
    <cellStyle name="標準 2 2 5 3 2" xfId="254"/>
    <cellStyle name="標準 2 2 5 3 2 2" xfId="255"/>
    <cellStyle name="標準 2 2 5 3 2 3" xfId="256"/>
    <cellStyle name="標準 2 2 5 3 2 3 2" xfId="257"/>
    <cellStyle name="標準 2 2 5 3 2 3 3" xfId="258"/>
    <cellStyle name="標準 2 2 5 3 2 3 4" xfId="259"/>
    <cellStyle name="標準 2 2 5 3 2 3 5" xfId="260"/>
    <cellStyle name="標準 2 2 5 3 3" xfId="261"/>
    <cellStyle name="標準 2 2 5 3 4" xfId="262"/>
    <cellStyle name="標準 2 2 5 3 5" xfId="263"/>
    <cellStyle name="標準 2 2 5 3 5 2" xfId="264"/>
    <cellStyle name="標準 2 2 5 3 5 3" xfId="265"/>
    <cellStyle name="標準 2 2 5 3 5 4" xfId="266"/>
    <cellStyle name="標準 2 2 5 3 5 5" xfId="267"/>
    <cellStyle name="標準 2 2 5 4" xfId="268"/>
    <cellStyle name="標準 2 2 5 4 2" xfId="269"/>
    <cellStyle name="標準 2 2 5 4 3" xfId="270"/>
    <cellStyle name="標準 2 2 5 4 3 2" xfId="271"/>
    <cellStyle name="標準 2 2 5 4 3 3" xfId="272"/>
    <cellStyle name="標準 2 2 5 4 3 4" xfId="273"/>
    <cellStyle name="標準 2 2 5 4 3 5" xfId="274"/>
    <cellStyle name="標準 2 2 5 5" xfId="275"/>
    <cellStyle name="標準 2 2 5 6" xfId="276"/>
    <cellStyle name="標準 2 2 5 7" xfId="277"/>
    <cellStyle name="標準 2 2 5 7 2" xfId="278"/>
    <cellStyle name="標準 2 2 5 7 3" xfId="279"/>
    <cellStyle name="標準 2 2 5 7 4" xfId="280"/>
    <cellStyle name="標準 2 2 5 7 5" xfId="281"/>
    <cellStyle name="標準 2 2 5 7 6" xfId="282"/>
    <cellStyle name="標準 2 2 5 8" xfId="283"/>
    <cellStyle name="標準 2 2 5 8 2" xfId="284"/>
    <cellStyle name="標準 2 2 5 8 3" xfId="285"/>
    <cellStyle name="標準 2 2 5 8 4" xfId="286"/>
    <cellStyle name="標準 2 2 5 8 5" xfId="287"/>
    <cellStyle name="標準 2 2 5 9" xfId="288"/>
    <cellStyle name="標準 2 2 6" xfId="289"/>
    <cellStyle name="標準 2 2 7" xfId="290"/>
    <cellStyle name="標準 2 2 7 2" xfId="291"/>
    <cellStyle name="標準 2 2 7 2 2" xfId="292"/>
    <cellStyle name="標準 2 2 7 2 3" xfId="293"/>
    <cellStyle name="標準 2 2 7 2 3 2" xfId="294"/>
    <cellStyle name="標準 2 2 7 2 3 3" xfId="295"/>
    <cellStyle name="標準 2 2 7 2 3 4" xfId="296"/>
    <cellStyle name="標準 2 2 7 2 3 5" xfId="297"/>
    <cellStyle name="標準 2 2 7 3" xfId="298"/>
    <cellStyle name="標準 2 2 7 4" xfId="299"/>
    <cellStyle name="標準 2 2 7 5" xfId="300"/>
    <cellStyle name="標準 2 2 7 5 2" xfId="301"/>
    <cellStyle name="標準 2 2 7 5 3" xfId="302"/>
    <cellStyle name="標準 2 2 7 5 4" xfId="303"/>
    <cellStyle name="標準 2 2 7 5 5" xfId="304"/>
    <cellStyle name="標準 2 2 8" xfId="305"/>
    <cellStyle name="標準 2 2 8 2" xfId="306"/>
    <cellStyle name="標準 2 2 8 3" xfId="307"/>
    <cellStyle name="標準 2 2 8 3 2" xfId="308"/>
    <cellStyle name="標準 2 2 8 3 3" xfId="309"/>
    <cellStyle name="標準 2 2 8 3 4" xfId="310"/>
    <cellStyle name="標準 2 2 8 3 5" xfId="311"/>
    <cellStyle name="標準 2 2 9" xfId="312"/>
    <cellStyle name="標準 2 20" xfId="313"/>
    <cellStyle name="標準 2 21" xfId="314"/>
    <cellStyle name="標準 2 22" xfId="315"/>
    <cellStyle name="標準 2 23" xfId="316"/>
    <cellStyle name="標準 2 3" xfId="317"/>
    <cellStyle name="標準 2 3 10" xfId="318"/>
    <cellStyle name="標準 2 3 11" xfId="319"/>
    <cellStyle name="標準 2 3 12" xfId="320"/>
    <cellStyle name="標準 2 3 13" xfId="321"/>
    <cellStyle name="標準 2 3 13 2" xfId="322"/>
    <cellStyle name="標準 2 3 13 3" xfId="323"/>
    <cellStyle name="標準 2 3 13 4" xfId="324"/>
    <cellStyle name="標準 2 3 13 5" xfId="325"/>
    <cellStyle name="標準 2 3 13 6" xfId="326"/>
    <cellStyle name="標準 2 3 14" xfId="327"/>
    <cellStyle name="標準 2 3 14 2" xfId="328"/>
    <cellStyle name="標準 2 3 14 3" xfId="329"/>
    <cellStyle name="標準 2 3 14 4" xfId="330"/>
    <cellStyle name="標準 2 3 14 5" xfId="331"/>
    <cellStyle name="標準 2 3 15" xfId="332"/>
    <cellStyle name="標準 2 3 16" xfId="333"/>
    <cellStyle name="標準 2 3 17" xfId="334"/>
    <cellStyle name="標準 2 3 18" xfId="335"/>
    <cellStyle name="標準 2 3 2" xfId="336"/>
    <cellStyle name="標準 2 3 2 2" xfId="337"/>
    <cellStyle name="標準 2 3 2 2 2" xfId="338"/>
    <cellStyle name="標準 2 3 2 2 2 10" xfId="339"/>
    <cellStyle name="標準 2 3 2 2 2 11" xfId="340"/>
    <cellStyle name="標準 2 3 2 2 2 12" xfId="341"/>
    <cellStyle name="標準 2 3 2 2 2 2" xfId="342"/>
    <cellStyle name="標準 2 3 2 2 2 3" xfId="343"/>
    <cellStyle name="標準 2 3 2 2 2 3 2" xfId="344"/>
    <cellStyle name="標準 2 3 2 2 2 3 2 2" xfId="345"/>
    <cellStyle name="標準 2 3 2 2 2 3 2 3" xfId="346"/>
    <cellStyle name="標準 2 3 2 2 2 3 2 3 2" xfId="347"/>
    <cellStyle name="標準 2 3 2 2 2 3 2 3 3" xfId="348"/>
    <cellStyle name="標準 2 3 2 2 2 3 2 3 4" xfId="349"/>
    <cellStyle name="標準 2 3 2 2 2 3 2 3 5" xfId="350"/>
    <cellStyle name="標準 2 3 2 2 2 3 3" xfId="351"/>
    <cellStyle name="標準 2 3 2 2 2 3 4" xfId="352"/>
    <cellStyle name="標準 2 3 2 2 2 3 5" xfId="353"/>
    <cellStyle name="標準 2 3 2 2 2 3 5 2" xfId="354"/>
    <cellStyle name="標準 2 3 2 2 2 3 5 3" xfId="355"/>
    <cellStyle name="標準 2 3 2 2 2 3 5 4" xfId="356"/>
    <cellStyle name="標準 2 3 2 2 2 3 5 5" xfId="357"/>
    <cellStyle name="標準 2 3 2 2 2 4" xfId="358"/>
    <cellStyle name="標準 2 3 2 2 2 4 2" xfId="359"/>
    <cellStyle name="標準 2 3 2 2 2 4 3" xfId="360"/>
    <cellStyle name="標準 2 3 2 2 2 4 3 2" xfId="361"/>
    <cellStyle name="標準 2 3 2 2 2 4 3 3" xfId="362"/>
    <cellStyle name="標準 2 3 2 2 2 4 3 4" xfId="363"/>
    <cellStyle name="標準 2 3 2 2 2 4 3 5" xfId="364"/>
    <cellStyle name="標準 2 3 2 2 2 5" xfId="365"/>
    <cellStyle name="標準 2 3 2 2 2 6" xfId="366"/>
    <cellStyle name="標準 2 3 2 2 2 7" xfId="367"/>
    <cellStyle name="標準 2 3 2 2 2 7 2" xfId="368"/>
    <cellStyle name="標準 2 3 2 2 2 7 3" xfId="369"/>
    <cellStyle name="標準 2 3 2 2 2 7 4" xfId="370"/>
    <cellStyle name="標準 2 3 2 2 2 7 5" xfId="371"/>
    <cellStyle name="標準 2 3 2 2 2 7 6" xfId="372"/>
    <cellStyle name="標準 2 3 2 2 2 8" xfId="373"/>
    <cellStyle name="標準 2 3 2 2 2 8 2" xfId="374"/>
    <cellStyle name="標準 2 3 2 2 2 8 3" xfId="375"/>
    <cellStyle name="標準 2 3 2 2 2 8 4" xfId="376"/>
    <cellStyle name="標準 2 3 2 2 2 8 5" xfId="377"/>
    <cellStyle name="標準 2 3 2 2 2 9" xfId="378"/>
    <cellStyle name="標準 2 3 2 2 3" xfId="379"/>
    <cellStyle name="標準 2 3 2 2 4" xfId="380"/>
    <cellStyle name="標準 2 3 2 2 4 2" xfId="381"/>
    <cellStyle name="標準 2 3 2 2 4 3" xfId="382"/>
    <cellStyle name="標準 2 3 2 2 4 4" xfId="383"/>
    <cellStyle name="標準 2 3 2 2 4 5" xfId="384"/>
    <cellStyle name="標準 2 3 2 2 4 6" xfId="385"/>
    <cellStyle name="標準 2 3 2 2 5" xfId="386"/>
    <cellStyle name="標準 2 3 2 2 6" xfId="387"/>
    <cellStyle name="標準 2 3 2 2 7" xfId="388"/>
    <cellStyle name="標準 2 3 2 2 8" xfId="389"/>
    <cellStyle name="標準 2 3 2 3" xfId="390"/>
    <cellStyle name="標準 2 3 2 4" xfId="391"/>
    <cellStyle name="標準 2 3 2 4 10" xfId="392"/>
    <cellStyle name="標準 2 3 2 4 11" xfId="393"/>
    <cellStyle name="標準 2 3 2 4 12" xfId="394"/>
    <cellStyle name="標準 2 3 2 4 2" xfId="395"/>
    <cellStyle name="標準 2 3 2 4 3" xfId="396"/>
    <cellStyle name="標準 2 3 2 4 3 2" xfId="397"/>
    <cellStyle name="標準 2 3 2 4 3 2 2" xfId="398"/>
    <cellStyle name="標準 2 3 2 4 3 2 3" xfId="399"/>
    <cellStyle name="標準 2 3 2 4 3 2 3 2" xfId="400"/>
    <cellStyle name="標準 2 3 2 4 3 2 3 3" xfId="401"/>
    <cellStyle name="標準 2 3 2 4 3 2 3 4" xfId="402"/>
    <cellStyle name="標準 2 3 2 4 3 2 3 5" xfId="403"/>
    <cellStyle name="標準 2 3 2 4 3 3" xfId="404"/>
    <cellStyle name="標準 2 3 2 4 3 4" xfId="405"/>
    <cellStyle name="標準 2 3 2 4 3 5" xfId="406"/>
    <cellStyle name="標準 2 3 2 4 3 5 2" xfId="407"/>
    <cellStyle name="標準 2 3 2 4 3 5 3" xfId="408"/>
    <cellStyle name="標準 2 3 2 4 3 5 4" xfId="409"/>
    <cellStyle name="標準 2 3 2 4 3 5 5" xfId="410"/>
    <cellStyle name="標準 2 3 2 4 4" xfId="411"/>
    <cellStyle name="標準 2 3 2 4 4 2" xfId="412"/>
    <cellStyle name="標準 2 3 2 4 4 3" xfId="413"/>
    <cellStyle name="標準 2 3 2 4 4 3 2" xfId="414"/>
    <cellStyle name="標準 2 3 2 4 4 3 3" xfId="415"/>
    <cellStyle name="標準 2 3 2 4 4 3 4" xfId="416"/>
    <cellStyle name="標準 2 3 2 4 4 3 5" xfId="417"/>
    <cellStyle name="標準 2 3 2 4 5" xfId="418"/>
    <cellStyle name="標準 2 3 2 4 6" xfId="419"/>
    <cellStyle name="標準 2 3 2 4 7" xfId="420"/>
    <cellStyle name="標準 2 3 2 4 7 2" xfId="421"/>
    <cellStyle name="標準 2 3 2 4 7 3" xfId="422"/>
    <cellStyle name="標準 2 3 2 4 7 4" xfId="423"/>
    <cellStyle name="標準 2 3 2 4 7 5" xfId="424"/>
    <cellStyle name="標準 2 3 2 4 7 6" xfId="425"/>
    <cellStyle name="標準 2 3 2 4 8" xfId="426"/>
    <cellStyle name="標準 2 3 2 4 8 2" xfId="427"/>
    <cellStyle name="標準 2 3 2 4 8 3" xfId="428"/>
    <cellStyle name="標準 2 3 2 4 8 4" xfId="429"/>
    <cellStyle name="標準 2 3 2 4 8 5" xfId="430"/>
    <cellStyle name="標準 2 3 2 4 9" xfId="431"/>
    <cellStyle name="標準 2 3 2 5" xfId="432"/>
    <cellStyle name="標準 2 3 2 5 2" xfId="433"/>
    <cellStyle name="標準 2 3 2 5 3" xfId="434"/>
    <cellStyle name="標準 2 3 2 5 4" xfId="435"/>
    <cellStyle name="標準 2 3 2 5 5" xfId="436"/>
    <cellStyle name="標準 2 3 2 5 6" xfId="437"/>
    <cellStyle name="標準 2 3 2 6" xfId="438"/>
    <cellStyle name="標準 2 3 2 7" xfId="439"/>
    <cellStyle name="標準 2 3 2 8" xfId="440"/>
    <cellStyle name="標準 2 3 2 9" xfId="441"/>
    <cellStyle name="標準 2 3 3" xfId="442"/>
    <cellStyle name="標準 2 3 3 2" xfId="443"/>
    <cellStyle name="標準 2 3 3 2 10" xfId="444"/>
    <cellStyle name="標準 2 3 3 2 11" xfId="445"/>
    <cellStyle name="標準 2 3 3 2 12" xfId="446"/>
    <cellStyle name="標準 2 3 3 2 2" xfId="447"/>
    <cellStyle name="標準 2 3 3 2 3" xfId="448"/>
    <cellStyle name="標準 2 3 3 2 3 2" xfId="449"/>
    <cellStyle name="標準 2 3 3 2 3 2 2" xfId="450"/>
    <cellStyle name="標準 2 3 3 2 3 2 3" xfId="451"/>
    <cellStyle name="標準 2 3 3 2 3 2 3 2" xfId="452"/>
    <cellStyle name="標準 2 3 3 2 3 2 3 3" xfId="453"/>
    <cellStyle name="標準 2 3 3 2 3 2 3 4" xfId="454"/>
    <cellStyle name="標準 2 3 3 2 3 2 3 5" xfId="455"/>
    <cellStyle name="標準 2 3 3 2 3 3" xfId="456"/>
    <cellStyle name="標準 2 3 3 2 3 4" xfId="457"/>
    <cellStyle name="標準 2 3 3 2 3 5" xfId="458"/>
    <cellStyle name="標準 2 3 3 2 3 5 2" xfId="459"/>
    <cellStyle name="標準 2 3 3 2 3 5 3" xfId="460"/>
    <cellStyle name="標準 2 3 3 2 3 5 4" xfId="461"/>
    <cellStyle name="標準 2 3 3 2 3 5 5" xfId="462"/>
    <cellStyle name="標準 2 3 3 2 4" xfId="463"/>
    <cellStyle name="標準 2 3 3 2 4 2" xfId="464"/>
    <cellStyle name="標準 2 3 3 2 4 3" xfId="465"/>
    <cellStyle name="標準 2 3 3 2 4 3 2" xfId="466"/>
    <cellStyle name="標準 2 3 3 2 4 3 3" xfId="467"/>
    <cellStyle name="標準 2 3 3 2 4 3 4" xfId="468"/>
    <cellStyle name="標準 2 3 3 2 4 3 5" xfId="469"/>
    <cellStyle name="標準 2 3 3 2 5" xfId="470"/>
    <cellStyle name="標準 2 3 3 2 6" xfId="471"/>
    <cellStyle name="標準 2 3 3 2 7" xfId="472"/>
    <cellStyle name="標準 2 3 3 2 7 2" xfId="473"/>
    <cellStyle name="標準 2 3 3 2 7 3" xfId="474"/>
    <cellStyle name="標準 2 3 3 2 7 4" xfId="475"/>
    <cellStyle name="標準 2 3 3 2 7 5" xfId="476"/>
    <cellStyle name="標準 2 3 3 2 7 6" xfId="477"/>
    <cellStyle name="標準 2 3 3 2 8" xfId="478"/>
    <cellStyle name="標準 2 3 3 2 8 2" xfId="479"/>
    <cellStyle name="標準 2 3 3 2 8 3" xfId="480"/>
    <cellStyle name="標準 2 3 3 2 8 4" xfId="481"/>
    <cellStyle name="標準 2 3 3 2 8 5" xfId="482"/>
    <cellStyle name="標準 2 3 3 2 9" xfId="483"/>
    <cellStyle name="標準 2 3 3 3" xfId="484"/>
    <cellStyle name="標準 2 3 3 4" xfId="485"/>
    <cellStyle name="標準 2 3 3 4 2" xfId="486"/>
    <cellStyle name="標準 2 3 3 4 3" xfId="487"/>
    <cellStyle name="標準 2 3 3 4 4" xfId="488"/>
    <cellStyle name="標準 2 3 3 4 5" xfId="489"/>
    <cellStyle name="標準 2 3 3 4 6" xfId="490"/>
    <cellStyle name="標準 2 3 3 5" xfId="491"/>
    <cellStyle name="標準 2 3 3 6" xfId="492"/>
    <cellStyle name="標準 2 3 3 7" xfId="493"/>
    <cellStyle name="標準 2 3 3 8" xfId="494"/>
    <cellStyle name="標準 2 3 4" xfId="495"/>
    <cellStyle name="標準 2 3 5" xfId="496"/>
    <cellStyle name="標準 2 3 5 10" xfId="497"/>
    <cellStyle name="標準 2 3 5 11" xfId="498"/>
    <cellStyle name="標準 2 3 5 12" xfId="499"/>
    <cellStyle name="標準 2 3 5 2" xfId="500"/>
    <cellStyle name="標準 2 3 5 3" xfId="501"/>
    <cellStyle name="標準 2 3 5 3 2" xfId="502"/>
    <cellStyle name="標準 2 3 5 3 2 2" xfId="503"/>
    <cellStyle name="標準 2 3 5 3 2 3" xfId="504"/>
    <cellStyle name="標準 2 3 5 3 2 3 2" xfId="505"/>
    <cellStyle name="標準 2 3 5 3 2 3 3" xfId="506"/>
    <cellStyle name="標準 2 3 5 3 2 3 4" xfId="507"/>
    <cellStyle name="標準 2 3 5 3 2 3 5" xfId="508"/>
    <cellStyle name="標準 2 3 5 3 3" xfId="509"/>
    <cellStyle name="標準 2 3 5 3 4" xfId="510"/>
    <cellStyle name="標準 2 3 5 3 5" xfId="511"/>
    <cellStyle name="標準 2 3 5 3 5 2" xfId="512"/>
    <cellStyle name="標準 2 3 5 3 5 3" xfId="513"/>
    <cellStyle name="標準 2 3 5 3 5 4" xfId="514"/>
    <cellStyle name="標準 2 3 5 3 5 5" xfId="515"/>
    <cellStyle name="標準 2 3 5 4" xfId="516"/>
    <cellStyle name="標準 2 3 5 4 2" xfId="517"/>
    <cellStyle name="標準 2 3 5 4 3" xfId="518"/>
    <cellStyle name="標準 2 3 5 4 3 2" xfId="519"/>
    <cellStyle name="標準 2 3 5 4 3 3" xfId="520"/>
    <cellStyle name="標準 2 3 5 4 3 4" xfId="521"/>
    <cellStyle name="標準 2 3 5 4 3 5" xfId="522"/>
    <cellStyle name="標準 2 3 5 5" xfId="523"/>
    <cellStyle name="標準 2 3 5 6" xfId="524"/>
    <cellStyle name="標準 2 3 5 7" xfId="525"/>
    <cellStyle name="標準 2 3 5 7 2" xfId="526"/>
    <cellStyle name="標準 2 3 5 7 3" xfId="527"/>
    <cellStyle name="標準 2 3 5 7 4" xfId="528"/>
    <cellStyle name="標準 2 3 5 7 5" xfId="529"/>
    <cellStyle name="標準 2 3 5 7 6" xfId="530"/>
    <cellStyle name="標準 2 3 5 8" xfId="531"/>
    <cellStyle name="標準 2 3 5 8 2" xfId="532"/>
    <cellStyle name="標準 2 3 5 8 3" xfId="533"/>
    <cellStyle name="標準 2 3 5 8 4" xfId="534"/>
    <cellStyle name="標準 2 3 5 8 5" xfId="535"/>
    <cellStyle name="標準 2 3 5 9" xfId="536"/>
    <cellStyle name="標準 2 3 6" xfId="537"/>
    <cellStyle name="標準 2 3 7" xfId="538"/>
    <cellStyle name="標準 2 3 7 2" xfId="539"/>
    <cellStyle name="標準 2 3 7 2 2" xfId="540"/>
    <cellStyle name="標準 2 3 7 2 3" xfId="541"/>
    <cellStyle name="標準 2 3 7 2 3 2" xfId="542"/>
    <cellStyle name="標準 2 3 7 2 3 3" xfId="543"/>
    <cellStyle name="標準 2 3 7 2 3 4" xfId="544"/>
    <cellStyle name="標準 2 3 7 2 3 5" xfId="545"/>
    <cellStyle name="標準 2 3 7 3" xfId="546"/>
    <cellStyle name="標準 2 3 7 4" xfId="547"/>
    <cellStyle name="標準 2 3 7 5" xfId="548"/>
    <cellStyle name="標準 2 3 7 5 2" xfId="549"/>
    <cellStyle name="標準 2 3 7 5 3" xfId="550"/>
    <cellStyle name="標準 2 3 7 5 4" xfId="551"/>
    <cellStyle name="標準 2 3 7 5 5" xfId="552"/>
    <cellStyle name="標準 2 3 8" xfId="553"/>
    <cellStyle name="標準 2 3 8 2" xfId="554"/>
    <cellStyle name="標準 2 3 8 3" xfId="555"/>
    <cellStyle name="標準 2 3 8 3 2" xfId="556"/>
    <cellStyle name="標準 2 3 8 3 3" xfId="557"/>
    <cellStyle name="標準 2 3 8 3 4" xfId="558"/>
    <cellStyle name="標準 2 3 8 3 5" xfId="559"/>
    <cellStyle name="標準 2 3 9" xfId="560"/>
    <cellStyle name="標準 2 4" xfId="561"/>
    <cellStyle name="標準 2 4 10" xfId="562"/>
    <cellStyle name="標準 2 4 11" xfId="563"/>
    <cellStyle name="標準 2 4 12" xfId="564"/>
    <cellStyle name="標準 2 4 2" xfId="565"/>
    <cellStyle name="標準 2 4 2 2" xfId="566"/>
    <cellStyle name="標準 2 4 2 2 2" xfId="567"/>
    <cellStyle name="標準 2 4 2 2 2 10" xfId="568"/>
    <cellStyle name="標準 2 4 2 2 2 11" xfId="569"/>
    <cellStyle name="標準 2 4 2 2 2 12" xfId="570"/>
    <cellStyle name="標準 2 4 2 2 2 2" xfId="571"/>
    <cellStyle name="標準 2 4 2 2 2 3" xfId="572"/>
    <cellStyle name="標準 2 4 2 2 2 3 2" xfId="573"/>
    <cellStyle name="標準 2 4 2 2 2 3 2 2" xfId="574"/>
    <cellStyle name="標準 2 4 2 2 2 3 2 3" xfId="575"/>
    <cellStyle name="標準 2 4 2 2 2 3 2 3 2" xfId="576"/>
    <cellStyle name="標準 2 4 2 2 2 3 2 3 3" xfId="577"/>
    <cellStyle name="標準 2 4 2 2 2 3 2 3 4" xfId="578"/>
    <cellStyle name="標準 2 4 2 2 2 3 2 3 5" xfId="579"/>
    <cellStyle name="標準 2 4 2 2 2 3 3" xfId="580"/>
    <cellStyle name="標準 2 4 2 2 2 3 4" xfId="581"/>
    <cellStyle name="標準 2 4 2 2 2 3 5" xfId="582"/>
    <cellStyle name="標準 2 4 2 2 2 3 5 2" xfId="583"/>
    <cellStyle name="標準 2 4 2 2 2 3 5 3" xfId="584"/>
    <cellStyle name="標準 2 4 2 2 2 3 5 4" xfId="585"/>
    <cellStyle name="標準 2 4 2 2 2 3 5 5" xfId="586"/>
    <cellStyle name="標準 2 4 2 2 2 4" xfId="587"/>
    <cellStyle name="標準 2 4 2 2 2 4 2" xfId="588"/>
    <cellStyle name="標準 2 4 2 2 2 4 3" xfId="589"/>
    <cellStyle name="標準 2 4 2 2 2 4 3 2" xfId="590"/>
    <cellStyle name="標準 2 4 2 2 2 4 3 3" xfId="591"/>
    <cellStyle name="標準 2 4 2 2 2 4 3 4" xfId="592"/>
    <cellStyle name="標準 2 4 2 2 2 4 3 5" xfId="593"/>
    <cellStyle name="標準 2 4 2 2 2 5" xfId="594"/>
    <cellStyle name="標準 2 4 2 2 2 6" xfId="595"/>
    <cellStyle name="標準 2 4 2 2 2 7" xfId="596"/>
    <cellStyle name="標準 2 4 2 2 2 7 2" xfId="597"/>
    <cellStyle name="標準 2 4 2 2 2 7 3" xfId="598"/>
    <cellStyle name="標準 2 4 2 2 2 7 4" xfId="599"/>
    <cellStyle name="標準 2 4 2 2 2 7 5" xfId="600"/>
    <cellStyle name="標準 2 4 2 2 2 7 6" xfId="601"/>
    <cellStyle name="標準 2 4 2 2 2 8" xfId="602"/>
    <cellStyle name="標準 2 4 2 2 2 8 2" xfId="603"/>
    <cellStyle name="標準 2 4 2 2 2 8 3" xfId="604"/>
    <cellStyle name="標準 2 4 2 2 2 8 4" xfId="605"/>
    <cellStyle name="標準 2 4 2 2 2 8 5" xfId="606"/>
    <cellStyle name="標準 2 4 2 2 2 9" xfId="607"/>
    <cellStyle name="標準 2 4 2 2 3" xfId="608"/>
    <cellStyle name="標準 2 4 2 2 4" xfId="609"/>
    <cellStyle name="標準 2 4 2 2 4 2" xfId="610"/>
    <cellStyle name="標準 2 4 2 2 4 3" xfId="611"/>
    <cellStyle name="標準 2 4 2 2 4 4" xfId="612"/>
    <cellStyle name="標準 2 4 2 2 4 5" xfId="613"/>
    <cellStyle name="標準 2 4 2 2 4 6" xfId="614"/>
    <cellStyle name="標準 2 4 2 2 5" xfId="615"/>
    <cellStyle name="標準 2 4 2 2 6" xfId="616"/>
    <cellStyle name="標準 2 4 2 2 7" xfId="617"/>
    <cellStyle name="標準 2 4 2 2 8" xfId="618"/>
    <cellStyle name="標準 2 4 2 3" xfId="619"/>
    <cellStyle name="標準 2 4 2 4" xfId="620"/>
    <cellStyle name="標準 2 4 2 4 10" xfId="621"/>
    <cellStyle name="標準 2 4 2 4 11" xfId="622"/>
    <cellStyle name="標準 2 4 2 4 12" xfId="623"/>
    <cellStyle name="標準 2 4 2 4 2" xfId="624"/>
    <cellStyle name="標準 2 4 2 4 3" xfId="625"/>
    <cellStyle name="標準 2 4 2 4 3 2" xfId="626"/>
    <cellStyle name="標準 2 4 2 4 3 2 2" xfId="627"/>
    <cellStyle name="標準 2 4 2 4 3 2 3" xfId="628"/>
    <cellStyle name="標準 2 4 2 4 3 2 3 2" xfId="629"/>
    <cellStyle name="標準 2 4 2 4 3 2 3 3" xfId="630"/>
    <cellStyle name="標準 2 4 2 4 3 2 3 4" xfId="631"/>
    <cellStyle name="標準 2 4 2 4 3 2 3 5" xfId="632"/>
    <cellStyle name="標準 2 4 2 4 3 3" xfId="633"/>
    <cellStyle name="標準 2 4 2 4 3 4" xfId="634"/>
    <cellStyle name="標準 2 4 2 4 3 5" xfId="635"/>
    <cellStyle name="標準 2 4 2 4 3 5 2" xfId="636"/>
    <cellStyle name="標準 2 4 2 4 3 5 3" xfId="637"/>
    <cellStyle name="標準 2 4 2 4 3 5 4" xfId="638"/>
    <cellStyle name="標準 2 4 2 4 3 5 5" xfId="639"/>
    <cellStyle name="標準 2 4 2 4 4" xfId="640"/>
    <cellStyle name="標準 2 4 2 4 4 2" xfId="641"/>
    <cellStyle name="標準 2 4 2 4 4 3" xfId="642"/>
    <cellStyle name="標準 2 4 2 4 4 3 2" xfId="643"/>
    <cellStyle name="標準 2 4 2 4 4 3 3" xfId="644"/>
    <cellStyle name="標準 2 4 2 4 4 3 4" xfId="645"/>
    <cellStyle name="標準 2 4 2 4 4 3 5" xfId="646"/>
    <cellStyle name="標準 2 4 2 4 5" xfId="647"/>
    <cellStyle name="標準 2 4 2 4 6" xfId="648"/>
    <cellStyle name="標準 2 4 2 4 7" xfId="649"/>
    <cellStyle name="標準 2 4 2 4 7 2" xfId="650"/>
    <cellStyle name="標準 2 4 2 4 7 3" xfId="651"/>
    <cellStyle name="標準 2 4 2 4 7 4" xfId="652"/>
    <cellStyle name="標準 2 4 2 4 7 5" xfId="653"/>
    <cellStyle name="標準 2 4 2 4 7 6" xfId="654"/>
    <cellStyle name="標準 2 4 2 4 8" xfId="655"/>
    <cellStyle name="標準 2 4 2 4 8 2" xfId="656"/>
    <cellStyle name="標準 2 4 2 4 8 3" xfId="657"/>
    <cellStyle name="標準 2 4 2 4 8 4" xfId="658"/>
    <cellStyle name="標準 2 4 2 4 8 5" xfId="659"/>
    <cellStyle name="標準 2 4 2 4 9" xfId="660"/>
    <cellStyle name="標準 2 4 2 5" xfId="661"/>
    <cellStyle name="標準 2 4 2 5 2" xfId="662"/>
    <cellStyle name="標準 2 4 2 5 3" xfId="663"/>
    <cellStyle name="標準 2 4 2 5 4" xfId="664"/>
    <cellStyle name="標準 2 4 2 5 5" xfId="665"/>
    <cellStyle name="標準 2 4 2 5 6" xfId="666"/>
    <cellStyle name="標準 2 4 2 6" xfId="667"/>
    <cellStyle name="標準 2 4 2 7" xfId="668"/>
    <cellStyle name="標準 2 4 2 8" xfId="669"/>
    <cellStyle name="標準 2 4 2 9" xfId="670"/>
    <cellStyle name="標準 2 4 3" xfId="671"/>
    <cellStyle name="標準 2 4 3 2" xfId="672"/>
    <cellStyle name="標準 2 4 3 2 10" xfId="673"/>
    <cellStyle name="標準 2 4 3 2 11" xfId="674"/>
    <cellStyle name="標準 2 4 3 2 12" xfId="675"/>
    <cellStyle name="標準 2 4 3 2 2" xfId="676"/>
    <cellStyle name="標準 2 4 3 2 3" xfId="677"/>
    <cellStyle name="標準 2 4 3 2 3 2" xfId="678"/>
    <cellStyle name="標準 2 4 3 2 3 2 2" xfId="679"/>
    <cellStyle name="標準 2 4 3 2 3 2 3" xfId="680"/>
    <cellStyle name="標準 2 4 3 2 3 2 3 2" xfId="681"/>
    <cellStyle name="標準 2 4 3 2 3 2 3 3" xfId="682"/>
    <cellStyle name="標準 2 4 3 2 3 2 3 4" xfId="683"/>
    <cellStyle name="標準 2 4 3 2 3 2 3 5" xfId="684"/>
    <cellStyle name="標準 2 4 3 2 3 3" xfId="685"/>
    <cellStyle name="標準 2 4 3 2 3 4" xfId="686"/>
    <cellStyle name="標準 2 4 3 2 3 5" xfId="687"/>
    <cellStyle name="標準 2 4 3 2 3 5 2" xfId="688"/>
    <cellStyle name="標準 2 4 3 2 3 5 3" xfId="689"/>
    <cellStyle name="標準 2 4 3 2 3 5 4" xfId="690"/>
    <cellStyle name="標準 2 4 3 2 3 5 5" xfId="691"/>
    <cellStyle name="標準 2 4 3 2 4" xfId="692"/>
    <cellStyle name="標準 2 4 3 2 4 2" xfId="693"/>
    <cellStyle name="標準 2 4 3 2 4 3" xfId="694"/>
    <cellStyle name="標準 2 4 3 2 4 3 2" xfId="695"/>
    <cellStyle name="標準 2 4 3 2 4 3 3" xfId="696"/>
    <cellStyle name="標準 2 4 3 2 4 3 4" xfId="697"/>
    <cellStyle name="標準 2 4 3 2 4 3 5" xfId="698"/>
    <cellStyle name="標準 2 4 3 2 5" xfId="699"/>
    <cellStyle name="標準 2 4 3 2 6" xfId="700"/>
    <cellStyle name="標準 2 4 3 2 7" xfId="701"/>
    <cellStyle name="標準 2 4 3 2 7 2" xfId="702"/>
    <cellStyle name="標準 2 4 3 2 7 3" xfId="703"/>
    <cellStyle name="標準 2 4 3 2 7 4" xfId="704"/>
    <cellStyle name="標準 2 4 3 2 7 5" xfId="705"/>
    <cellStyle name="標準 2 4 3 2 7 6" xfId="706"/>
    <cellStyle name="標準 2 4 3 2 8" xfId="707"/>
    <cellStyle name="標準 2 4 3 2 8 2" xfId="708"/>
    <cellStyle name="標準 2 4 3 2 8 3" xfId="709"/>
    <cellStyle name="標準 2 4 3 2 8 4" xfId="710"/>
    <cellStyle name="標準 2 4 3 2 8 5" xfId="711"/>
    <cellStyle name="標準 2 4 3 2 9" xfId="712"/>
    <cellStyle name="標準 2 4 3 3" xfId="713"/>
    <cellStyle name="標準 2 4 3 4" xfId="714"/>
    <cellStyle name="標準 2 4 3 4 2" xfId="715"/>
    <cellStyle name="標準 2 4 3 4 3" xfId="716"/>
    <cellStyle name="標準 2 4 3 4 4" xfId="717"/>
    <cellStyle name="標準 2 4 3 4 5" xfId="718"/>
    <cellStyle name="標準 2 4 3 4 6" xfId="719"/>
    <cellStyle name="標準 2 4 3 5" xfId="720"/>
    <cellStyle name="標準 2 4 3 6" xfId="721"/>
    <cellStyle name="標準 2 4 3 7" xfId="722"/>
    <cellStyle name="標準 2 4 3 8" xfId="723"/>
    <cellStyle name="標準 2 4 4" xfId="724"/>
    <cellStyle name="標準 2 4 5" xfId="725"/>
    <cellStyle name="標準 2 4 5 10" xfId="726"/>
    <cellStyle name="標準 2 4 5 11" xfId="727"/>
    <cellStyle name="標準 2 4 5 12" xfId="728"/>
    <cellStyle name="標準 2 4 5 2" xfId="729"/>
    <cellStyle name="標準 2 4 5 3" xfId="730"/>
    <cellStyle name="標準 2 4 5 3 2" xfId="731"/>
    <cellStyle name="標準 2 4 5 3 2 2" xfId="732"/>
    <cellStyle name="標準 2 4 5 3 2 3" xfId="733"/>
    <cellStyle name="標準 2 4 5 3 2 3 2" xfId="734"/>
    <cellStyle name="標準 2 4 5 3 2 3 3" xfId="735"/>
    <cellStyle name="標準 2 4 5 3 2 3 4" xfId="736"/>
    <cellStyle name="標準 2 4 5 3 2 3 5" xfId="737"/>
    <cellStyle name="標準 2 4 5 3 3" xfId="738"/>
    <cellStyle name="標準 2 4 5 3 4" xfId="739"/>
    <cellStyle name="標準 2 4 5 3 5" xfId="740"/>
    <cellStyle name="標準 2 4 5 3 5 2" xfId="741"/>
    <cellStyle name="標準 2 4 5 3 5 3" xfId="742"/>
    <cellStyle name="標準 2 4 5 3 5 4" xfId="743"/>
    <cellStyle name="標準 2 4 5 3 5 5" xfId="744"/>
    <cellStyle name="標準 2 4 5 4" xfId="745"/>
    <cellStyle name="標準 2 4 5 4 2" xfId="746"/>
    <cellStyle name="標準 2 4 5 4 3" xfId="747"/>
    <cellStyle name="標準 2 4 5 4 3 2" xfId="748"/>
    <cellStyle name="標準 2 4 5 4 3 3" xfId="749"/>
    <cellStyle name="標準 2 4 5 4 3 4" xfId="750"/>
    <cellStyle name="標準 2 4 5 4 3 5" xfId="751"/>
    <cellStyle name="標準 2 4 5 5" xfId="752"/>
    <cellStyle name="標準 2 4 5 6" xfId="753"/>
    <cellStyle name="標準 2 4 5 7" xfId="754"/>
    <cellStyle name="標準 2 4 5 7 2" xfId="755"/>
    <cellStyle name="標準 2 4 5 7 3" xfId="756"/>
    <cellStyle name="標準 2 4 5 7 4" xfId="757"/>
    <cellStyle name="標準 2 4 5 7 5" xfId="758"/>
    <cellStyle name="標準 2 4 5 7 6" xfId="759"/>
    <cellStyle name="標準 2 4 5 8" xfId="760"/>
    <cellStyle name="標準 2 4 5 8 2" xfId="761"/>
    <cellStyle name="標準 2 4 5 8 3" xfId="762"/>
    <cellStyle name="標準 2 4 5 8 4" xfId="763"/>
    <cellStyle name="標準 2 4 5 8 5" xfId="764"/>
    <cellStyle name="標準 2 4 5 9" xfId="765"/>
    <cellStyle name="標準 2 4 6" xfId="766"/>
    <cellStyle name="標準 2 4 7" xfId="767"/>
    <cellStyle name="標準 2 4 8" xfId="768"/>
    <cellStyle name="標準 2 4 8 2" xfId="769"/>
    <cellStyle name="標準 2 4 8 3" xfId="770"/>
    <cellStyle name="標準 2 4 8 4" xfId="771"/>
    <cellStyle name="標準 2 4 8 5" xfId="772"/>
    <cellStyle name="標準 2 4 8 6" xfId="773"/>
    <cellStyle name="標準 2 4 9" xfId="774"/>
    <cellStyle name="標準 2 5" xfId="775"/>
    <cellStyle name="標準 2 5 10" xfId="776"/>
    <cellStyle name="標準 2 5 11" xfId="777"/>
    <cellStyle name="標準 2 5 12" xfId="778"/>
    <cellStyle name="標準 2 5 2" xfId="779"/>
    <cellStyle name="標準 2 5 2 2" xfId="780"/>
    <cellStyle name="標準 2 5 2 2 10" xfId="781"/>
    <cellStyle name="標準 2 5 2 2 11" xfId="782"/>
    <cellStyle name="標準 2 5 2 2 12" xfId="783"/>
    <cellStyle name="標準 2 5 2 2 2" xfId="784"/>
    <cellStyle name="標準 2 5 2 2 3" xfId="785"/>
    <cellStyle name="標準 2 5 2 2 3 2" xfId="786"/>
    <cellStyle name="標準 2 5 2 2 3 2 2" xfId="787"/>
    <cellStyle name="標準 2 5 2 2 3 2 3" xfId="788"/>
    <cellStyle name="標準 2 5 2 2 3 2 3 2" xfId="789"/>
    <cellStyle name="標準 2 5 2 2 3 2 3 3" xfId="790"/>
    <cellStyle name="標準 2 5 2 2 3 2 3 4" xfId="791"/>
    <cellStyle name="標準 2 5 2 2 3 2 3 5" xfId="792"/>
    <cellStyle name="標準 2 5 2 2 3 3" xfId="793"/>
    <cellStyle name="標準 2 5 2 2 3 4" xfId="794"/>
    <cellStyle name="標準 2 5 2 2 3 5" xfId="795"/>
    <cellStyle name="標準 2 5 2 2 3 5 2" xfId="796"/>
    <cellStyle name="標準 2 5 2 2 3 5 3" xfId="797"/>
    <cellStyle name="標準 2 5 2 2 3 5 4" xfId="798"/>
    <cellStyle name="標準 2 5 2 2 3 5 5" xfId="799"/>
    <cellStyle name="標準 2 5 2 2 4" xfId="800"/>
    <cellStyle name="標準 2 5 2 2 4 2" xfId="801"/>
    <cellStyle name="標準 2 5 2 2 4 3" xfId="802"/>
    <cellStyle name="標準 2 5 2 2 4 3 2" xfId="803"/>
    <cellStyle name="標準 2 5 2 2 4 3 3" xfId="804"/>
    <cellStyle name="標準 2 5 2 2 4 3 4" xfId="805"/>
    <cellStyle name="標準 2 5 2 2 4 3 5" xfId="806"/>
    <cellStyle name="標準 2 5 2 2 5" xfId="807"/>
    <cellStyle name="標準 2 5 2 2 6" xfId="808"/>
    <cellStyle name="標準 2 5 2 2 7" xfId="809"/>
    <cellStyle name="標準 2 5 2 2 7 2" xfId="810"/>
    <cellStyle name="標準 2 5 2 2 7 3" xfId="811"/>
    <cellStyle name="標準 2 5 2 2 7 4" xfId="812"/>
    <cellStyle name="標準 2 5 2 2 7 5" xfId="813"/>
    <cellStyle name="標準 2 5 2 2 7 6" xfId="814"/>
    <cellStyle name="標準 2 5 2 2 8" xfId="815"/>
    <cellStyle name="標準 2 5 2 2 8 2" xfId="816"/>
    <cellStyle name="標準 2 5 2 2 8 3" xfId="817"/>
    <cellStyle name="標準 2 5 2 2 8 4" xfId="818"/>
    <cellStyle name="標準 2 5 2 2 8 5" xfId="819"/>
    <cellStyle name="標準 2 5 2 2 9" xfId="820"/>
    <cellStyle name="標準 2 5 2 3" xfId="821"/>
    <cellStyle name="標準 2 5 2 4" xfId="822"/>
    <cellStyle name="標準 2 5 2 4 2" xfId="823"/>
    <cellStyle name="標準 2 5 2 4 3" xfId="824"/>
    <cellStyle name="標準 2 5 2 4 4" xfId="825"/>
    <cellStyle name="標準 2 5 2 4 5" xfId="826"/>
    <cellStyle name="標準 2 5 2 4 6" xfId="827"/>
    <cellStyle name="標準 2 5 2 5" xfId="828"/>
    <cellStyle name="標準 2 5 2 6" xfId="829"/>
    <cellStyle name="標準 2 5 2 7" xfId="830"/>
    <cellStyle name="標準 2 5 2 8" xfId="831"/>
    <cellStyle name="標準 2 5 3" xfId="832"/>
    <cellStyle name="標準 2 5 3 2" xfId="833"/>
    <cellStyle name="標準 2 5 3 2 10" xfId="834"/>
    <cellStyle name="標準 2 5 3 2 11" xfId="835"/>
    <cellStyle name="標準 2 5 3 2 12" xfId="836"/>
    <cellStyle name="標準 2 5 3 2 2" xfId="837"/>
    <cellStyle name="標準 2 5 3 2 3" xfId="838"/>
    <cellStyle name="標準 2 5 3 2 3 2" xfId="839"/>
    <cellStyle name="標準 2 5 3 2 3 2 2" xfId="840"/>
    <cellStyle name="標準 2 5 3 2 3 2 3" xfId="841"/>
    <cellStyle name="標準 2 5 3 2 3 2 3 2" xfId="842"/>
    <cellStyle name="標準 2 5 3 2 3 2 3 3" xfId="843"/>
    <cellStyle name="標準 2 5 3 2 3 2 3 4" xfId="844"/>
    <cellStyle name="標準 2 5 3 2 3 2 3 5" xfId="845"/>
    <cellStyle name="標準 2 5 3 2 3 3" xfId="846"/>
    <cellStyle name="標準 2 5 3 2 3 4" xfId="847"/>
    <cellStyle name="標準 2 5 3 2 3 5" xfId="848"/>
    <cellStyle name="標準 2 5 3 2 3 5 2" xfId="849"/>
    <cellStyle name="標準 2 5 3 2 3 5 3" xfId="850"/>
    <cellStyle name="標準 2 5 3 2 3 5 4" xfId="851"/>
    <cellStyle name="標準 2 5 3 2 3 5 5" xfId="852"/>
    <cellStyle name="標準 2 5 3 2 4" xfId="853"/>
    <cellStyle name="標準 2 5 3 2 4 2" xfId="854"/>
    <cellStyle name="標準 2 5 3 2 4 3" xfId="855"/>
    <cellStyle name="標準 2 5 3 2 4 3 2" xfId="856"/>
    <cellStyle name="標準 2 5 3 2 4 3 3" xfId="857"/>
    <cellStyle name="標準 2 5 3 2 4 3 4" xfId="858"/>
    <cellStyle name="標準 2 5 3 2 4 3 5" xfId="859"/>
    <cellStyle name="標準 2 5 3 2 5" xfId="860"/>
    <cellStyle name="標準 2 5 3 2 6" xfId="861"/>
    <cellStyle name="標準 2 5 3 2 7" xfId="862"/>
    <cellStyle name="標準 2 5 3 2 7 2" xfId="863"/>
    <cellStyle name="標準 2 5 3 2 7 3" xfId="864"/>
    <cellStyle name="標準 2 5 3 2 7 4" xfId="865"/>
    <cellStyle name="標準 2 5 3 2 7 5" xfId="866"/>
    <cellStyle name="標準 2 5 3 2 7 6" xfId="867"/>
    <cellStyle name="標準 2 5 3 2 8" xfId="868"/>
    <cellStyle name="標準 2 5 3 2 8 2" xfId="869"/>
    <cellStyle name="標準 2 5 3 2 8 3" xfId="870"/>
    <cellStyle name="標準 2 5 3 2 8 4" xfId="871"/>
    <cellStyle name="標準 2 5 3 2 8 5" xfId="872"/>
    <cellStyle name="標準 2 5 3 2 9" xfId="873"/>
    <cellStyle name="標準 2 5 3 3" xfId="874"/>
    <cellStyle name="標準 2 5 3 4" xfId="875"/>
    <cellStyle name="標準 2 5 3 4 2" xfId="876"/>
    <cellStyle name="標準 2 5 3 4 3" xfId="877"/>
    <cellStyle name="標準 2 5 3 4 4" xfId="878"/>
    <cellStyle name="標準 2 5 3 4 5" xfId="879"/>
    <cellStyle name="標準 2 5 3 4 6" xfId="880"/>
    <cellStyle name="標準 2 5 3 5" xfId="881"/>
    <cellStyle name="標準 2 5 3 6" xfId="882"/>
    <cellStyle name="標準 2 5 3 7" xfId="883"/>
    <cellStyle name="標準 2 5 3 8" xfId="884"/>
    <cellStyle name="標準 2 5 4" xfId="885"/>
    <cellStyle name="標準 2 5 5" xfId="886"/>
    <cellStyle name="標準 2 5 5 10" xfId="887"/>
    <cellStyle name="標準 2 5 5 11" xfId="888"/>
    <cellStyle name="標準 2 5 5 12" xfId="889"/>
    <cellStyle name="標準 2 5 5 2" xfId="890"/>
    <cellStyle name="標準 2 5 5 3" xfId="891"/>
    <cellStyle name="標準 2 5 5 3 2" xfId="892"/>
    <cellStyle name="標準 2 5 5 3 2 2" xfId="893"/>
    <cellStyle name="標準 2 5 5 3 2 3" xfId="894"/>
    <cellStyle name="標準 2 5 5 3 2 3 2" xfId="895"/>
    <cellStyle name="標準 2 5 5 3 2 3 3" xfId="896"/>
    <cellStyle name="標準 2 5 5 3 2 3 4" xfId="897"/>
    <cellStyle name="標準 2 5 5 3 2 3 5" xfId="898"/>
    <cellStyle name="標準 2 5 5 3 3" xfId="899"/>
    <cellStyle name="標準 2 5 5 3 4" xfId="900"/>
    <cellStyle name="標準 2 5 5 3 5" xfId="901"/>
    <cellStyle name="標準 2 5 5 3 5 2" xfId="902"/>
    <cellStyle name="標準 2 5 5 3 5 3" xfId="903"/>
    <cellStyle name="標準 2 5 5 3 5 4" xfId="904"/>
    <cellStyle name="標準 2 5 5 3 5 5" xfId="905"/>
    <cellStyle name="標準 2 5 5 4" xfId="906"/>
    <cellStyle name="標準 2 5 5 4 2" xfId="907"/>
    <cellStyle name="標準 2 5 5 4 3" xfId="908"/>
    <cellStyle name="標準 2 5 5 4 3 2" xfId="909"/>
    <cellStyle name="標準 2 5 5 4 3 3" xfId="910"/>
    <cellStyle name="標準 2 5 5 4 3 4" xfId="911"/>
    <cellStyle name="標準 2 5 5 4 3 5" xfId="912"/>
    <cellStyle name="標準 2 5 5 5" xfId="913"/>
    <cellStyle name="標準 2 5 5 6" xfId="914"/>
    <cellStyle name="標準 2 5 5 7" xfId="915"/>
    <cellStyle name="標準 2 5 5 7 2" xfId="916"/>
    <cellStyle name="標準 2 5 5 7 3" xfId="917"/>
    <cellStyle name="標準 2 5 5 7 4" xfId="918"/>
    <cellStyle name="標準 2 5 5 7 5" xfId="919"/>
    <cellStyle name="標準 2 5 5 7 6" xfId="920"/>
    <cellStyle name="標準 2 5 5 8" xfId="921"/>
    <cellStyle name="標準 2 5 5 8 2" xfId="922"/>
    <cellStyle name="標準 2 5 5 8 3" xfId="923"/>
    <cellStyle name="標準 2 5 5 8 4" xfId="924"/>
    <cellStyle name="標準 2 5 5 8 5" xfId="925"/>
    <cellStyle name="標準 2 5 5 9" xfId="926"/>
    <cellStyle name="標準 2 5 6" xfId="927"/>
    <cellStyle name="標準 2 5 7" xfId="928"/>
    <cellStyle name="標準 2 5 8" xfId="929"/>
    <cellStyle name="標準 2 5 8 2" xfId="930"/>
    <cellStyle name="標準 2 5 8 3" xfId="931"/>
    <cellStyle name="標準 2 5 8 4" xfId="932"/>
    <cellStyle name="標準 2 5 8 5" xfId="933"/>
    <cellStyle name="標準 2 5 8 6" xfId="934"/>
    <cellStyle name="標準 2 5 9" xfId="935"/>
    <cellStyle name="標準 2 6" xfId="936"/>
    <cellStyle name="標準 2 7" xfId="937"/>
    <cellStyle name="標準 2 7 2" xfId="938"/>
    <cellStyle name="標準 2 7 2 10" xfId="939"/>
    <cellStyle name="標準 2 7 2 11" xfId="940"/>
    <cellStyle name="標準 2 7 2 12" xfId="941"/>
    <cellStyle name="標準 2 7 2 2" xfId="942"/>
    <cellStyle name="標準 2 7 2 3" xfId="943"/>
    <cellStyle name="標準 2 7 2 3 2" xfId="944"/>
    <cellStyle name="標準 2 7 2 3 2 2" xfId="945"/>
    <cellStyle name="標準 2 7 2 3 2 3" xfId="946"/>
    <cellStyle name="標準 2 7 2 3 2 3 2" xfId="947"/>
    <cellStyle name="標準 2 7 2 3 2 3 3" xfId="948"/>
    <cellStyle name="標準 2 7 2 3 2 3 4" xfId="949"/>
    <cellStyle name="標準 2 7 2 3 2 3 5" xfId="950"/>
    <cellStyle name="標準 2 7 2 3 3" xfId="951"/>
    <cellStyle name="標準 2 7 2 3 4" xfId="952"/>
    <cellStyle name="標準 2 7 2 3 5" xfId="953"/>
    <cellStyle name="標準 2 7 2 3 5 2" xfId="954"/>
    <cellStyle name="標準 2 7 2 3 5 3" xfId="955"/>
    <cellStyle name="標準 2 7 2 3 5 4" xfId="956"/>
    <cellStyle name="標準 2 7 2 3 5 5" xfId="957"/>
    <cellStyle name="標準 2 7 2 4" xfId="958"/>
    <cellStyle name="標準 2 7 2 4 2" xfId="959"/>
    <cellStyle name="標準 2 7 2 4 3" xfId="960"/>
    <cellStyle name="標準 2 7 2 4 3 2" xfId="961"/>
    <cellStyle name="標準 2 7 2 4 3 3" xfId="962"/>
    <cellStyle name="標準 2 7 2 4 3 4" xfId="963"/>
    <cellStyle name="標準 2 7 2 4 3 5" xfId="964"/>
    <cellStyle name="標準 2 7 2 5" xfId="965"/>
    <cellStyle name="標準 2 7 2 6" xfId="966"/>
    <cellStyle name="標準 2 7 2 7" xfId="967"/>
    <cellStyle name="標準 2 7 2 7 2" xfId="968"/>
    <cellStyle name="標準 2 7 2 7 3" xfId="969"/>
    <cellStyle name="標準 2 7 2 7 4" xfId="970"/>
    <cellStyle name="標準 2 7 2 7 5" xfId="971"/>
    <cellStyle name="標準 2 7 2 7 6" xfId="972"/>
    <cellStyle name="標準 2 7 2 8" xfId="973"/>
    <cellStyle name="標準 2 7 2 8 2" xfId="974"/>
    <cellStyle name="標準 2 7 2 8 3" xfId="975"/>
    <cellStyle name="標準 2 7 2 8 4" xfId="976"/>
    <cellStyle name="標準 2 7 2 8 5" xfId="977"/>
    <cellStyle name="標準 2 7 2 9" xfId="978"/>
    <cellStyle name="標準 2 7 3" xfId="979"/>
    <cellStyle name="標準 2 7 4" xfId="980"/>
    <cellStyle name="標準 2 7 4 2" xfId="981"/>
    <cellStyle name="標準 2 7 4 3" xfId="982"/>
    <cellStyle name="標準 2 7 4 4" xfId="983"/>
    <cellStyle name="標準 2 7 4 5" xfId="984"/>
    <cellStyle name="標準 2 7 4 6" xfId="985"/>
    <cellStyle name="標準 2 7 5" xfId="986"/>
    <cellStyle name="標準 2 7 6" xfId="987"/>
    <cellStyle name="標準 2 7 7" xfId="988"/>
    <cellStyle name="標準 2 7 8" xfId="989"/>
    <cellStyle name="標準 2 8" xfId="990"/>
    <cellStyle name="標準 2 8 10" xfId="991"/>
    <cellStyle name="標準 2 8 11" xfId="992"/>
    <cellStyle name="標準 2 8 12" xfId="993"/>
    <cellStyle name="標準 2 8 2" xfId="994"/>
    <cellStyle name="標準 2 8 3" xfId="995"/>
    <cellStyle name="標準 2 8 3 2" xfId="996"/>
    <cellStyle name="標準 2 8 3 2 2" xfId="997"/>
    <cellStyle name="標準 2 8 3 2 3" xfId="998"/>
    <cellStyle name="標準 2 8 3 2 3 2" xfId="999"/>
    <cellStyle name="標準 2 8 3 2 3 3" xfId="1000"/>
    <cellStyle name="標準 2 8 3 2 3 4" xfId="1001"/>
    <cellStyle name="標準 2 8 3 2 3 5" xfId="1002"/>
    <cellStyle name="標準 2 8 3 3" xfId="1003"/>
    <cellStyle name="標準 2 8 3 4" xfId="1004"/>
    <cellStyle name="標準 2 8 3 5" xfId="1005"/>
    <cellStyle name="標準 2 8 3 5 2" xfId="1006"/>
    <cellStyle name="標準 2 8 3 5 3" xfId="1007"/>
    <cellStyle name="標準 2 8 3 5 4" xfId="1008"/>
    <cellStyle name="標準 2 8 3 5 5" xfId="1009"/>
    <cellStyle name="標準 2 8 4" xfId="1010"/>
    <cellStyle name="標準 2 8 4 2" xfId="1011"/>
    <cellStyle name="標準 2 8 4 3" xfId="1012"/>
    <cellStyle name="標準 2 8 4 3 2" xfId="1013"/>
    <cellStyle name="標準 2 8 4 3 3" xfId="1014"/>
    <cellStyle name="標準 2 8 4 3 4" xfId="1015"/>
    <cellStyle name="標準 2 8 4 3 5" xfId="1016"/>
    <cellStyle name="標準 2 8 5" xfId="1017"/>
    <cellStyle name="標準 2 8 6" xfId="1018"/>
    <cellStyle name="標準 2 8 7" xfId="1019"/>
    <cellStyle name="標準 2 8 7 2" xfId="1020"/>
    <cellStyle name="標準 2 8 7 3" xfId="1021"/>
    <cellStyle name="標準 2 8 7 4" xfId="1022"/>
    <cellStyle name="標準 2 8 7 5" xfId="1023"/>
    <cellStyle name="標準 2 8 7 6" xfId="1024"/>
    <cellStyle name="標準 2 8 8" xfId="1025"/>
    <cellStyle name="標準 2 8 8 2" xfId="1026"/>
    <cellStyle name="標準 2 8 8 3" xfId="1027"/>
    <cellStyle name="標準 2 8 8 4" xfId="1028"/>
    <cellStyle name="標準 2 8 8 5" xfId="1029"/>
    <cellStyle name="標準 2 8 9" xfId="1030"/>
    <cellStyle name="標準 2 9" xfId="1031"/>
    <cellStyle name="標準 3" xfId="1032"/>
    <cellStyle name="標準 3 2" xfId="1033"/>
    <cellStyle name="標準 3 3" xfId="1034"/>
    <cellStyle name="標準 3 4" xfId="1035"/>
    <cellStyle name="標準 3 5" xfId="1036"/>
    <cellStyle name="標準 3 6" xfId="1037"/>
    <cellStyle name="標準 4" xfId="1038"/>
    <cellStyle name="標準 5" xfId="1039"/>
    <cellStyle name="標準 6" xfId="1040"/>
    <cellStyle name="標準 6 2" xfId="1041"/>
    <cellStyle name="標準 6 2 2" xfId="1042"/>
    <cellStyle name="標準 6 2 2 10" xfId="1043"/>
    <cellStyle name="標準 6 2 2 11" xfId="1044"/>
    <cellStyle name="標準 6 2 2 12" xfId="1045"/>
    <cellStyle name="標準 6 2 2 2" xfId="1046"/>
    <cellStyle name="標準 6 2 2 3" xfId="1047"/>
    <cellStyle name="標準 6 2 2 3 2" xfId="1048"/>
    <cellStyle name="標準 6 2 2 3 2 2" xfId="1049"/>
    <cellStyle name="標準 6 2 2 3 2 3" xfId="1050"/>
    <cellStyle name="標準 6 2 2 3 2 3 2" xfId="1051"/>
    <cellStyle name="標準 6 2 2 3 2 3 3" xfId="1052"/>
    <cellStyle name="標準 6 2 2 3 2 3 4" xfId="1053"/>
    <cellStyle name="標準 6 2 2 3 2 3 5" xfId="1054"/>
    <cellStyle name="標準 6 2 2 3 3" xfId="1055"/>
    <cellStyle name="標準 6 2 2 3 4" xfId="1056"/>
    <cellStyle name="標準 6 2 2 3 5" xfId="1057"/>
    <cellStyle name="標準 6 2 2 3 5 2" xfId="1058"/>
    <cellStyle name="標準 6 2 2 3 5 3" xfId="1059"/>
    <cellStyle name="標準 6 2 2 3 5 4" xfId="1060"/>
    <cellStyle name="標準 6 2 2 3 5 5" xfId="1061"/>
    <cellStyle name="標準 6 2 2 4" xfId="1062"/>
    <cellStyle name="標準 6 2 2 4 2" xfId="1063"/>
    <cellStyle name="標準 6 2 2 4 3" xfId="1064"/>
    <cellStyle name="標準 6 2 2 4 3 2" xfId="1065"/>
    <cellStyle name="標準 6 2 2 4 3 3" xfId="1066"/>
    <cellStyle name="標準 6 2 2 4 3 4" xfId="1067"/>
    <cellStyle name="標準 6 2 2 4 3 5" xfId="1068"/>
    <cellStyle name="標準 6 2 2 5" xfId="1069"/>
    <cellStyle name="標準 6 2 2 6" xfId="1070"/>
    <cellStyle name="標準 6 2 2 7" xfId="1071"/>
    <cellStyle name="標準 6 2 2 7 2" xfId="1072"/>
    <cellStyle name="標準 6 2 2 7 3" xfId="1073"/>
    <cellStyle name="標準 6 2 2 7 4" xfId="1074"/>
    <cellStyle name="標準 6 2 2 7 5" xfId="1075"/>
    <cellStyle name="標準 6 2 2 7 6" xfId="1076"/>
    <cellStyle name="標準 6 2 2 8" xfId="1077"/>
    <cellStyle name="標準 6 2 2 8 2" xfId="1078"/>
    <cellStyle name="標準 6 2 2 8 3" xfId="1079"/>
    <cellStyle name="標準 6 2 2 8 4" xfId="1080"/>
    <cellStyle name="標準 6 2 2 8 5" xfId="1081"/>
    <cellStyle name="標準 6 2 2 9" xfId="1082"/>
    <cellStyle name="標準 6 2 3" xfId="1083"/>
    <cellStyle name="標準 6 2 4" xfId="1084"/>
    <cellStyle name="標準 6 2 4 2" xfId="1085"/>
    <cellStyle name="標準 6 2 4 3" xfId="1086"/>
    <cellStyle name="標準 6 2 4 4" xfId="1087"/>
    <cellStyle name="標準 6 2 4 5" xfId="1088"/>
    <cellStyle name="標準 6 2 4 6" xfId="1089"/>
    <cellStyle name="標準 6 2 5" xfId="1090"/>
    <cellStyle name="標準 6 2 6" xfId="1091"/>
    <cellStyle name="標準 6 2 7" xfId="1092"/>
    <cellStyle name="標準 6 2 8" xfId="1093"/>
    <cellStyle name="標準 6 3" xfId="1094"/>
    <cellStyle name="標準 6 4" xfId="1095"/>
    <cellStyle name="標準 6 4 10" xfId="1096"/>
    <cellStyle name="標準 6 4 11" xfId="1097"/>
    <cellStyle name="標準 6 4 12" xfId="1098"/>
    <cellStyle name="標準 6 4 2" xfId="1099"/>
    <cellStyle name="標準 6 4 3" xfId="1100"/>
    <cellStyle name="標準 6 4 3 2" xfId="1101"/>
    <cellStyle name="標準 6 4 3 2 2" xfId="1102"/>
    <cellStyle name="標準 6 4 3 2 3" xfId="1103"/>
    <cellStyle name="標準 6 4 3 2 3 2" xfId="1104"/>
    <cellStyle name="標準 6 4 3 2 3 3" xfId="1105"/>
    <cellStyle name="標準 6 4 3 2 3 4" xfId="1106"/>
    <cellStyle name="標準 6 4 3 2 3 5" xfId="1107"/>
    <cellStyle name="標準 6 4 3 3" xfId="1108"/>
    <cellStyle name="標準 6 4 3 4" xfId="1109"/>
    <cellStyle name="標準 6 4 3 5" xfId="1110"/>
    <cellStyle name="標準 6 4 3 5 2" xfId="1111"/>
    <cellStyle name="標準 6 4 3 5 3" xfId="1112"/>
    <cellStyle name="標準 6 4 3 5 4" xfId="1113"/>
    <cellStyle name="標準 6 4 3 5 5" xfId="1114"/>
    <cellStyle name="標準 6 4 4" xfId="1115"/>
    <cellStyle name="標準 6 4 4 2" xfId="1116"/>
    <cellStyle name="標準 6 4 4 3" xfId="1117"/>
    <cellStyle name="標準 6 4 4 3 2" xfId="1118"/>
    <cellStyle name="標準 6 4 4 3 3" xfId="1119"/>
    <cellStyle name="標準 6 4 4 3 4" xfId="1120"/>
    <cellStyle name="標準 6 4 4 3 5" xfId="1121"/>
    <cellStyle name="標準 6 4 5" xfId="1122"/>
    <cellStyle name="標準 6 4 6" xfId="1123"/>
    <cellStyle name="標準 6 4 7" xfId="1124"/>
    <cellStyle name="標準 6 4 7 2" xfId="1125"/>
    <cellStyle name="標準 6 4 7 3" xfId="1126"/>
    <cellStyle name="標準 6 4 7 4" xfId="1127"/>
    <cellStyle name="標準 6 4 7 5" xfId="1128"/>
    <cellStyle name="標準 6 4 7 6" xfId="1129"/>
    <cellStyle name="標準 6 4 8" xfId="1130"/>
    <cellStyle name="標準 6 4 8 2" xfId="1131"/>
    <cellStyle name="標準 6 4 8 3" xfId="1132"/>
    <cellStyle name="標準 6 4 8 4" xfId="1133"/>
    <cellStyle name="標準 6 4 8 5" xfId="1134"/>
    <cellStyle name="標準 6 4 9" xfId="1135"/>
    <cellStyle name="標準 6 5" xfId="1136"/>
    <cellStyle name="標準 6 5 2" xfId="1137"/>
    <cellStyle name="標準 6 5 3" xfId="1138"/>
    <cellStyle name="標準 6 5 4" xfId="1139"/>
    <cellStyle name="標準 6 5 5" xfId="1140"/>
    <cellStyle name="標準 6 5 6" xfId="1141"/>
    <cellStyle name="標準 6 6" xfId="1142"/>
    <cellStyle name="標準 6 7" xfId="1143"/>
    <cellStyle name="標準 6 8" xfId="1144"/>
    <cellStyle name="標準 6 9" xfId="1145"/>
    <cellStyle name="標準 7" xfId="1146"/>
    <cellStyle name="標準 7 2" xfId="1147"/>
    <cellStyle name="標準 7 3" xfId="1148"/>
    <cellStyle name="標準 7 3 2" xfId="1149"/>
    <cellStyle name="標準 7 3 3" xfId="1150"/>
    <cellStyle name="標準 7 3 4" xfId="1151"/>
    <cellStyle name="標準 7 3 5" xfId="1152"/>
    <cellStyle name="標準 7 3 6" xfId="1153"/>
    <cellStyle name="標準 7 4" xfId="1154"/>
    <cellStyle name="標準 7 5" xfId="1155"/>
    <cellStyle name="標準 7 6" xfId="1156"/>
    <cellStyle name="標準 7 7" xfId="1157"/>
    <cellStyle name="標準 8" xfId="1158"/>
    <cellStyle name="標準 8 2" xfId="1159"/>
    <cellStyle name="標準 8 3" xfId="1160"/>
    <cellStyle name="標準 8 4" xfId="116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27"/>
  <sheetViews>
    <sheetView showGridLines="0" tabSelected="1" view="pageBreakPreview" zoomScale="41" zoomScaleNormal="100" zoomScaleSheetLayoutView="41" workbookViewId="0">
      <selection activeCell="BF24" sqref="BF24"/>
    </sheetView>
  </sheetViews>
  <sheetFormatPr defaultRowHeight="13.5" x14ac:dyDescent="0.15"/>
  <cols>
    <col min="1" max="1" width="3.125" style="2" customWidth="1"/>
    <col min="2" max="2" width="3.5" style="2" customWidth="1"/>
    <col min="3" max="3" width="18.875" style="2" customWidth="1"/>
    <col min="4" max="4" width="9.375" style="2" customWidth="1"/>
    <col min="5" max="5" width="7.5" style="2" customWidth="1"/>
    <col min="6" max="17" width="5.625" style="2" customWidth="1"/>
    <col min="18" max="18" width="7.5" style="2" customWidth="1"/>
    <col min="19" max="22" width="5.625" style="2" customWidth="1"/>
    <col min="23" max="23" width="7.5" style="2" customWidth="1"/>
    <col min="24" max="27" width="5.625" style="2" customWidth="1"/>
    <col min="28" max="28" width="7.5" style="2" customWidth="1"/>
    <col min="29" max="41" width="5.625" style="2" customWidth="1"/>
    <col min="42" max="42" width="7.5" style="2" customWidth="1"/>
    <col min="43" max="48" width="5.625" style="2" customWidth="1"/>
    <col min="49" max="49" width="3.125" style="2" customWidth="1"/>
    <col min="50" max="50" width="4.75" style="2" customWidth="1"/>
    <col min="51" max="51" width="4.625" style="2" customWidth="1"/>
    <col min="52" max="52" width="4.875" style="2" customWidth="1"/>
    <col min="53" max="53" width="1.375" style="2" customWidth="1"/>
    <col min="54" max="16384" width="9" style="2"/>
  </cols>
  <sheetData>
    <row r="1" spans="1:50" ht="30" customHeight="1" x14ac:dyDescent="0.15">
      <c r="A1" s="1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5"/>
      <c r="AX1" s="5"/>
    </row>
    <row r="2" spans="1:50" ht="21" customHeight="1" thickBot="1" x14ac:dyDescent="0.2">
      <c r="B2" s="6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7" t="s">
        <v>1</v>
      </c>
      <c r="AW2" s="5"/>
      <c r="AX2" s="5"/>
    </row>
    <row r="3" spans="1:50" ht="44.25" customHeight="1" x14ac:dyDescent="0.15">
      <c r="B3" s="66" t="s">
        <v>2</v>
      </c>
      <c r="C3" s="67"/>
      <c r="D3" s="72" t="s">
        <v>3</v>
      </c>
      <c r="E3" s="55" t="s">
        <v>4</v>
      </c>
      <c r="F3" s="74" t="s">
        <v>5</v>
      </c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55" t="s">
        <v>4</v>
      </c>
      <c r="S3" s="8" t="s">
        <v>6</v>
      </c>
      <c r="T3" s="9"/>
      <c r="U3" s="9"/>
      <c r="V3" s="9"/>
      <c r="W3" s="55" t="s">
        <v>4</v>
      </c>
      <c r="X3" s="58" t="s">
        <v>7</v>
      </c>
      <c r="Y3" s="58"/>
      <c r="Z3" s="58"/>
      <c r="AA3" s="59"/>
      <c r="AB3" s="55" t="s">
        <v>4</v>
      </c>
      <c r="AC3" s="8" t="s">
        <v>8</v>
      </c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0"/>
      <c r="AP3" s="55" t="s">
        <v>4</v>
      </c>
      <c r="AQ3" s="11" t="s">
        <v>9</v>
      </c>
      <c r="AR3" s="12"/>
      <c r="AS3" s="12"/>
      <c r="AT3" s="12"/>
      <c r="AU3" s="12"/>
      <c r="AV3" s="13"/>
      <c r="AW3" s="5"/>
      <c r="AX3" s="5"/>
    </row>
    <row r="4" spans="1:50" ht="21.75" customHeight="1" x14ac:dyDescent="0.15">
      <c r="B4" s="68"/>
      <c r="C4" s="69"/>
      <c r="D4" s="73"/>
      <c r="E4" s="56"/>
      <c r="F4" s="43" t="s">
        <v>10</v>
      </c>
      <c r="G4" s="43" t="s">
        <v>11</v>
      </c>
      <c r="H4" s="61" t="s">
        <v>12</v>
      </c>
      <c r="I4" s="62"/>
      <c r="J4" s="62"/>
      <c r="K4" s="63"/>
      <c r="L4" s="49" t="s">
        <v>13</v>
      </c>
      <c r="M4" s="49" t="s">
        <v>14</v>
      </c>
      <c r="N4" s="43" t="s">
        <v>15</v>
      </c>
      <c r="O4" s="49" t="s">
        <v>16</v>
      </c>
      <c r="P4" s="49" t="s">
        <v>17</v>
      </c>
      <c r="Q4" s="51" t="s">
        <v>18</v>
      </c>
      <c r="R4" s="56"/>
      <c r="S4" s="43" t="s">
        <v>19</v>
      </c>
      <c r="T4" s="43" t="s">
        <v>11</v>
      </c>
      <c r="U4" s="43" t="s">
        <v>14</v>
      </c>
      <c r="V4" s="45" t="s">
        <v>18</v>
      </c>
      <c r="W4" s="56"/>
      <c r="X4" s="43" t="s">
        <v>19</v>
      </c>
      <c r="Y4" s="43" t="s">
        <v>11</v>
      </c>
      <c r="Z4" s="43" t="s">
        <v>14</v>
      </c>
      <c r="AA4" s="45" t="s">
        <v>18</v>
      </c>
      <c r="AB4" s="56"/>
      <c r="AC4" s="49" t="s">
        <v>20</v>
      </c>
      <c r="AD4" s="49" t="s">
        <v>21</v>
      </c>
      <c r="AE4" s="49" t="s">
        <v>22</v>
      </c>
      <c r="AF4" s="49" t="s">
        <v>23</v>
      </c>
      <c r="AG4" s="49" t="s">
        <v>24</v>
      </c>
      <c r="AH4" s="49" t="s">
        <v>25</v>
      </c>
      <c r="AI4" s="49" t="s">
        <v>26</v>
      </c>
      <c r="AJ4" s="49" t="s">
        <v>27</v>
      </c>
      <c r="AK4" s="49" t="s">
        <v>28</v>
      </c>
      <c r="AL4" s="49" t="s">
        <v>29</v>
      </c>
      <c r="AM4" s="49" t="s">
        <v>30</v>
      </c>
      <c r="AN4" s="51" t="s">
        <v>31</v>
      </c>
      <c r="AO4" s="53" t="s">
        <v>32</v>
      </c>
      <c r="AP4" s="56"/>
      <c r="AQ4" s="43" t="s">
        <v>33</v>
      </c>
      <c r="AR4" s="43" t="s">
        <v>34</v>
      </c>
      <c r="AS4" s="43" t="s">
        <v>35</v>
      </c>
      <c r="AT4" s="43" t="s">
        <v>36</v>
      </c>
      <c r="AU4" s="43" t="s">
        <v>37</v>
      </c>
      <c r="AV4" s="45" t="s">
        <v>18</v>
      </c>
      <c r="AW4" s="5"/>
      <c r="AX4" s="5"/>
    </row>
    <row r="5" spans="1:50" ht="150" customHeight="1" thickBot="1" x14ac:dyDescent="0.2">
      <c r="B5" s="70"/>
      <c r="C5" s="71"/>
      <c r="D5" s="73"/>
      <c r="E5" s="56"/>
      <c r="F5" s="60"/>
      <c r="G5" s="60"/>
      <c r="H5" s="14" t="s">
        <v>38</v>
      </c>
      <c r="I5" s="14" t="s">
        <v>39</v>
      </c>
      <c r="J5" s="14" t="s">
        <v>40</v>
      </c>
      <c r="K5" s="14" t="s">
        <v>18</v>
      </c>
      <c r="L5" s="50"/>
      <c r="M5" s="50"/>
      <c r="N5" s="44"/>
      <c r="O5" s="50"/>
      <c r="P5" s="50"/>
      <c r="Q5" s="52"/>
      <c r="R5" s="57"/>
      <c r="S5" s="44"/>
      <c r="T5" s="44"/>
      <c r="U5" s="44"/>
      <c r="V5" s="46"/>
      <c r="W5" s="57"/>
      <c r="X5" s="44"/>
      <c r="Y5" s="44"/>
      <c r="Z5" s="44"/>
      <c r="AA5" s="46"/>
      <c r="AB5" s="57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2"/>
      <c r="AO5" s="54"/>
      <c r="AP5" s="57"/>
      <c r="AQ5" s="44"/>
      <c r="AR5" s="44"/>
      <c r="AS5" s="44"/>
      <c r="AT5" s="44"/>
      <c r="AU5" s="44"/>
      <c r="AV5" s="46"/>
      <c r="AW5" s="5"/>
      <c r="AX5" s="5"/>
    </row>
    <row r="6" spans="1:50" ht="41.25" customHeight="1" x14ac:dyDescent="0.15">
      <c r="B6" s="75" t="s">
        <v>41</v>
      </c>
      <c r="C6" s="76"/>
      <c r="D6" s="15">
        <f>SUM(E6,R6,W6,AB6,AP6)</f>
        <v>59</v>
      </c>
      <c r="E6" s="16">
        <f>SUM(F6:Q6)</f>
        <v>49</v>
      </c>
      <c r="F6" s="17">
        <v>4</v>
      </c>
      <c r="G6" s="17">
        <v>19</v>
      </c>
      <c r="H6" s="17">
        <v>0</v>
      </c>
      <c r="I6" s="17">
        <v>1</v>
      </c>
      <c r="J6" s="17">
        <v>0</v>
      </c>
      <c r="K6" s="17">
        <v>5</v>
      </c>
      <c r="L6" s="17">
        <v>0</v>
      </c>
      <c r="M6" s="17">
        <v>1</v>
      </c>
      <c r="N6" s="17">
        <v>0</v>
      </c>
      <c r="O6" s="17">
        <v>0</v>
      </c>
      <c r="P6" s="17">
        <v>2</v>
      </c>
      <c r="Q6" s="17">
        <v>17</v>
      </c>
      <c r="R6" s="16">
        <f>SUM(S6:V6)</f>
        <v>4</v>
      </c>
      <c r="S6" s="17">
        <v>1</v>
      </c>
      <c r="T6" s="17">
        <v>2</v>
      </c>
      <c r="U6" s="17">
        <v>0</v>
      </c>
      <c r="V6" s="17">
        <v>1</v>
      </c>
      <c r="W6" s="16">
        <f>SUM(X6:AA6)</f>
        <v>4</v>
      </c>
      <c r="X6" s="17">
        <v>0</v>
      </c>
      <c r="Y6" s="17">
        <v>2</v>
      </c>
      <c r="Z6" s="17">
        <v>0</v>
      </c>
      <c r="AA6" s="17">
        <v>2</v>
      </c>
      <c r="AB6" s="16">
        <f>SUM(AC6:AO6)</f>
        <v>2</v>
      </c>
      <c r="AC6" s="17">
        <v>0</v>
      </c>
      <c r="AD6" s="17">
        <v>1</v>
      </c>
      <c r="AE6" s="17">
        <v>1</v>
      </c>
      <c r="AF6" s="17">
        <v>0</v>
      </c>
      <c r="AG6" s="17">
        <v>0</v>
      </c>
      <c r="AH6" s="17">
        <v>0</v>
      </c>
      <c r="AI6" s="17">
        <v>0</v>
      </c>
      <c r="AJ6" s="17">
        <v>0</v>
      </c>
      <c r="AK6" s="17">
        <v>0</v>
      </c>
      <c r="AL6" s="17">
        <v>0</v>
      </c>
      <c r="AM6" s="17">
        <v>0</v>
      </c>
      <c r="AN6" s="18">
        <v>0</v>
      </c>
      <c r="AO6" s="19">
        <v>0</v>
      </c>
      <c r="AP6" s="16">
        <f>SUM(AQ6:AV6)</f>
        <v>0</v>
      </c>
      <c r="AQ6" s="17">
        <v>0</v>
      </c>
      <c r="AR6" s="17">
        <v>0</v>
      </c>
      <c r="AS6" s="17">
        <v>0</v>
      </c>
      <c r="AT6" s="17">
        <v>0</v>
      </c>
      <c r="AU6" s="18">
        <v>0</v>
      </c>
      <c r="AV6" s="20">
        <v>0</v>
      </c>
      <c r="AW6" s="5"/>
    </row>
    <row r="7" spans="1:50" ht="41.25" customHeight="1" x14ac:dyDescent="0.15">
      <c r="B7" s="77" t="s">
        <v>42</v>
      </c>
      <c r="C7" s="78"/>
      <c r="D7" s="21">
        <f t="shared" ref="D7:D12" si="0">SUM(E7,R7,W7,AB7,AP7)</f>
        <v>71</v>
      </c>
      <c r="E7" s="22">
        <f t="shared" ref="E7:E11" si="1">SUM(F7:Q7)</f>
        <v>41</v>
      </c>
      <c r="F7" s="23">
        <v>13</v>
      </c>
      <c r="G7" s="23">
        <v>8</v>
      </c>
      <c r="H7" s="23">
        <v>1</v>
      </c>
      <c r="I7" s="23">
        <v>4</v>
      </c>
      <c r="J7" s="23">
        <v>3</v>
      </c>
      <c r="K7" s="23">
        <v>2</v>
      </c>
      <c r="L7" s="23">
        <v>0</v>
      </c>
      <c r="M7" s="23">
        <v>4</v>
      </c>
      <c r="N7" s="23">
        <v>0</v>
      </c>
      <c r="O7" s="23">
        <v>1</v>
      </c>
      <c r="P7" s="23">
        <v>3</v>
      </c>
      <c r="Q7" s="23">
        <v>2</v>
      </c>
      <c r="R7" s="22">
        <f t="shared" ref="R7:R11" si="2">SUM(S7:V7)</f>
        <v>20</v>
      </c>
      <c r="S7" s="23">
        <v>17</v>
      </c>
      <c r="T7" s="23">
        <v>3</v>
      </c>
      <c r="U7" s="23">
        <v>0</v>
      </c>
      <c r="V7" s="23">
        <v>0</v>
      </c>
      <c r="W7" s="22">
        <f t="shared" ref="W7:W11" si="3">SUM(X7:AA7)</f>
        <v>4</v>
      </c>
      <c r="X7" s="23">
        <v>2</v>
      </c>
      <c r="Y7" s="23">
        <v>1</v>
      </c>
      <c r="Z7" s="23">
        <v>1</v>
      </c>
      <c r="AA7" s="23">
        <v>0</v>
      </c>
      <c r="AB7" s="22">
        <f t="shared" ref="AB7:AB11" si="4">SUM(AC7:AO7)</f>
        <v>4</v>
      </c>
      <c r="AC7" s="23">
        <v>0</v>
      </c>
      <c r="AD7" s="23">
        <v>0</v>
      </c>
      <c r="AE7" s="23">
        <v>1</v>
      </c>
      <c r="AF7" s="23">
        <v>0</v>
      </c>
      <c r="AG7" s="23">
        <v>0</v>
      </c>
      <c r="AH7" s="23">
        <v>0</v>
      </c>
      <c r="AI7" s="23">
        <v>0</v>
      </c>
      <c r="AJ7" s="23">
        <v>1</v>
      </c>
      <c r="AK7" s="23">
        <v>0</v>
      </c>
      <c r="AL7" s="23">
        <v>0</v>
      </c>
      <c r="AM7" s="23">
        <v>2</v>
      </c>
      <c r="AN7" s="24">
        <v>0</v>
      </c>
      <c r="AO7" s="25">
        <v>0</v>
      </c>
      <c r="AP7" s="22">
        <f t="shared" ref="AP7:AP11" si="5">SUM(AQ7:AV7)</f>
        <v>2</v>
      </c>
      <c r="AQ7" s="23">
        <v>2</v>
      </c>
      <c r="AR7" s="23">
        <v>0</v>
      </c>
      <c r="AS7" s="23">
        <v>0</v>
      </c>
      <c r="AT7" s="23">
        <v>0</v>
      </c>
      <c r="AU7" s="24">
        <v>0</v>
      </c>
      <c r="AV7" s="26">
        <v>0</v>
      </c>
      <c r="AW7" s="5"/>
    </row>
    <row r="8" spans="1:50" ht="41.25" customHeight="1" x14ac:dyDescent="0.15">
      <c r="B8" s="77" t="s">
        <v>43</v>
      </c>
      <c r="C8" s="78"/>
      <c r="D8" s="21">
        <f t="shared" si="0"/>
        <v>921</v>
      </c>
      <c r="E8" s="22">
        <f t="shared" si="1"/>
        <v>438</v>
      </c>
      <c r="F8" s="23">
        <v>151</v>
      </c>
      <c r="G8" s="23">
        <v>63</v>
      </c>
      <c r="H8" s="23">
        <v>23</v>
      </c>
      <c r="I8" s="23">
        <v>39</v>
      </c>
      <c r="J8" s="23">
        <v>20</v>
      </c>
      <c r="K8" s="23">
        <v>23</v>
      </c>
      <c r="L8" s="23">
        <v>4</v>
      </c>
      <c r="M8" s="23">
        <v>62</v>
      </c>
      <c r="N8" s="23">
        <v>15</v>
      </c>
      <c r="O8" s="23">
        <v>8</v>
      </c>
      <c r="P8" s="23">
        <v>5</v>
      </c>
      <c r="Q8" s="23">
        <v>25</v>
      </c>
      <c r="R8" s="22">
        <f t="shared" si="2"/>
        <v>287</v>
      </c>
      <c r="S8" s="23">
        <v>241</v>
      </c>
      <c r="T8" s="23">
        <v>33</v>
      </c>
      <c r="U8" s="23">
        <v>6</v>
      </c>
      <c r="V8" s="23">
        <v>7</v>
      </c>
      <c r="W8" s="22">
        <f t="shared" si="3"/>
        <v>72</v>
      </c>
      <c r="X8" s="23">
        <v>28</v>
      </c>
      <c r="Y8" s="23">
        <v>28</v>
      </c>
      <c r="Z8" s="23">
        <v>5</v>
      </c>
      <c r="AA8" s="23">
        <v>11</v>
      </c>
      <c r="AB8" s="22">
        <f t="shared" si="4"/>
        <v>115</v>
      </c>
      <c r="AC8" s="23">
        <v>0</v>
      </c>
      <c r="AD8" s="23">
        <v>14</v>
      </c>
      <c r="AE8" s="23">
        <v>73</v>
      </c>
      <c r="AF8" s="23">
        <v>0</v>
      </c>
      <c r="AG8" s="23">
        <v>0</v>
      </c>
      <c r="AH8" s="23">
        <v>0</v>
      </c>
      <c r="AI8" s="23">
        <v>0</v>
      </c>
      <c r="AJ8" s="23">
        <v>3</v>
      </c>
      <c r="AK8" s="23">
        <v>4</v>
      </c>
      <c r="AL8" s="23">
        <v>1</v>
      </c>
      <c r="AM8" s="23">
        <v>8</v>
      </c>
      <c r="AN8" s="24">
        <v>1</v>
      </c>
      <c r="AO8" s="25">
        <v>11</v>
      </c>
      <c r="AP8" s="22">
        <f t="shared" si="5"/>
        <v>9</v>
      </c>
      <c r="AQ8" s="23">
        <v>3</v>
      </c>
      <c r="AR8" s="23">
        <v>0</v>
      </c>
      <c r="AS8" s="23">
        <v>4</v>
      </c>
      <c r="AT8" s="23">
        <v>0</v>
      </c>
      <c r="AU8" s="24">
        <v>0</v>
      </c>
      <c r="AV8" s="26">
        <v>2</v>
      </c>
      <c r="AW8" s="5"/>
    </row>
    <row r="9" spans="1:50" ht="41.25" customHeight="1" x14ac:dyDescent="0.15">
      <c r="B9" s="77" t="s">
        <v>44</v>
      </c>
      <c r="C9" s="78"/>
      <c r="D9" s="21">
        <f t="shared" si="0"/>
        <v>1934</v>
      </c>
      <c r="E9" s="22">
        <f t="shared" si="1"/>
        <v>817</v>
      </c>
      <c r="F9" s="23">
        <v>375</v>
      </c>
      <c r="G9" s="23">
        <v>85</v>
      </c>
      <c r="H9" s="23">
        <v>44</v>
      </c>
      <c r="I9" s="23">
        <v>57</v>
      </c>
      <c r="J9" s="23">
        <v>50</v>
      </c>
      <c r="K9" s="23">
        <v>17</v>
      </c>
      <c r="L9" s="23">
        <v>5</v>
      </c>
      <c r="M9" s="23">
        <v>106</v>
      </c>
      <c r="N9" s="23">
        <v>28</v>
      </c>
      <c r="O9" s="23">
        <v>21</v>
      </c>
      <c r="P9" s="23">
        <v>6</v>
      </c>
      <c r="Q9" s="23">
        <v>23</v>
      </c>
      <c r="R9" s="22">
        <f t="shared" si="2"/>
        <v>620</v>
      </c>
      <c r="S9" s="23">
        <v>553</v>
      </c>
      <c r="T9" s="23">
        <v>48</v>
      </c>
      <c r="U9" s="23">
        <v>14</v>
      </c>
      <c r="V9" s="23">
        <v>5</v>
      </c>
      <c r="W9" s="22">
        <f t="shared" si="3"/>
        <v>180</v>
      </c>
      <c r="X9" s="23">
        <v>83</v>
      </c>
      <c r="Y9" s="23">
        <v>62</v>
      </c>
      <c r="Z9" s="23">
        <v>17</v>
      </c>
      <c r="AA9" s="23">
        <v>18</v>
      </c>
      <c r="AB9" s="22">
        <f t="shared" si="4"/>
        <v>302</v>
      </c>
      <c r="AC9" s="23">
        <v>0</v>
      </c>
      <c r="AD9" s="23">
        <v>12</v>
      </c>
      <c r="AE9" s="23">
        <v>247</v>
      </c>
      <c r="AF9" s="23">
        <v>1</v>
      </c>
      <c r="AG9" s="23">
        <v>1</v>
      </c>
      <c r="AH9" s="23">
        <v>1</v>
      </c>
      <c r="AI9" s="23">
        <v>5</v>
      </c>
      <c r="AJ9" s="23">
        <v>7</v>
      </c>
      <c r="AK9" s="23">
        <v>3</v>
      </c>
      <c r="AL9" s="23">
        <v>1</v>
      </c>
      <c r="AM9" s="23">
        <v>9</v>
      </c>
      <c r="AN9" s="24">
        <v>0</v>
      </c>
      <c r="AO9" s="25">
        <v>15</v>
      </c>
      <c r="AP9" s="22">
        <f t="shared" si="5"/>
        <v>15</v>
      </c>
      <c r="AQ9" s="23">
        <v>8</v>
      </c>
      <c r="AR9" s="23">
        <v>1</v>
      </c>
      <c r="AS9" s="23">
        <v>1</v>
      </c>
      <c r="AT9" s="23">
        <v>3</v>
      </c>
      <c r="AU9" s="24">
        <v>1</v>
      </c>
      <c r="AV9" s="26">
        <v>1</v>
      </c>
      <c r="AW9" s="5"/>
    </row>
    <row r="10" spans="1:50" ht="41.25" customHeight="1" x14ac:dyDescent="0.15">
      <c r="B10" s="77" t="s">
        <v>45</v>
      </c>
      <c r="C10" s="78"/>
      <c r="D10" s="21">
        <f t="shared" si="0"/>
        <v>4531</v>
      </c>
      <c r="E10" s="22">
        <f t="shared" si="1"/>
        <v>1897</v>
      </c>
      <c r="F10" s="23">
        <v>809</v>
      </c>
      <c r="G10" s="23">
        <v>184</v>
      </c>
      <c r="H10" s="23">
        <v>115</v>
      </c>
      <c r="I10" s="23">
        <v>120</v>
      </c>
      <c r="J10" s="23">
        <v>162</v>
      </c>
      <c r="K10" s="23">
        <v>21</v>
      </c>
      <c r="L10" s="23">
        <v>3</v>
      </c>
      <c r="M10" s="23">
        <v>271</v>
      </c>
      <c r="N10" s="23">
        <v>85</v>
      </c>
      <c r="O10" s="23">
        <v>62</v>
      </c>
      <c r="P10" s="23">
        <v>16</v>
      </c>
      <c r="Q10" s="23">
        <v>49</v>
      </c>
      <c r="R10" s="22">
        <f t="shared" si="2"/>
        <v>1542</v>
      </c>
      <c r="S10" s="23">
        <v>1370</v>
      </c>
      <c r="T10" s="23">
        <v>119</v>
      </c>
      <c r="U10" s="23">
        <v>30</v>
      </c>
      <c r="V10" s="23">
        <v>23</v>
      </c>
      <c r="W10" s="22">
        <f t="shared" si="3"/>
        <v>427</v>
      </c>
      <c r="X10" s="23">
        <v>218</v>
      </c>
      <c r="Y10" s="23">
        <v>136</v>
      </c>
      <c r="Z10" s="23">
        <v>30</v>
      </c>
      <c r="AA10" s="23">
        <v>43</v>
      </c>
      <c r="AB10" s="22">
        <f t="shared" si="4"/>
        <v>610</v>
      </c>
      <c r="AC10" s="23">
        <v>1</v>
      </c>
      <c r="AD10" s="23">
        <v>36</v>
      </c>
      <c r="AE10" s="23">
        <v>484</v>
      </c>
      <c r="AF10" s="23">
        <v>0</v>
      </c>
      <c r="AG10" s="23">
        <v>2</v>
      </c>
      <c r="AH10" s="23">
        <v>3</v>
      </c>
      <c r="AI10" s="23">
        <v>19</v>
      </c>
      <c r="AJ10" s="23">
        <v>14</v>
      </c>
      <c r="AK10" s="23">
        <v>8</v>
      </c>
      <c r="AL10" s="23">
        <v>2</v>
      </c>
      <c r="AM10" s="23">
        <v>17</v>
      </c>
      <c r="AN10" s="24">
        <v>2</v>
      </c>
      <c r="AO10" s="25">
        <v>22</v>
      </c>
      <c r="AP10" s="22">
        <f t="shared" si="5"/>
        <v>55</v>
      </c>
      <c r="AQ10" s="23">
        <v>19</v>
      </c>
      <c r="AR10" s="23">
        <v>1</v>
      </c>
      <c r="AS10" s="23">
        <v>8</v>
      </c>
      <c r="AT10" s="23">
        <v>20</v>
      </c>
      <c r="AU10" s="24">
        <v>2</v>
      </c>
      <c r="AV10" s="26">
        <v>5</v>
      </c>
      <c r="AW10" s="5"/>
    </row>
    <row r="11" spans="1:50" ht="41.25" customHeight="1" thickBot="1" x14ac:dyDescent="0.2">
      <c r="B11" s="64" t="s">
        <v>46</v>
      </c>
      <c r="C11" s="65"/>
      <c r="D11" s="27">
        <f t="shared" si="0"/>
        <v>12903</v>
      </c>
      <c r="E11" s="28">
        <f t="shared" si="1"/>
        <v>5037</v>
      </c>
      <c r="F11" s="29">
        <v>2669</v>
      </c>
      <c r="G11" s="29">
        <v>477</v>
      </c>
      <c r="H11" s="29">
        <v>276</v>
      </c>
      <c r="I11" s="29">
        <v>187</v>
      </c>
      <c r="J11" s="29">
        <v>394</v>
      </c>
      <c r="K11" s="29">
        <v>47</v>
      </c>
      <c r="L11" s="29">
        <v>1</v>
      </c>
      <c r="M11" s="29">
        <v>557</v>
      </c>
      <c r="N11" s="29">
        <v>155</v>
      </c>
      <c r="O11" s="29">
        <v>88</v>
      </c>
      <c r="P11" s="29">
        <v>42</v>
      </c>
      <c r="Q11" s="29">
        <v>144</v>
      </c>
      <c r="R11" s="28">
        <f t="shared" si="2"/>
        <v>5342</v>
      </c>
      <c r="S11" s="29">
        <v>4873</v>
      </c>
      <c r="T11" s="29">
        <v>379</v>
      </c>
      <c r="U11" s="29">
        <v>64</v>
      </c>
      <c r="V11" s="29">
        <v>26</v>
      </c>
      <c r="W11" s="28">
        <f t="shared" si="3"/>
        <v>1155</v>
      </c>
      <c r="X11" s="29">
        <v>672</v>
      </c>
      <c r="Y11" s="29">
        <v>328</v>
      </c>
      <c r="Z11" s="29">
        <v>62</v>
      </c>
      <c r="AA11" s="29">
        <v>93</v>
      </c>
      <c r="AB11" s="28">
        <f t="shared" si="4"/>
        <v>1276</v>
      </c>
      <c r="AC11" s="29">
        <v>8</v>
      </c>
      <c r="AD11" s="29">
        <v>87</v>
      </c>
      <c r="AE11" s="29">
        <v>957</v>
      </c>
      <c r="AF11" s="29">
        <v>2</v>
      </c>
      <c r="AG11" s="29">
        <v>5</v>
      </c>
      <c r="AH11" s="29">
        <v>5</v>
      </c>
      <c r="AI11" s="29">
        <v>63</v>
      </c>
      <c r="AJ11" s="29">
        <v>38</v>
      </c>
      <c r="AK11" s="29">
        <v>23</v>
      </c>
      <c r="AL11" s="29">
        <v>10</v>
      </c>
      <c r="AM11" s="29">
        <v>45</v>
      </c>
      <c r="AN11" s="30">
        <v>5</v>
      </c>
      <c r="AO11" s="31">
        <v>28</v>
      </c>
      <c r="AP11" s="28">
        <f t="shared" si="5"/>
        <v>93</v>
      </c>
      <c r="AQ11" s="29">
        <v>36</v>
      </c>
      <c r="AR11" s="29">
        <v>7</v>
      </c>
      <c r="AS11" s="29">
        <v>22</v>
      </c>
      <c r="AT11" s="29">
        <v>11</v>
      </c>
      <c r="AU11" s="30">
        <v>2</v>
      </c>
      <c r="AV11" s="32">
        <v>15</v>
      </c>
      <c r="AW11" s="5"/>
    </row>
    <row r="12" spans="1:50" ht="41.25" customHeight="1" thickBot="1" x14ac:dyDescent="0.2">
      <c r="B12" s="41" t="s">
        <v>47</v>
      </c>
      <c r="C12" s="42"/>
      <c r="D12" s="33">
        <f t="shared" si="0"/>
        <v>20419</v>
      </c>
      <c r="E12" s="34">
        <f>SUM(E6:E11)</f>
        <v>8279</v>
      </c>
      <c r="F12" s="35">
        <f t="shared" ref="F12:AV12" si="6">SUM(F6:F11)</f>
        <v>4021</v>
      </c>
      <c r="G12" s="35">
        <f t="shared" si="6"/>
        <v>836</v>
      </c>
      <c r="H12" s="35">
        <f t="shared" si="6"/>
        <v>459</v>
      </c>
      <c r="I12" s="35">
        <f t="shared" si="6"/>
        <v>408</v>
      </c>
      <c r="J12" s="35">
        <f t="shared" si="6"/>
        <v>629</v>
      </c>
      <c r="K12" s="35">
        <f t="shared" si="6"/>
        <v>115</v>
      </c>
      <c r="L12" s="35">
        <f t="shared" si="6"/>
        <v>13</v>
      </c>
      <c r="M12" s="35">
        <f t="shared" si="6"/>
        <v>1001</v>
      </c>
      <c r="N12" s="35">
        <f t="shared" si="6"/>
        <v>283</v>
      </c>
      <c r="O12" s="35">
        <f t="shared" si="6"/>
        <v>180</v>
      </c>
      <c r="P12" s="35">
        <f t="shared" si="6"/>
        <v>74</v>
      </c>
      <c r="Q12" s="35">
        <f t="shared" si="6"/>
        <v>260</v>
      </c>
      <c r="R12" s="34">
        <f t="shared" si="6"/>
        <v>7815</v>
      </c>
      <c r="S12" s="35">
        <f t="shared" si="6"/>
        <v>7055</v>
      </c>
      <c r="T12" s="35">
        <f t="shared" si="6"/>
        <v>584</v>
      </c>
      <c r="U12" s="35">
        <f t="shared" si="6"/>
        <v>114</v>
      </c>
      <c r="V12" s="35">
        <f t="shared" si="6"/>
        <v>62</v>
      </c>
      <c r="W12" s="34">
        <f t="shared" si="6"/>
        <v>1842</v>
      </c>
      <c r="X12" s="35">
        <f t="shared" si="6"/>
        <v>1003</v>
      </c>
      <c r="Y12" s="35">
        <f t="shared" si="6"/>
        <v>557</v>
      </c>
      <c r="Z12" s="35">
        <f t="shared" si="6"/>
        <v>115</v>
      </c>
      <c r="AA12" s="35">
        <f t="shared" si="6"/>
        <v>167</v>
      </c>
      <c r="AB12" s="34">
        <f t="shared" si="6"/>
        <v>2309</v>
      </c>
      <c r="AC12" s="35">
        <f t="shared" si="6"/>
        <v>9</v>
      </c>
      <c r="AD12" s="35">
        <f t="shared" si="6"/>
        <v>150</v>
      </c>
      <c r="AE12" s="35">
        <f t="shared" si="6"/>
        <v>1763</v>
      </c>
      <c r="AF12" s="35">
        <f t="shared" si="6"/>
        <v>3</v>
      </c>
      <c r="AG12" s="35">
        <f t="shared" si="6"/>
        <v>8</v>
      </c>
      <c r="AH12" s="35">
        <f t="shared" si="6"/>
        <v>9</v>
      </c>
      <c r="AI12" s="35">
        <f t="shared" si="6"/>
        <v>87</v>
      </c>
      <c r="AJ12" s="35">
        <f t="shared" si="6"/>
        <v>63</v>
      </c>
      <c r="AK12" s="35">
        <f t="shared" si="6"/>
        <v>38</v>
      </c>
      <c r="AL12" s="35">
        <f t="shared" si="6"/>
        <v>14</v>
      </c>
      <c r="AM12" s="35">
        <f t="shared" si="6"/>
        <v>81</v>
      </c>
      <c r="AN12" s="36">
        <f t="shared" si="6"/>
        <v>8</v>
      </c>
      <c r="AO12" s="37">
        <f t="shared" si="6"/>
        <v>76</v>
      </c>
      <c r="AP12" s="34">
        <f t="shared" si="6"/>
        <v>174</v>
      </c>
      <c r="AQ12" s="35">
        <f t="shared" si="6"/>
        <v>68</v>
      </c>
      <c r="AR12" s="35">
        <f t="shared" si="6"/>
        <v>9</v>
      </c>
      <c r="AS12" s="35">
        <f t="shared" si="6"/>
        <v>35</v>
      </c>
      <c r="AT12" s="35">
        <f t="shared" si="6"/>
        <v>34</v>
      </c>
      <c r="AU12" s="36">
        <f t="shared" si="6"/>
        <v>5</v>
      </c>
      <c r="AV12" s="38">
        <f t="shared" si="6"/>
        <v>23</v>
      </c>
      <c r="AW12" s="5"/>
    </row>
    <row r="13" spans="1:50" ht="22.5" customHeight="1" x14ac:dyDescent="0.15">
      <c r="B13" s="4" t="s">
        <v>48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</row>
    <row r="14" spans="1:50" ht="22.5" customHeight="1" x14ac:dyDescent="0.15"/>
    <row r="15" spans="1:50" ht="29.25" customHeight="1" x14ac:dyDescent="0.15">
      <c r="A15" s="1" t="s">
        <v>49</v>
      </c>
      <c r="C15" s="3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5"/>
      <c r="AX15" s="5"/>
    </row>
    <row r="16" spans="1:50" ht="22.5" customHeight="1" thickBot="1" x14ac:dyDescent="0.2">
      <c r="B16" s="6"/>
      <c r="C16" s="3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7" t="s">
        <v>1</v>
      </c>
      <c r="AW16" s="5"/>
      <c r="AX16" s="5"/>
    </row>
    <row r="17" spans="2:50" ht="44.25" customHeight="1" x14ac:dyDescent="0.15">
      <c r="B17" s="66" t="s">
        <v>2</v>
      </c>
      <c r="C17" s="67"/>
      <c r="D17" s="72" t="s">
        <v>3</v>
      </c>
      <c r="E17" s="55" t="s">
        <v>4</v>
      </c>
      <c r="F17" s="74" t="s">
        <v>5</v>
      </c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55" t="s">
        <v>4</v>
      </c>
      <c r="S17" s="8" t="s">
        <v>6</v>
      </c>
      <c r="T17" s="9"/>
      <c r="U17" s="9"/>
      <c r="V17" s="9"/>
      <c r="W17" s="55" t="s">
        <v>4</v>
      </c>
      <c r="X17" s="58" t="s">
        <v>7</v>
      </c>
      <c r="Y17" s="58"/>
      <c r="Z17" s="58"/>
      <c r="AA17" s="59"/>
      <c r="AB17" s="55" t="s">
        <v>4</v>
      </c>
      <c r="AC17" s="8" t="s">
        <v>8</v>
      </c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10"/>
      <c r="AP17" s="55" t="s">
        <v>4</v>
      </c>
      <c r="AQ17" s="11" t="s">
        <v>9</v>
      </c>
      <c r="AR17" s="12"/>
      <c r="AS17" s="12"/>
      <c r="AT17" s="12"/>
      <c r="AU17" s="12"/>
      <c r="AV17" s="13"/>
      <c r="AW17" s="5"/>
      <c r="AX17" s="5"/>
    </row>
    <row r="18" spans="2:50" ht="22.5" customHeight="1" x14ac:dyDescent="0.15">
      <c r="B18" s="68"/>
      <c r="C18" s="69"/>
      <c r="D18" s="73"/>
      <c r="E18" s="56"/>
      <c r="F18" s="43" t="s">
        <v>10</v>
      </c>
      <c r="G18" s="43" t="s">
        <v>11</v>
      </c>
      <c r="H18" s="61" t="s">
        <v>12</v>
      </c>
      <c r="I18" s="62"/>
      <c r="J18" s="62"/>
      <c r="K18" s="63"/>
      <c r="L18" s="49" t="s">
        <v>13</v>
      </c>
      <c r="M18" s="49" t="s">
        <v>14</v>
      </c>
      <c r="N18" s="43" t="s">
        <v>15</v>
      </c>
      <c r="O18" s="49" t="s">
        <v>16</v>
      </c>
      <c r="P18" s="49" t="s">
        <v>17</v>
      </c>
      <c r="Q18" s="51" t="s">
        <v>18</v>
      </c>
      <c r="R18" s="56"/>
      <c r="S18" s="43" t="s">
        <v>19</v>
      </c>
      <c r="T18" s="43" t="s">
        <v>11</v>
      </c>
      <c r="U18" s="43" t="s">
        <v>14</v>
      </c>
      <c r="V18" s="45" t="s">
        <v>18</v>
      </c>
      <c r="W18" s="56"/>
      <c r="X18" s="43" t="s">
        <v>19</v>
      </c>
      <c r="Y18" s="43" t="s">
        <v>11</v>
      </c>
      <c r="Z18" s="43" t="s">
        <v>14</v>
      </c>
      <c r="AA18" s="45" t="s">
        <v>18</v>
      </c>
      <c r="AB18" s="56"/>
      <c r="AC18" s="49" t="s">
        <v>20</v>
      </c>
      <c r="AD18" s="49" t="s">
        <v>21</v>
      </c>
      <c r="AE18" s="49" t="s">
        <v>22</v>
      </c>
      <c r="AF18" s="49" t="s">
        <v>23</v>
      </c>
      <c r="AG18" s="49" t="s">
        <v>24</v>
      </c>
      <c r="AH18" s="49" t="s">
        <v>25</v>
      </c>
      <c r="AI18" s="49" t="s">
        <v>26</v>
      </c>
      <c r="AJ18" s="49" t="s">
        <v>27</v>
      </c>
      <c r="AK18" s="49" t="s">
        <v>28</v>
      </c>
      <c r="AL18" s="49" t="s">
        <v>29</v>
      </c>
      <c r="AM18" s="49" t="s">
        <v>30</v>
      </c>
      <c r="AN18" s="51" t="s">
        <v>31</v>
      </c>
      <c r="AO18" s="53" t="s">
        <v>32</v>
      </c>
      <c r="AP18" s="56"/>
      <c r="AQ18" s="43" t="s">
        <v>33</v>
      </c>
      <c r="AR18" s="43" t="s">
        <v>34</v>
      </c>
      <c r="AS18" s="43" t="s">
        <v>35</v>
      </c>
      <c r="AT18" s="43" t="s">
        <v>36</v>
      </c>
      <c r="AU18" s="43" t="s">
        <v>37</v>
      </c>
      <c r="AV18" s="45" t="s">
        <v>18</v>
      </c>
      <c r="AW18" s="5"/>
      <c r="AX18" s="5"/>
    </row>
    <row r="19" spans="2:50" ht="149.25" customHeight="1" thickBot="1" x14ac:dyDescent="0.2">
      <c r="B19" s="70"/>
      <c r="C19" s="71"/>
      <c r="D19" s="73"/>
      <c r="E19" s="56"/>
      <c r="F19" s="60"/>
      <c r="G19" s="60"/>
      <c r="H19" s="14" t="s">
        <v>38</v>
      </c>
      <c r="I19" s="14" t="s">
        <v>39</v>
      </c>
      <c r="J19" s="14" t="s">
        <v>40</v>
      </c>
      <c r="K19" s="14" t="s">
        <v>18</v>
      </c>
      <c r="L19" s="50"/>
      <c r="M19" s="50"/>
      <c r="N19" s="44"/>
      <c r="O19" s="50"/>
      <c r="P19" s="50"/>
      <c r="Q19" s="52"/>
      <c r="R19" s="57"/>
      <c r="S19" s="44"/>
      <c r="T19" s="44"/>
      <c r="U19" s="44"/>
      <c r="V19" s="46"/>
      <c r="W19" s="57"/>
      <c r="X19" s="44"/>
      <c r="Y19" s="44"/>
      <c r="Z19" s="44"/>
      <c r="AA19" s="46"/>
      <c r="AB19" s="57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2"/>
      <c r="AO19" s="54"/>
      <c r="AP19" s="57"/>
      <c r="AQ19" s="44"/>
      <c r="AR19" s="44"/>
      <c r="AS19" s="44"/>
      <c r="AT19" s="44"/>
      <c r="AU19" s="44"/>
      <c r="AV19" s="46"/>
      <c r="AW19" s="5"/>
      <c r="AX19" s="5"/>
    </row>
    <row r="20" spans="2:50" ht="41.25" customHeight="1" x14ac:dyDescent="0.15">
      <c r="B20" s="47" t="s">
        <v>50</v>
      </c>
      <c r="C20" s="48"/>
      <c r="D20" s="15">
        <f>SUM(E20,R20,W20,AB20,AP20)</f>
        <v>14</v>
      </c>
      <c r="E20" s="16">
        <f>SUM(F20:Q20)</f>
        <v>12</v>
      </c>
      <c r="F20" s="17">
        <v>0</v>
      </c>
      <c r="G20" s="17">
        <v>6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6</v>
      </c>
      <c r="R20" s="16">
        <f>SUM(S20:V20)</f>
        <v>1</v>
      </c>
      <c r="S20" s="17">
        <v>1</v>
      </c>
      <c r="T20" s="17">
        <v>0</v>
      </c>
      <c r="U20" s="17">
        <v>0</v>
      </c>
      <c r="V20" s="17">
        <v>0</v>
      </c>
      <c r="W20" s="16">
        <f>SUM(X20:AA20)</f>
        <v>1</v>
      </c>
      <c r="X20" s="17">
        <v>0</v>
      </c>
      <c r="Y20" s="17">
        <v>1</v>
      </c>
      <c r="Z20" s="17">
        <v>0</v>
      </c>
      <c r="AA20" s="17">
        <v>0</v>
      </c>
      <c r="AB20" s="16">
        <f>SUM(AC20:AO20)</f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8">
        <v>0</v>
      </c>
      <c r="AO20" s="19">
        <v>0</v>
      </c>
      <c r="AP20" s="16">
        <f>SUM(AQ20:AV20)</f>
        <v>0</v>
      </c>
      <c r="AQ20" s="17">
        <v>0</v>
      </c>
      <c r="AR20" s="17">
        <v>0</v>
      </c>
      <c r="AS20" s="17">
        <v>0</v>
      </c>
      <c r="AT20" s="17">
        <v>0</v>
      </c>
      <c r="AU20" s="18">
        <v>0</v>
      </c>
      <c r="AV20" s="20">
        <v>0</v>
      </c>
      <c r="AW20" s="5"/>
    </row>
    <row r="21" spans="2:50" ht="41.25" customHeight="1" x14ac:dyDescent="0.15">
      <c r="B21" s="39" t="s">
        <v>51</v>
      </c>
      <c r="C21" s="40"/>
      <c r="D21" s="21">
        <f t="shared" ref="D21:D25" si="7">SUM(E21,R21,W21,AB21,AP21)</f>
        <v>25</v>
      </c>
      <c r="E21" s="22">
        <f t="shared" ref="E21:E25" si="8">SUM(F21:Q21)</f>
        <v>9</v>
      </c>
      <c r="F21" s="23">
        <v>6</v>
      </c>
      <c r="G21" s="23">
        <v>1</v>
      </c>
      <c r="H21" s="23">
        <v>0</v>
      </c>
      <c r="I21" s="23">
        <v>0</v>
      </c>
      <c r="J21" s="23">
        <v>1</v>
      </c>
      <c r="K21" s="23">
        <v>1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2">
        <f t="shared" ref="R21:R25" si="9">SUM(S21:V21)</f>
        <v>13</v>
      </c>
      <c r="S21" s="23">
        <v>11</v>
      </c>
      <c r="T21" s="23">
        <v>2</v>
      </c>
      <c r="U21" s="23">
        <v>0</v>
      </c>
      <c r="V21" s="23">
        <v>0</v>
      </c>
      <c r="W21" s="22">
        <f t="shared" ref="W21:W25" si="10">SUM(X21:AA21)</f>
        <v>3</v>
      </c>
      <c r="X21" s="23">
        <v>1</v>
      </c>
      <c r="Y21" s="23">
        <v>1</v>
      </c>
      <c r="Z21" s="23">
        <v>1</v>
      </c>
      <c r="AA21" s="23">
        <v>0</v>
      </c>
      <c r="AB21" s="22">
        <f t="shared" ref="AB21:AB25" si="11">SUM(AC21:AO21)</f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4">
        <v>0</v>
      </c>
      <c r="AO21" s="25">
        <v>0</v>
      </c>
      <c r="AP21" s="22">
        <f t="shared" ref="AP21:AP25" si="12">SUM(AQ21:AV21)</f>
        <v>0</v>
      </c>
      <c r="AQ21" s="23">
        <v>0</v>
      </c>
      <c r="AR21" s="23">
        <v>0</v>
      </c>
      <c r="AS21" s="23">
        <v>0</v>
      </c>
      <c r="AT21" s="23">
        <v>0</v>
      </c>
      <c r="AU21" s="24">
        <v>0</v>
      </c>
      <c r="AV21" s="26">
        <v>0</v>
      </c>
      <c r="AW21" s="5"/>
    </row>
    <row r="22" spans="2:50" ht="41.25" customHeight="1" x14ac:dyDescent="0.15">
      <c r="B22" s="39" t="s">
        <v>52</v>
      </c>
      <c r="C22" s="40"/>
      <c r="D22" s="21">
        <f t="shared" si="7"/>
        <v>271</v>
      </c>
      <c r="E22" s="22">
        <f t="shared" si="8"/>
        <v>113</v>
      </c>
      <c r="F22" s="23">
        <v>68</v>
      </c>
      <c r="G22" s="23">
        <v>23</v>
      </c>
      <c r="H22" s="23">
        <v>4</v>
      </c>
      <c r="I22" s="23">
        <v>3</v>
      </c>
      <c r="J22" s="23">
        <v>1</v>
      </c>
      <c r="K22" s="23">
        <v>3</v>
      </c>
      <c r="L22" s="23">
        <v>0</v>
      </c>
      <c r="M22" s="23">
        <v>7</v>
      </c>
      <c r="N22" s="23">
        <v>1</v>
      </c>
      <c r="O22" s="23">
        <v>0</v>
      </c>
      <c r="P22" s="23">
        <v>0</v>
      </c>
      <c r="Q22" s="23">
        <v>3</v>
      </c>
      <c r="R22" s="22">
        <f t="shared" si="9"/>
        <v>123</v>
      </c>
      <c r="S22" s="23">
        <v>109</v>
      </c>
      <c r="T22" s="23">
        <v>9</v>
      </c>
      <c r="U22" s="23">
        <v>2</v>
      </c>
      <c r="V22" s="23">
        <v>3</v>
      </c>
      <c r="W22" s="22">
        <f t="shared" si="10"/>
        <v>19</v>
      </c>
      <c r="X22" s="23">
        <v>12</v>
      </c>
      <c r="Y22" s="23">
        <v>5</v>
      </c>
      <c r="Z22" s="23">
        <v>0</v>
      </c>
      <c r="AA22" s="23">
        <v>2</v>
      </c>
      <c r="AB22" s="22">
        <f t="shared" si="11"/>
        <v>15</v>
      </c>
      <c r="AC22" s="23">
        <v>0</v>
      </c>
      <c r="AD22" s="23">
        <v>1</v>
      </c>
      <c r="AE22" s="23">
        <v>13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1</v>
      </c>
      <c r="AN22" s="24">
        <v>0</v>
      </c>
      <c r="AO22" s="25">
        <v>0</v>
      </c>
      <c r="AP22" s="22">
        <f t="shared" si="12"/>
        <v>1</v>
      </c>
      <c r="AQ22" s="23">
        <v>1</v>
      </c>
      <c r="AR22" s="23">
        <v>0</v>
      </c>
      <c r="AS22" s="23">
        <v>0</v>
      </c>
      <c r="AT22" s="23">
        <v>0</v>
      </c>
      <c r="AU22" s="24">
        <v>0</v>
      </c>
      <c r="AV22" s="26">
        <v>0</v>
      </c>
      <c r="AW22" s="5"/>
    </row>
    <row r="23" spans="2:50" ht="41.25" customHeight="1" x14ac:dyDescent="0.15">
      <c r="B23" s="39" t="s">
        <v>53</v>
      </c>
      <c r="C23" s="40"/>
      <c r="D23" s="21">
        <f t="shared" si="7"/>
        <v>352</v>
      </c>
      <c r="E23" s="22">
        <f t="shared" si="8"/>
        <v>153</v>
      </c>
      <c r="F23" s="23">
        <v>106</v>
      </c>
      <c r="G23" s="23">
        <v>22</v>
      </c>
      <c r="H23" s="23">
        <v>5</v>
      </c>
      <c r="I23" s="23">
        <v>1</v>
      </c>
      <c r="J23" s="23">
        <v>0</v>
      </c>
      <c r="K23" s="23">
        <v>2</v>
      </c>
      <c r="L23" s="23">
        <v>0</v>
      </c>
      <c r="M23" s="23">
        <v>10</v>
      </c>
      <c r="N23" s="23">
        <v>2</v>
      </c>
      <c r="O23" s="23">
        <v>0</v>
      </c>
      <c r="P23" s="23">
        <v>0</v>
      </c>
      <c r="Q23" s="23">
        <v>5</v>
      </c>
      <c r="R23" s="22">
        <f t="shared" si="9"/>
        <v>134</v>
      </c>
      <c r="S23" s="23">
        <v>117</v>
      </c>
      <c r="T23" s="23">
        <v>15</v>
      </c>
      <c r="U23" s="23">
        <v>2</v>
      </c>
      <c r="V23" s="23">
        <v>0</v>
      </c>
      <c r="W23" s="22">
        <f t="shared" si="10"/>
        <v>35</v>
      </c>
      <c r="X23" s="23">
        <v>17</v>
      </c>
      <c r="Y23" s="23">
        <v>10</v>
      </c>
      <c r="Z23" s="23">
        <v>4</v>
      </c>
      <c r="AA23" s="23">
        <v>4</v>
      </c>
      <c r="AB23" s="22">
        <f t="shared" si="11"/>
        <v>30</v>
      </c>
      <c r="AC23" s="23">
        <v>0</v>
      </c>
      <c r="AD23" s="23">
        <v>0</v>
      </c>
      <c r="AE23" s="23">
        <v>29</v>
      </c>
      <c r="AF23" s="23">
        <v>0</v>
      </c>
      <c r="AG23" s="23">
        <v>0</v>
      </c>
      <c r="AH23" s="23">
        <v>0</v>
      </c>
      <c r="AI23" s="23">
        <v>0</v>
      </c>
      <c r="AJ23" s="23">
        <v>1</v>
      </c>
      <c r="AK23" s="23">
        <v>0</v>
      </c>
      <c r="AL23" s="23">
        <v>0</v>
      </c>
      <c r="AM23" s="23">
        <v>0</v>
      </c>
      <c r="AN23" s="24">
        <v>0</v>
      </c>
      <c r="AO23" s="25">
        <v>0</v>
      </c>
      <c r="AP23" s="22">
        <f t="shared" si="12"/>
        <v>0</v>
      </c>
      <c r="AQ23" s="23">
        <v>0</v>
      </c>
      <c r="AR23" s="23">
        <v>0</v>
      </c>
      <c r="AS23" s="23">
        <v>0</v>
      </c>
      <c r="AT23" s="23">
        <v>0</v>
      </c>
      <c r="AU23" s="24">
        <v>0</v>
      </c>
      <c r="AV23" s="26">
        <v>0</v>
      </c>
      <c r="AW23" s="5"/>
    </row>
    <row r="24" spans="2:50" ht="41.25" customHeight="1" x14ac:dyDescent="0.15">
      <c r="B24" s="39" t="s">
        <v>54</v>
      </c>
      <c r="C24" s="40"/>
      <c r="D24" s="21">
        <f t="shared" si="7"/>
        <v>199</v>
      </c>
      <c r="E24" s="22">
        <f t="shared" si="8"/>
        <v>99</v>
      </c>
      <c r="F24" s="23">
        <v>67</v>
      </c>
      <c r="G24" s="23">
        <v>18</v>
      </c>
      <c r="H24" s="23">
        <v>1</v>
      </c>
      <c r="I24" s="23">
        <v>2</v>
      </c>
      <c r="J24" s="23">
        <v>2</v>
      </c>
      <c r="K24" s="23">
        <v>0</v>
      </c>
      <c r="L24" s="23">
        <v>0</v>
      </c>
      <c r="M24" s="23">
        <v>3</v>
      </c>
      <c r="N24" s="23">
        <v>3</v>
      </c>
      <c r="O24" s="23">
        <v>0</v>
      </c>
      <c r="P24" s="23">
        <v>0</v>
      </c>
      <c r="Q24" s="23">
        <v>3</v>
      </c>
      <c r="R24" s="22">
        <f t="shared" si="9"/>
        <v>67</v>
      </c>
      <c r="S24" s="23">
        <v>59</v>
      </c>
      <c r="T24" s="23">
        <v>6</v>
      </c>
      <c r="U24" s="23">
        <v>0</v>
      </c>
      <c r="V24" s="23">
        <v>2</v>
      </c>
      <c r="W24" s="22">
        <f t="shared" si="10"/>
        <v>17</v>
      </c>
      <c r="X24" s="23">
        <v>12</v>
      </c>
      <c r="Y24" s="23">
        <v>5</v>
      </c>
      <c r="Z24" s="23">
        <v>0</v>
      </c>
      <c r="AA24" s="23">
        <v>0</v>
      </c>
      <c r="AB24" s="22">
        <f t="shared" si="11"/>
        <v>16</v>
      </c>
      <c r="AC24" s="23">
        <v>0</v>
      </c>
      <c r="AD24" s="23">
        <v>0</v>
      </c>
      <c r="AE24" s="23">
        <v>15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1</v>
      </c>
      <c r="AN24" s="24">
        <v>0</v>
      </c>
      <c r="AO24" s="25">
        <v>0</v>
      </c>
      <c r="AP24" s="22">
        <f t="shared" si="12"/>
        <v>0</v>
      </c>
      <c r="AQ24" s="23">
        <v>0</v>
      </c>
      <c r="AR24" s="23">
        <v>0</v>
      </c>
      <c r="AS24" s="23">
        <v>0</v>
      </c>
      <c r="AT24" s="23">
        <v>0</v>
      </c>
      <c r="AU24" s="24">
        <v>0</v>
      </c>
      <c r="AV24" s="26">
        <v>0</v>
      </c>
      <c r="AW24" s="5"/>
    </row>
    <row r="25" spans="2:50" ht="41.25" customHeight="1" thickBot="1" x14ac:dyDescent="0.2">
      <c r="B25" s="39" t="s">
        <v>55</v>
      </c>
      <c r="C25" s="40"/>
      <c r="D25" s="27">
        <f t="shared" si="7"/>
        <v>62</v>
      </c>
      <c r="E25" s="28">
        <f t="shared" si="8"/>
        <v>34</v>
      </c>
      <c r="F25" s="29">
        <v>21</v>
      </c>
      <c r="G25" s="29">
        <v>10</v>
      </c>
      <c r="H25" s="29">
        <v>1</v>
      </c>
      <c r="I25" s="29">
        <v>1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1</v>
      </c>
      <c r="R25" s="28">
        <f t="shared" si="9"/>
        <v>11</v>
      </c>
      <c r="S25" s="29">
        <v>7</v>
      </c>
      <c r="T25" s="29">
        <v>3</v>
      </c>
      <c r="U25" s="29">
        <v>1</v>
      </c>
      <c r="V25" s="29">
        <v>0</v>
      </c>
      <c r="W25" s="28">
        <f t="shared" si="10"/>
        <v>9</v>
      </c>
      <c r="X25" s="29">
        <v>5</v>
      </c>
      <c r="Y25" s="29">
        <v>3</v>
      </c>
      <c r="Z25" s="29">
        <v>1</v>
      </c>
      <c r="AA25" s="29">
        <v>0</v>
      </c>
      <c r="AB25" s="28">
        <f t="shared" si="11"/>
        <v>8</v>
      </c>
      <c r="AC25" s="29">
        <v>1</v>
      </c>
      <c r="AD25" s="29">
        <v>0</v>
      </c>
      <c r="AE25" s="29">
        <v>7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30">
        <v>0</v>
      </c>
      <c r="AO25" s="31">
        <v>0</v>
      </c>
      <c r="AP25" s="28">
        <f t="shared" si="12"/>
        <v>0</v>
      </c>
      <c r="AQ25" s="29">
        <v>0</v>
      </c>
      <c r="AR25" s="29">
        <v>0</v>
      </c>
      <c r="AS25" s="29">
        <v>0</v>
      </c>
      <c r="AT25" s="29">
        <v>0</v>
      </c>
      <c r="AU25" s="30">
        <v>0</v>
      </c>
      <c r="AV25" s="32">
        <v>0</v>
      </c>
      <c r="AW25" s="5"/>
    </row>
    <row r="26" spans="2:50" ht="41.25" customHeight="1" thickBot="1" x14ac:dyDescent="0.2">
      <c r="B26" s="41" t="s">
        <v>47</v>
      </c>
      <c r="C26" s="42"/>
      <c r="D26" s="33">
        <f>SUM(E26,R26,W26,AB26,AP26)</f>
        <v>923</v>
      </c>
      <c r="E26" s="34">
        <f>SUM(E20:E25)</f>
        <v>420</v>
      </c>
      <c r="F26" s="35">
        <f t="shared" ref="F26:AV26" si="13">SUM(F20:F25)</f>
        <v>268</v>
      </c>
      <c r="G26" s="35">
        <f t="shared" si="13"/>
        <v>80</v>
      </c>
      <c r="H26" s="35">
        <f t="shared" si="13"/>
        <v>11</v>
      </c>
      <c r="I26" s="35">
        <f t="shared" si="13"/>
        <v>7</v>
      </c>
      <c r="J26" s="35">
        <f t="shared" si="13"/>
        <v>4</v>
      </c>
      <c r="K26" s="35">
        <f t="shared" si="13"/>
        <v>6</v>
      </c>
      <c r="L26" s="35">
        <f t="shared" si="13"/>
        <v>0</v>
      </c>
      <c r="M26" s="35">
        <f t="shared" si="13"/>
        <v>20</v>
      </c>
      <c r="N26" s="35">
        <f t="shared" si="13"/>
        <v>6</v>
      </c>
      <c r="O26" s="35">
        <f t="shared" si="13"/>
        <v>0</v>
      </c>
      <c r="P26" s="35">
        <f t="shared" si="13"/>
        <v>0</v>
      </c>
      <c r="Q26" s="35">
        <f t="shared" si="13"/>
        <v>18</v>
      </c>
      <c r="R26" s="34">
        <f t="shared" si="13"/>
        <v>349</v>
      </c>
      <c r="S26" s="35">
        <f t="shared" si="13"/>
        <v>304</v>
      </c>
      <c r="T26" s="35">
        <f t="shared" si="13"/>
        <v>35</v>
      </c>
      <c r="U26" s="35">
        <f t="shared" si="13"/>
        <v>5</v>
      </c>
      <c r="V26" s="35">
        <f t="shared" si="13"/>
        <v>5</v>
      </c>
      <c r="W26" s="34">
        <f t="shared" si="13"/>
        <v>84</v>
      </c>
      <c r="X26" s="35">
        <f t="shared" si="13"/>
        <v>47</v>
      </c>
      <c r="Y26" s="35">
        <f t="shared" si="13"/>
        <v>25</v>
      </c>
      <c r="Z26" s="35">
        <f t="shared" si="13"/>
        <v>6</v>
      </c>
      <c r="AA26" s="35">
        <f t="shared" si="13"/>
        <v>6</v>
      </c>
      <c r="AB26" s="34">
        <f t="shared" si="13"/>
        <v>69</v>
      </c>
      <c r="AC26" s="35">
        <f t="shared" si="13"/>
        <v>1</v>
      </c>
      <c r="AD26" s="35">
        <f t="shared" si="13"/>
        <v>1</v>
      </c>
      <c r="AE26" s="35">
        <f t="shared" si="13"/>
        <v>64</v>
      </c>
      <c r="AF26" s="35">
        <f t="shared" si="13"/>
        <v>0</v>
      </c>
      <c r="AG26" s="35">
        <f t="shared" si="13"/>
        <v>0</v>
      </c>
      <c r="AH26" s="35">
        <f t="shared" si="13"/>
        <v>0</v>
      </c>
      <c r="AI26" s="35">
        <f t="shared" si="13"/>
        <v>0</v>
      </c>
      <c r="AJ26" s="35">
        <f t="shared" si="13"/>
        <v>1</v>
      </c>
      <c r="AK26" s="35">
        <f t="shared" si="13"/>
        <v>0</v>
      </c>
      <c r="AL26" s="35">
        <f t="shared" si="13"/>
        <v>0</v>
      </c>
      <c r="AM26" s="35">
        <f t="shared" si="13"/>
        <v>2</v>
      </c>
      <c r="AN26" s="36">
        <f t="shared" si="13"/>
        <v>0</v>
      </c>
      <c r="AO26" s="37">
        <f t="shared" si="13"/>
        <v>0</v>
      </c>
      <c r="AP26" s="34">
        <f t="shared" si="13"/>
        <v>1</v>
      </c>
      <c r="AQ26" s="35">
        <f t="shared" si="13"/>
        <v>1</v>
      </c>
      <c r="AR26" s="35">
        <f t="shared" si="13"/>
        <v>0</v>
      </c>
      <c r="AS26" s="35">
        <f t="shared" si="13"/>
        <v>0</v>
      </c>
      <c r="AT26" s="35">
        <f t="shared" si="13"/>
        <v>0</v>
      </c>
      <c r="AU26" s="36">
        <f t="shared" si="13"/>
        <v>0</v>
      </c>
      <c r="AV26" s="38">
        <f t="shared" si="13"/>
        <v>0</v>
      </c>
      <c r="AW26" s="5"/>
    </row>
    <row r="27" spans="2:50" ht="21" customHeight="1" x14ac:dyDescent="0.15">
      <c r="B27" s="4" t="s">
        <v>48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</row>
  </sheetData>
  <mergeCells count="104">
    <mergeCell ref="R3:R5"/>
    <mergeCell ref="W3:W5"/>
    <mergeCell ref="P4:P5"/>
    <mergeCell ref="Q4:Q5"/>
    <mergeCell ref="S4:S5"/>
    <mergeCell ref="T4:T5"/>
    <mergeCell ref="F4:F5"/>
    <mergeCell ref="G4:G5"/>
    <mergeCell ref="H4:K4"/>
    <mergeCell ref="L4:L5"/>
    <mergeCell ref="M4:M5"/>
    <mergeCell ref="N4:N5"/>
    <mergeCell ref="O4:O5"/>
    <mergeCell ref="B3:C5"/>
    <mergeCell ref="D3:D5"/>
    <mergeCell ref="E3:E5"/>
    <mergeCell ref="F3:Q3"/>
    <mergeCell ref="U4:U5"/>
    <mergeCell ref="V4:V5"/>
    <mergeCell ref="X4:X5"/>
    <mergeCell ref="Y4:Y5"/>
    <mergeCell ref="Z4:Z5"/>
    <mergeCell ref="AA4:AA5"/>
    <mergeCell ref="X3:AA3"/>
    <mergeCell ref="AB3:AB5"/>
    <mergeCell ref="AP3:AP5"/>
    <mergeCell ref="AV4:AV5"/>
    <mergeCell ref="B6:C6"/>
    <mergeCell ref="B7:C7"/>
    <mergeCell ref="B8:C8"/>
    <mergeCell ref="B9:C9"/>
    <mergeCell ref="B10:C10"/>
    <mergeCell ref="AO4:AO5"/>
    <mergeCell ref="AQ4:AQ5"/>
    <mergeCell ref="AR4:AR5"/>
    <mergeCell ref="AS4:AS5"/>
    <mergeCell ref="AT4:AT5"/>
    <mergeCell ref="AU4:AU5"/>
    <mergeCell ref="AI4:AI5"/>
    <mergeCell ref="AJ4:AJ5"/>
    <mergeCell ref="AK4:AK5"/>
    <mergeCell ref="AL4:AL5"/>
    <mergeCell ref="AM4:AM5"/>
    <mergeCell ref="AN4:AN5"/>
    <mergeCell ref="AC4:AC5"/>
    <mergeCell ref="AD4:AD5"/>
    <mergeCell ref="AE4:AE5"/>
    <mergeCell ref="AF4:AF5"/>
    <mergeCell ref="AG4:AG5"/>
    <mergeCell ref="AH4:AH5"/>
    <mergeCell ref="B11:C11"/>
    <mergeCell ref="B12:C12"/>
    <mergeCell ref="B17:C19"/>
    <mergeCell ref="D17:D19"/>
    <mergeCell ref="E17:E19"/>
    <mergeCell ref="F17:Q17"/>
    <mergeCell ref="N18:N19"/>
    <mergeCell ref="O18:O19"/>
    <mergeCell ref="P18:P19"/>
    <mergeCell ref="Q18:Q19"/>
    <mergeCell ref="R17:R19"/>
    <mergeCell ref="W17:W19"/>
    <mergeCell ref="X17:AA17"/>
    <mergeCell ref="AB17:AB19"/>
    <mergeCell ref="AP17:AP19"/>
    <mergeCell ref="F18:F19"/>
    <mergeCell ref="G18:G19"/>
    <mergeCell ref="H18:K18"/>
    <mergeCell ref="L18:L19"/>
    <mergeCell ref="M18:M19"/>
    <mergeCell ref="AC18:AC19"/>
    <mergeCell ref="AD18:AD19"/>
    <mergeCell ref="AE18:AE19"/>
    <mergeCell ref="AF18:AF19"/>
    <mergeCell ref="S18:S19"/>
    <mergeCell ref="T18:T19"/>
    <mergeCell ref="U18:U19"/>
    <mergeCell ref="V18:V19"/>
    <mergeCell ref="X18:X19"/>
    <mergeCell ref="Y18:Y19"/>
    <mergeCell ref="B23:C23"/>
    <mergeCell ref="B24:C24"/>
    <mergeCell ref="B25:C25"/>
    <mergeCell ref="B26:C26"/>
    <mergeCell ref="AT18:AT19"/>
    <mergeCell ref="AU18:AU19"/>
    <mergeCell ref="AV18:AV19"/>
    <mergeCell ref="B20:C20"/>
    <mergeCell ref="B21:C21"/>
    <mergeCell ref="B22:C22"/>
    <mergeCell ref="AM18:AM19"/>
    <mergeCell ref="AN18:AN19"/>
    <mergeCell ref="AO18:AO19"/>
    <mergeCell ref="AQ18:AQ19"/>
    <mergeCell ref="AR18:AR19"/>
    <mergeCell ref="AS18:AS19"/>
    <mergeCell ref="AG18:AG19"/>
    <mergeCell ref="AH18:AH19"/>
    <mergeCell ref="AI18:AI19"/>
    <mergeCell ref="AJ18:AJ19"/>
    <mergeCell ref="AK18:AK19"/>
    <mergeCell ref="AL18:AL19"/>
    <mergeCell ref="Z18:Z19"/>
    <mergeCell ref="AA18:AA19"/>
  </mergeCells>
  <phoneticPr fontId="4"/>
  <pageMargins left="0.59055118110236227" right="0.39370078740157483" top="0.59055118110236227" bottom="0.39370078740157483" header="0" footer="0"/>
  <pageSetup paperSize="8" scale="68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表28（市町村所属別と職位）</vt:lpstr>
      <vt:lpstr>'表28（市町村所属別と職位）'!Print_Area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2017-10-13T02:56:49Z</dcterms:created>
  <dcterms:modified xsi:type="dcterms:W3CDTF">2017-10-25T07:41:08Z</dcterms:modified>
</cp:coreProperties>
</file>