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参事官室(11030008)\55企画・調整\03調査\10人事統計報告\01人事統計報告(含む関係資料）\☆平成２９年７月\05 公表用\e-sat\"/>
    </mc:Choice>
  </mc:AlternateContent>
  <bookViews>
    <workbookView xWindow="0" yWindow="0" windowWidth="20490" windowHeight="7770"/>
  </bookViews>
  <sheets>
    <sheet name="第５表（行一）" sheetId="5" r:id="rId1"/>
  </sheets>
  <definedNames>
    <definedName name="_xlnm._FilterDatabase" localSheetId="0" hidden="1">'第５表（行一）'!$B$3:$M$47</definedName>
    <definedName name="_xlnm.Print_Area" localSheetId="0">'第５表（行一）'!$A$1:$L$47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6" i="5" l="1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3" i="5"/>
  <c r="M12" i="5"/>
  <c r="M11" i="5"/>
  <c r="M10" i="5"/>
  <c r="M9" i="5"/>
  <c r="M8" i="5"/>
  <c r="M7" i="5"/>
  <c r="M6" i="5"/>
  <c r="M47" i="5" l="1"/>
  <c r="M5" i="5"/>
</calcChain>
</file>

<file path=xl/sharedStrings.xml><?xml version="1.0" encoding="utf-8"?>
<sst xmlns="http://schemas.openxmlformats.org/spreadsheetml/2006/main" count="50" uniqueCount="50">
  <si>
    <t>（単位：人）</t>
    <rPh sb="1" eb="3">
      <t>タンイ</t>
    </rPh>
    <rPh sb="4" eb="5">
      <t>ニン</t>
    </rPh>
    <phoneticPr fontId="3"/>
  </si>
  <si>
    <t>計</t>
    <rPh sb="0" eb="1">
      <t>ケイ</t>
    </rPh>
    <phoneticPr fontId="10"/>
  </si>
  <si>
    <t>会計検査院</t>
  </si>
  <si>
    <t>人事院</t>
  </si>
  <si>
    <t>内閣法制局</t>
    <rPh sb="0" eb="2">
      <t>ナイカク</t>
    </rPh>
    <rPh sb="2" eb="5">
      <t>ホウセイキョク</t>
    </rPh>
    <phoneticPr fontId="3"/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</si>
  <si>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</si>
  <si>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11"/>
  </si>
  <si>
    <t>公正取引委員会</t>
    <rPh sb="0" eb="7">
      <t>コウセイトリヒキイインカイ</t>
    </rPh>
    <phoneticPr fontId="11"/>
  </si>
  <si>
    <t>警察庁</t>
    <rPh sb="0" eb="3">
      <t>ケイサツチョウ</t>
    </rPh>
    <phoneticPr fontId="11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</si>
  <si>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11"/>
  </si>
  <si>
    <t>金融庁</t>
    <rPh sb="0" eb="2">
      <t>キンユウ</t>
    </rPh>
    <rPh sb="2" eb="3">
      <t>チョウ</t>
    </rPh>
    <phoneticPr fontId="11"/>
  </si>
  <si>
    <t>消費者庁</t>
    <rPh sb="0" eb="3">
      <t>ショウヒシャ</t>
    </rPh>
    <rPh sb="3" eb="4">
      <t>チョウ</t>
    </rPh>
    <phoneticPr fontId="11"/>
  </si>
  <si>
    <t>復興庁</t>
    <rPh sb="0" eb="2">
      <t>フッコウ</t>
    </rPh>
    <rPh sb="2" eb="3">
      <t>チョウ</t>
    </rPh>
    <phoneticPr fontId="11"/>
  </si>
  <si>
    <t>総務省</t>
    <rPh sb="0" eb="2">
      <t>ソウム</t>
    </rPh>
    <rPh sb="2" eb="3">
      <t>ショウ</t>
    </rPh>
    <phoneticPr fontId="11"/>
  </si>
  <si>
    <t>公害等調整委員会</t>
    <rPh sb="0" eb="3">
      <t>コウガイナド</t>
    </rPh>
    <rPh sb="3" eb="5">
      <t>チョウセイ</t>
    </rPh>
    <rPh sb="5" eb="8">
      <t>イインカイ</t>
    </rPh>
    <phoneticPr fontId="11"/>
  </si>
  <si>
    <t>消防庁</t>
    <rPh sb="0" eb="3">
      <t>ショウボウチョウ</t>
    </rPh>
    <phoneticPr fontId="11"/>
  </si>
  <si>
    <t>法務省</t>
    <rPh sb="0" eb="3">
      <t>ホウムショウ</t>
    </rPh>
    <phoneticPr fontId="11"/>
  </si>
  <si>
    <t>公安審査委員会</t>
    <rPh sb="2" eb="4">
      <t>シンサ</t>
    </rPh>
    <phoneticPr fontId="11"/>
  </si>
  <si>
    <t>公安調査庁</t>
    <rPh sb="4" eb="5">
      <t>チョウ</t>
    </rPh>
    <phoneticPr fontId="11"/>
  </si>
  <si>
    <t>外務省</t>
    <rPh sb="0" eb="3">
      <t>ガイムショウ</t>
    </rPh>
    <phoneticPr fontId="11"/>
  </si>
  <si>
    <t>財務省</t>
    <rPh sb="0" eb="2">
      <t>ザイム</t>
    </rPh>
    <rPh sb="2" eb="3">
      <t>ショウ</t>
    </rPh>
    <phoneticPr fontId="11"/>
  </si>
  <si>
    <t>国税庁</t>
    <rPh sb="0" eb="3">
      <t>コクゼイチョウ</t>
    </rPh>
    <phoneticPr fontId="11"/>
  </si>
  <si>
    <t>文部科学省</t>
    <rPh sb="0" eb="5">
      <t>モンブカガクショウ</t>
    </rPh>
    <phoneticPr fontId="11"/>
  </si>
  <si>
    <t>文化庁</t>
    <rPh sb="0" eb="3">
      <t>ブンカチョウ</t>
    </rPh>
    <phoneticPr fontId="11"/>
  </si>
  <si>
    <t>厚生労働省</t>
    <rPh sb="0" eb="2">
      <t>コウセイ</t>
    </rPh>
    <rPh sb="2" eb="4">
      <t>ロウドウ</t>
    </rPh>
    <rPh sb="4" eb="5">
      <t>ショウ</t>
    </rPh>
    <phoneticPr fontId="11"/>
  </si>
  <si>
    <t>中央労働委員会</t>
    <rPh sb="0" eb="4">
      <t>チュウオウロウドウ</t>
    </rPh>
    <rPh sb="4" eb="7">
      <t>イインカイ</t>
    </rPh>
    <phoneticPr fontId="11"/>
  </si>
  <si>
    <t>農林水産省</t>
    <rPh sb="0" eb="5">
      <t>ノウリンスイサンショウ</t>
    </rPh>
    <phoneticPr fontId="11"/>
  </si>
  <si>
    <t>林野庁</t>
    <rPh sb="0" eb="3">
      <t>リンヤチョウ</t>
    </rPh>
    <phoneticPr fontId="11"/>
  </si>
  <si>
    <t>水産庁</t>
    <rPh sb="0" eb="3">
      <t>スイサンチョウ</t>
    </rPh>
    <phoneticPr fontId="11"/>
  </si>
  <si>
    <t>経済産業省</t>
    <rPh sb="0" eb="2">
      <t>ケイザイ</t>
    </rPh>
    <rPh sb="2" eb="4">
      <t>サンギョウ</t>
    </rPh>
    <rPh sb="4" eb="5">
      <t>ショウ</t>
    </rPh>
    <phoneticPr fontId="11"/>
  </si>
  <si>
    <t>資源エネルギー庁</t>
    <rPh sb="0" eb="2">
      <t>シゲン</t>
    </rPh>
    <rPh sb="7" eb="8">
      <t>チョウ</t>
    </rPh>
    <phoneticPr fontId="11"/>
  </si>
  <si>
    <t>特許庁</t>
    <rPh sb="0" eb="3">
      <t>トッキョチョウ</t>
    </rPh>
    <phoneticPr fontId="11"/>
  </si>
  <si>
    <t>中小企業庁</t>
    <rPh sb="0" eb="5">
      <t>チュウショウキギョウチョウ</t>
    </rPh>
    <phoneticPr fontId="11"/>
  </si>
  <si>
    <t>国土交通省</t>
    <rPh sb="0" eb="2">
      <t>コクド</t>
    </rPh>
    <rPh sb="2" eb="4">
      <t>コウツウ</t>
    </rPh>
    <rPh sb="4" eb="5">
      <t>ショウ</t>
    </rPh>
    <phoneticPr fontId="11"/>
  </si>
  <si>
    <t>観光庁</t>
    <rPh sb="0" eb="2">
      <t>カンコウ</t>
    </rPh>
    <rPh sb="2" eb="3">
      <t>チョウ</t>
    </rPh>
    <phoneticPr fontId="11"/>
  </si>
  <si>
    <t>気象庁</t>
    <rPh sb="0" eb="3">
      <t>キショウチョウ</t>
    </rPh>
    <phoneticPr fontId="11"/>
  </si>
  <si>
    <t>運輸安全委員会</t>
    <rPh sb="0" eb="2">
      <t>ウンユ</t>
    </rPh>
    <rPh sb="2" eb="4">
      <t>アンゼン</t>
    </rPh>
    <rPh sb="4" eb="7">
      <t>イインカイ</t>
    </rPh>
    <phoneticPr fontId="11"/>
  </si>
  <si>
    <t>海上保安庁</t>
    <rPh sb="0" eb="5">
      <t>カイジョウホアンチョウ</t>
    </rPh>
    <phoneticPr fontId="11"/>
  </si>
  <si>
    <t>環境省</t>
    <rPh sb="0" eb="2">
      <t>カンキョウ</t>
    </rPh>
    <rPh sb="2" eb="3">
      <t>ショウ</t>
    </rPh>
    <phoneticPr fontId="11"/>
  </si>
  <si>
    <t>原子力規制委員会</t>
    <rPh sb="0" eb="3">
      <t>ゲンシリョク</t>
    </rPh>
    <rPh sb="3" eb="5">
      <t>キセイ</t>
    </rPh>
    <rPh sb="5" eb="8">
      <t>イインカイ</t>
    </rPh>
    <phoneticPr fontId="11"/>
  </si>
  <si>
    <t>第５表　省庁別、俸給表別、級別在職者数</t>
    <rPh sb="13" eb="14">
      <t>キュウ</t>
    </rPh>
    <rPh sb="14" eb="15">
      <t>ベツ</t>
    </rPh>
    <phoneticPr fontId="3"/>
  </si>
  <si>
    <t>　行政職俸給表（一）適用</t>
    <rPh sb="1" eb="7">
      <t>ギョウセイショクホウキュウヒョウ</t>
    </rPh>
    <rPh sb="7" eb="9">
      <t>（１</t>
    </rPh>
    <rPh sb="10" eb="12">
      <t>テキヨウ</t>
    </rPh>
    <phoneticPr fontId="2"/>
  </si>
  <si>
    <t>省 庁 名</t>
    <phoneticPr fontId="3"/>
  </si>
  <si>
    <t>職 務 の 級 （号）</t>
    <rPh sb="0" eb="1">
      <t>ショク</t>
    </rPh>
    <rPh sb="2" eb="3">
      <t>ツトム</t>
    </rPh>
    <rPh sb="6" eb="7">
      <t>キュウ</t>
    </rPh>
    <rPh sb="9" eb="10">
      <t>ゴウ</t>
    </rPh>
    <phoneticPr fontId="3"/>
  </si>
  <si>
    <t>flg</t>
    <phoneticPr fontId="3"/>
  </si>
  <si>
    <t>内閣官房</t>
    <rPh sb="2" eb="4">
      <t>カンボウ</t>
    </rPh>
    <phoneticPr fontId="2"/>
  </si>
  <si>
    <t>スポーツ庁</t>
    <phoneticPr fontId="3"/>
  </si>
  <si>
    <t>防衛省</t>
    <phoneticPr fontId="3"/>
  </si>
  <si>
    <t>防衛装備庁</t>
    <phoneticPr fontId="3"/>
  </si>
  <si>
    <t>合　　　　計</t>
    <rPh sb="0" eb="1">
      <t>ゴウ</t>
    </rPh>
    <rPh sb="5" eb="6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</si>
</sst>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8" fillId="0" borderId="0">
      <alignment vertical="center"/>
    </xf>
    <xf numFmtId="0" fontId="4" fillId="0" borderId="0"/>
    <xf numFmtId="38" fontId="4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41" fontId="6" fillId="0" borderId="13" xfId="3" applyNumberFormat="1" applyFont="1" applyFill="1" applyBorder="1" applyAlignment="1">
      <alignment vertical="center"/>
    </xf>
    <xf numFmtId="0" fontId="7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9" fillId="0" borderId="0" xfId="5" applyFont="1">
      <alignment vertical="center"/>
    </xf>
    <xf numFmtId="0" fontId="5" fillId="0" borderId="19" xfId="1" applyFont="1" applyFill="1" applyBorder="1" applyAlignment="1">
      <alignment horizontal="distributed" vertical="center"/>
    </xf>
    <xf numFmtId="0" fontId="7" fillId="0" borderId="9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9" fillId="0" borderId="0" xfId="5" applyFont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24" xfId="1" applyFont="1" applyBorder="1" applyAlignment="1">
      <alignment horizontal="center" vertical="center"/>
    </xf>
    <xf numFmtId="0" fontId="7" fillId="0" borderId="16" xfId="1" applyFont="1" applyFill="1" applyBorder="1" applyAlignment="1">
      <alignment horizontal="distributed" vertical="center"/>
    </xf>
    <xf numFmtId="41" fontId="6" fillId="0" borderId="10" xfId="1" applyNumberFormat="1" applyFont="1" applyBorder="1" applyAlignment="1">
      <alignment horizontal="center" vertical="center"/>
    </xf>
    <xf numFmtId="41" fontId="6" fillId="0" borderId="11" xfId="1" applyNumberFormat="1" applyFont="1" applyBorder="1" applyAlignment="1">
      <alignment horizontal="center" vertical="center"/>
    </xf>
    <xf numFmtId="41" fontId="6" fillId="0" borderId="25" xfId="1" applyNumberFormat="1" applyFont="1" applyBorder="1" applyAlignment="1">
      <alignment horizontal="center" vertical="center"/>
    </xf>
    <xf numFmtId="41" fontId="6" fillId="0" borderId="18" xfId="1" applyNumberFormat="1" applyFont="1" applyBorder="1" applyAlignment="1">
      <alignment horizontal="center" vertical="center"/>
    </xf>
    <xf numFmtId="0" fontId="7" fillId="0" borderId="21" xfId="1" applyFont="1" applyFill="1" applyBorder="1" applyAlignment="1">
      <alignment horizontal="distributed" vertical="center"/>
    </xf>
    <xf numFmtId="41" fontId="6" fillId="0" borderId="12" xfId="5" applyNumberFormat="1" applyFont="1" applyBorder="1" applyAlignment="1">
      <alignment horizontal="center" vertical="center"/>
    </xf>
    <xf numFmtId="41" fontId="6" fillId="0" borderId="26" xfId="3" applyNumberFormat="1" applyFont="1" applyFill="1" applyBorder="1" applyAlignment="1">
      <alignment vertical="center"/>
    </xf>
    <xf numFmtId="41" fontId="6" fillId="0" borderId="20" xfId="3" applyNumberFormat="1" applyFont="1" applyFill="1" applyBorder="1" applyAlignment="1">
      <alignment vertical="center"/>
    </xf>
    <xf numFmtId="0" fontId="7" fillId="0" borderId="19" xfId="1" applyFont="1" applyFill="1" applyBorder="1" applyAlignment="1">
      <alignment horizontal="distributed" vertical="center"/>
    </xf>
    <xf numFmtId="41" fontId="6" fillId="0" borderId="4" xfId="5" applyNumberFormat="1" applyFont="1" applyBorder="1" applyAlignment="1">
      <alignment horizontal="center" vertical="center"/>
    </xf>
    <xf numFmtId="41" fontId="6" fillId="0" borderId="5" xfId="3" applyNumberFormat="1" applyFont="1" applyFill="1" applyBorder="1" applyAlignment="1">
      <alignment vertical="center"/>
    </xf>
    <xf numFmtId="41" fontId="6" fillId="0" borderId="27" xfId="3" applyNumberFormat="1" applyFont="1" applyFill="1" applyBorder="1" applyAlignment="1">
      <alignment vertical="center"/>
    </xf>
    <xf numFmtId="41" fontId="6" fillId="0" borderId="3" xfId="3" applyNumberFormat="1" applyFont="1" applyFill="1" applyBorder="1" applyAlignment="1">
      <alignment vertical="center"/>
    </xf>
    <xf numFmtId="41" fontId="12" fillId="0" borderId="4" xfId="5" applyNumberFormat="1" applyFont="1" applyBorder="1" applyAlignment="1">
      <alignment horizontal="center" vertical="center"/>
    </xf>
    <xf numFmtId="0" fontId="8" fillId="0" borderId="0" xfId="5" applyFont="1" applyAlignment="1">
      <alignment horizontal="center" vertical="center"/>
    </xf>
    <xf numFmtId="0" fontId="8" fillId="0" borderId="0" xfId="5" applyFont="1">
      <alignment vertical="center"/>
    </xf>
    <xf numFmtId="0" fontId="7" fillId="0" borderId="22" xfId="1" applyFont="1" applyBorder="1" applyAlignment="1">
      <alignment horizontal="center" vertical="center"/>
    </xf>
    <xf numFmtId="41" fontId="6" fillId="0" borderId="7" xfId="5" applyNumberFormat="1" applyFont="1" applyBorder="1" applyAlignment="1">
      <alignment horizontal="center" vertical="center"/>
    </xf>
    <xf numFmtId="41" fontId="6" fillId="0" borderId="8" xfId="3" applyNumberFormat="1" applyFont="1" applyFill="1" applyBorder="1" applyAlignment="1">
      <alignment vertical="center"/>
    </xf>
    <xf numFmtId="41" fontId="6" fillId="0" borderId="28" xfId="3" applyNumberFormat="1" applyFont="1" applyFill="1" applyBorder="1" applyAlignment="1">
      <alignment vertical="center"/>
    </xf>
    <xf numFmtId="41" fontId="6" fillId="0" borderId="6" xfId="3" applyNumberFormat="1" applyFont="1" applyFill="1" applyBorder="1" applyAlignment="1">
      <alignment vertical="center"/>
    </xf>
    <xf numFmtId="0" fontId="9" fillId="0" borderId="0" xfId="1" applyFont="1" applyBorder="1" applyAlignment="1">
      <alignment vertical="center" shrinkToFit="1"/>
    </xf>
    <xf numFmtId="0" fontId="5" fillId="0" borderId="9" xfId="1" applyFont="1" applyBorder="1" applyAlignment="1">
      <alignment horizontal="right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0" fontId="7" fillId="0" borderId="23" xfId="1" applyFont="1" applyBorder="1" applyAlignment="1">
      <alignment horizontal="center" vertical="center"/>
    </xf>
  </cellXfs>
  <cellStyles count="12">
    <cellStyle name="桁区切り 10" xfId="4"/>
    <cellStyle name="桁区切り 2" xfId="3"/>
    <cellStyle name="桁区切り 2 2" xfId="7"/>
    <cellStyle name="桁区切り 3" xfId="9"/>
    <cellStyle name="桁区切り 3 2" xfId="11"/>
    <cellStyle name="桁区切り 4" xfId="10"/>
    <cellStyle name="標準" xfId="0" builtinId="0"/>
    <cellStyle name="標準 2" xfId="1"/>
    <cellStyle name="標準 2 2" xfId="2"/>
    <cellStyle name="標準 2 3" xfId="6"/>
    <cellStyle name="標準 4 3" xfId="8"/>
    <cellStyle name="標準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00B0F0"/>
  </sheetPr>
  <dimension ref="A1:M49"/>
  <sheetViews>
    <sheetView tabSelected="1" view="pageBreakPreview" zoomScale="68" zoomScaleNormal="80" zoomScaleSheetLayoutView="68" workbookViewId="0">
      <pane xSplit="1" ySplit="4" topLeftCell="B20" activePane="bottomRight" state="frozen"/>
      <selection activeCell="E22" sqref="E22"/>
      <selection pane="topRight" activeCell="E22" sqref="E22"/>
      <selection pane="bottomLeft" activeCell="E22" sqref="E22"/>
      <selection pane="bottomRight" activeCell="G43" sqref="G43"/>
    </sheetView>
  </sheetViews>
  <sheetFormatPr defaultRowHeight="13.5" x14ac:dyDescent="0.15"/>
  <cols>
    <col min="1" max="1" width="22.75" style="5" customWidth="1"/>
    <col min="2" max="12" width="10.625" style="5" customWidth="1"/>
    <col min="13" max="16384" width="9" style="5"/>
  </cols>
  <sheetData>
    <row r="1" spans="1:13" ht="18.75" customHeight="1" x14ac:dyDescent="0.15">
      <c r="A1" s="2" t="s">
        <v>40</v>
      </c>
      <c r="B1" s="3"/>
      <c r="C1" s="3"/>
      <c r="D1" s="3"/>
      <c r="E1" s="3"/>
      <c r="F1" s="3"/>
      <c r="G1" s="3"/>
      <c r="H1" s="3"/>
      <c r="I1" s="3"/>
      <c r="J1" s="3"/>
      <c r="K1" s="4"/>
      <c r="L1" s="4"/>
    </row>
    <row r="2" spans="1:13" ht="18" customHeight="1" thickBot="1" x14ac:dyDescent="0.2">
      <c r="A2" s="7" t="s">
        <v>41</v>
      </c>
      <c r="B2" s="3"/>
      <c r="C2" s="3"/>
      <c r="D2" s="8"/>
      <c r="E2" s="8"/>
      <c r="F2" s="8"/>
      <c r="G2" s="8"/>
      <c r="H2" s="8"/>
      <c r="I2" s="8"/>
      <c r="J2" s="8"/>
      <c r="K2" s="36" t="s">
        <v>0</v>
      </c>
      <c r="L2" s="36"/>
    </row>
    <row r="3" spans="1:13" ht="26.25" customHeight="1" x14ac:dyDescent="0.15">
      <c r="A3" s="37" t="s">
        <v>42</v>
      </c>
      <c r="B3" s="39" t="s">
        <v>43</v>
      </c>
      <c r="C3" s="40"/>
      <c r="D3" s="40"/>
      <c r="E3" s="40"/>
      <c r="F3" s="40"/>
      <c r="G3" s="40"/>
      <c r="H3" s="40"/>
      <c r="I3" s="40"/>
      <c r="J3" s="40"/>
      <c r="K3" s="41"/>
      <c r="L3" s="37" t="s">
        <v>1</v>
      </c>
      <c r="M3" s="9" t="s">
        <v>44</v>
      </c>
    </row>
    <row r="4" spans="1:13" ht="24.75" customHeight="1" thickBot="1" x14ac:dyDescent="0.2">
      <c r="A4" s="38"/>
      <c r="B4" s="10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2">
        <v>10</v>
      </c>
      <c r="L4" s="38"/>
      <c r="M4" s="9">
        <v>1</v>
      </c>
    </row>
    <row r="5" spans="1:13" ht="22.5" customHeight="1" x14ac:dyDescent="0.15">
      <c r="A5" s="13" t="s">
        <v>2</v>
      </c>
      <c r="B5" s="14">
        <v>102</v>
      </c>
      <c r="C5" s="15">
        <v>147</v>
      </c>
      <c r="D5" s="15">
        <v>191</v>
      </c>
      <c r="E5" s="15">
        <v>140</v>
      </c>
      <c r="F5" s="15">
        <v>95</v>
      </c>
      <c r="G5" s="15">
        <v>272</v>
      </c>
      <c r="H5" s="16">
        <v>81</v>
      </c>
      <c r="I5" s="16">
        <v>41</v>
      </c>
      <c r="J5" s="16">
        <v>36</v>
      </c>
      <c r="K5" s="16">
        <v>11</v>
      </c>
      <c r="L5" s="17">
        <v>1116</v>
      </c>
      <c r="M5" s="9" t="str">
        <f>IF(L5=0,"","1")</f>
        <v>1</v>
      </c>
    </row>
    <row r="6" spans="1:13" ht="22.5" customHeight="1" x14ac:dyDescent="0.15">
      <c r="A6" s="18" t="s">
        <v>3</v>
      </c>
      <c r="B6" s="19">
        <v>49</v>
      </c>
      <c r="C6" s="1">
        <v>90</v>
      </c>
      <c r="D6" s="1">
        <v>85</v>
      </c>
      <c r="E6" s="1">
        <v>81</v>
      </c>
      <c r="F6" s="1">
        <v>86</v>
      </c>
      <c r="G6" s="1">
        <v>81</v>
      </c>
      <c r="H6" s="20">
        <v>29</v>
      </c>
      <c r="I6" s="20">
        <v>24</v>
      </c>
      <c r="J6" s="20">
        <v>26</v>
      </c>
      <c r="K6" s="20">
        <v>7</v>
      </c>
      <c r="L6" s="21">
        <v>558</v>
      </c>
      <c r="M6" s="9" t="str">
        <f t="shared" ref="M6:M47" si="0">IF(L6=0,"","1")</f>
        <v>1</v>
      </c>
    </row>
    <row r="7" spans="1:13" ht="22.5" customHeight="1" x14ac:dyDescent="0.15">
      <c r="A7" s="18" t="s">
        <v>45</v>
      </c>
      <c r="B7" s="19">
        <v>58</v>
      </c>
      <c r="C7" s="1">
        <v>62</v>
      </c>
      <c r="D7" s="1">
        <v>183</v>
      </c>
      <c r="E7" s="1">
        <v>148</v>
      </c>
      <c r="F7" s="1">
        <v>145</v>
      </c>
      <c r="G7" s="1">
        <v>157</v>
      </c>
      <c r="H7" s="20">
        <v>48</v>
      </c>
      <c r="I7" s="20">
        <v>66</v>
      </c>
      <c r="J7" s="20">
        <v>39</v>
      </c>
      <c r="K7" s="20">
        <v>1</v>
      </c>
      <c r="L7" s="21">
        <v>907</v>
      </c>
      <c r="M7" s="9" t="str">
        <f t="shared" si="0"/>
        <v>1</v>
      </c>
    </row>
    <row r="8" spans="1:13" ht="22.5" customHeight="1" x14ac:dyDescent="0.15">
      <c r="A8" s="22" t="s">
        <v>4</v>
      </c>
      <c r="B8" s="23">
        <v>6</v>
      </c>
      <c r="C8" s="24">
        <v>3</v>
      </c>
      <c r="D8" s="24">
        <v>11</v>
      </c>
      <c r="E8" s="24">
        <v>6</v>
      </c>
      <c r="F8" s="24">
        <v>5</v>
      </c>
      <c r="G8" s="24">
        <v>4</v>
      </c>
      <c r="H8" s="25">
        <v>5</v>
      </c>
      <c r="I8" s="25">
        <v>15</v>
      </c>
      <c r="J8" s="25">
        <v>5</v>
      </c>
      <c r="K8" s="25">
        <v>0</v>
      </c>
      <c r="L8" s="26">
        <v>60</v>
      </c>
      <c r="M8" s="9" t="str">
        <f t="shared" si="0"/>
        <v>1</v>
      </c>
    </row>
    <row r="9" spans="1:13" ht="22.5" customHeight="1" x14ac:dyDescent="0.15">
      <c r="A9" s="22" t="s">
        <v>5</v>
      </c>
      <c r="B9" s="23">
        <v>215</v>
      </c>
      <c r="C9" s="24">
        <v>146</v>
      </c>
      <c r="D9" s="24">
        <v>531</v>
      </c>
      <c r="E9" s="24">
        <v>396</v>
      </c>
      <c r="F9" s="24">
        <v>313</v>
      </c>
      <c r="G9" s="24">
        <v>290</v>
      </c>
      <c r="H9" s="25">
        <v>114</v>
      </c>
      <c r="I9" s="25">
        <v>67</v>
      </c>
      <c r="J9" s="25">
        <v>56</v>
      </c>
      <c r="K9" s="25">
        <v>14</v>
      </c>
      <c r="L9" s="26">
        <v>2142</v>
      </c>
      <c r="M9" s="9" t="str">
        <f t="shared" si="0"/>
        <v>1</v>
      </c>
    </row>
    <row r="10" spans="1:13" ht="22.5" customHeight="1" x14ac:dyDescent="0.15">
      <c r="A10" s="22" t="s">
        <v>6</v>
      </c>
      <c r="B10" s="23">
        <v>94</v>
      </c>
      <c r="C10" s="24">
        <v>117</v>
      </c>
      <c r="D10" s="24">
        <v>232</v>
      </c>
      <c r="E10" s="24">
        <v>124</v>
      </c>
      <c r="F10" s="24">
        <v>41</v>
      </c>
      <c r="G10" s="24">
        <v>46</v>
      </c>
      <c r="H10" s="25">
        <v>20</v>
      </c>
      <c r="I10" s="25">
        <v>10</v>
      </c>
      <c r="J10" s="25">
        <v>9</v>
      </c>
      <c r="K10" s="25">
        <v>3</v>
      </c>
      <c r="L10" s="26">
        <v>696</v>
      </c>
      <c r="M10" s="9" t="str">
        <f t="shared" si="0"/>
        <v>1</v>
      </c>
    </row>
    <row r="11" spans="1:13" ht="22.5" customHeight="1" x14ac:dyDescent="0.15">
      <c r="A11" s="22" t="s">
        <v>7</v>
      </c>
      <c r="B11" s="23">
        <v>86</v>
      </c>
      <c r="C11" s="24">
        <v>142</v>
      </c>
      <c r="D11" s="24">
        <v>221</v>
      </c>
      <c r="E11" s="24">
        <v>110</v>
      </c>
      <c r="F11" s="24">
        <v>83</v>
      </c>
      <c r="G11" s="24">
        <v>59</v>
      </c>
      <c r="H11" s="25">
        <v>24</v>
      </c>
      <c r="I11" s="25">
        <v>20</v>
      </c>
      <c r="J11" s="25">
        <v>14</v>
      </c>
      <c r="K11" s="25">
        <v>6</v>
      </c>
      <c r="L11" s="26">
        <v>765</v>
      </c>
      <c r="M11" s="9" t="str">
        <f t="shared" si="0"/>
        <v>1</v>
      </c>
    </row>
    <row r="12" spans="1:13" ht="22.5" customHeight="1" x14ac:dyDescent="0.15">
      <c r="A12" s="22" t="s">
        <v>8</v>
      </c>
      <c r="B12" s="23">
        <v>567</v>
      </c>
      <c r="C12" s="24">
        <v>537</v>
      </c>
      <c r="D12" s="24">
        <v>1652</v>
      </c>
      <c r="E12" s="24">
        <v>896</v>
      </c>
      <c r="F12" s="24">
        <v>320</v>
      </c>
      <c r="G12" s="24">
        <v>272</v>
      </c>
      <c r="H12" s="25">
        <v>76</v>
      </c>
      <c r="I12" s="25">
        <v>39</v>
      </c>
      <c r="J12" s="25">
        <v>49</v>
      </c>
      <c r="K12" s="25">
        <v>7</v>
      </c>
      <c r="L12" s="26">
        <v>4415</v>
      </c>
      <c r="M12" s="9" t="str">
        <f t="shared" si="0"/>
        <v>1</v>
      </c>
    </row>
    <row r="13" spans="1:13" ht="22.5" customHeight="1" x14ac:dyDescent="0.15">
      <c r="A13" s="6" t="s">
        <v>9</v>
      </c>
      <c r="B13" s="23">
        <v>11</v>
      </c>
      <c r="C13" s="24">
        <v>9</v>
      </c>
      <c r="D13" s="24">
        <v>14</v>
      </c>
      <c r="E13" s="24">
        <v>10</v>
      </c>
      <c r="F13" s="24">
        <v>16</v>
      </c>
      <c r="G13" s="24">
        <v>9</v>
      </c>
      <c r="H13" s="25">
        <v>6</v>
      </c>
      <c r="I13" s="25">
        <v>3</v>
      </c>
      <c r="J13" s="25">
        <v>1</v>
      </c>
      <c r="K13" s="25">
        <v>0</v>
      </c>
      <c r="L13" s="26">
        <v>79</v>
      </c>
      <c r="M13" s="9" t="str">
        <f t="shared" si="0"/>
        <v>1</v>
      </c>
    </row>
    <row r="14" spans="1:13" ht="22.5" customHeight="1" x14ac:dyDescent="0.15">
      <c r="A14" s="22" t="s">
        <v>10</v>
      </c>
      <c r="B14" s="23">
        <v>79</v>
      </c>
      <c r="C14" s="24">
        <v>195</v>
      </c>
      <c r="D14" s="24">
        <v>236</v>
      </c>
      <c r="E14" s="24">
        <v>241</v>
      </c>
      <c r="F14" s="24">
        <v>183</v>
      </c>
      <c r="G14" s="24">
        <v>272</v>
      </c>
      <c r="H14" s="25">
        <v>68</v>
      </c>
      <c r="I14" s="25">
        <v>40</v>
      </c>
      <c r="J14" s="25">
        <v>18</v>
      </c>
      <c r="K14" s="25">
        <v>8</v>
      </c>
      <c r="L14" s="26">
        <v>1340</v>
      </c>
      <c r="M14" s="9" t="str">
        <f t="shared" si="0"/>
        <v>1</v>
      </c>
    </row>
    <row r="15" spans="1:13" ht="22.5" customHeight="1" x14ac:dyDescent="0.15">
      <c r="A15" s="22" t="s">
        <v>11</v>
      </c>
      <c r="B15" s="23">
        <v>36</v>
      </c>
      <c r="C15" s="24">
        <v>40</v>
      </c>
      <c r="D15" s="24">
        <v>61</v>
      </c>
      <c r="E15" s="24">
        <v>50</v>
      </c>
      <c r="F15" s="24">
        <v>40</v>
      </c>
      <c r="G15" s="24">
        <v>41</v>
      </c>
      <c r="H15" s="25">
        <v>14</v>
      </c>
      <c r="I15" s="25">
        <v>4</v>
      </c>
      <c r="J15" s="25">
        <v>6</v>
      </c>
      <c r="K15" s="25">
        <v>0</v>
      </c>
      <c r="L15" s="26">
        <v>292</v>
      </c>
      <c r="M15" s="9" t="str">
        <f t="shared" si="0"/>
        <v>1</v>
      </c>
    </row>
    <row r="16" spans="1:13" ht="22.5" customHeight="1" x14ac:dyDescent="0.15">
      <c r="A16" s="22" t="s">
        <v>12</v>
      </c>
      <c r="B16" s="23">
        <v>1</v>
      </c>
      <c r="C16" s="24">
        <v>19</v>
      </c>
      <c r="D16" s="24">
        <v>46</v>
      </c>
      <c r="E16" s="24">
        <v>30</v>
      </c>
      <c r="F16" s="24">
        <v>31</v>
      </c>
      <c r="G16" s="24">
        <v>32</v>
      </c>
      <c r="H16" s="25">
        <v>8</v>
      </c>
      <c r="I16" s="25">
        <v>6</v>
      </c>
      <c r="J16" s="25">
        <v>6</v>
      </c>
      <c r="K16" s="25">
        <v>1</v>
      </c>
      <c r="L16" s="26">
        <v>180</v>
      </c>
      <c r="M16" s="9" t="str">
        <f t="shared" si="0"/>
        <v>1</v>
      </c>
    </row>
    <row r="17" spans="1:13" ht="22.5" customHeight="1" x14ac:dyDescent="0.15">
      <c r="A17" s="22" t="s">
        <v>13</v>
      </c>
      <c r="B17" s="23">
        <v>400</v>
      </c>
      <c r="C17" s="24">
        <v>500</v>
      </c>
      <c r="D17" s="24">
        <v>989</v>
      </c>
      <c r="E17" s="24">
        <v>859</v>
      </c>
      <c r="F17" s="24">
        <v>632</v>
      </c>
      <c r="G17" s="24">
        <v>536</v>
      </c>
      <c r="H17" s="25">
        <v>240</v>
      </c>
      <c r="I17" s="25">
        <v>130</v>
      </c>
      <c r="J17" s="25">
        <v>84</v>
      </c>
      <c r="K17" s="25">
        <v>24</v>
      </c>
      <c r="L17" s="26">
        <v>4394</v>
      </c>
      <c r="M17" s="9" t="str">
        <f t="shared" si="0"/>
        <v>1</v>
      </c>
    </row>
    <row r="18" spans="1:13" ht="22.5" customHeight="1" x14ac:dyDescent="0.15">
      <c r="A18" s="22" t="s">
        <v>14</v>
      </c>
      <c r="B18" s="23">
        <v>1</v>
      </c>
      <c r="C18" s="24">
        <v>3</v>
      </c>
      <c r="D18" s="24">
        <v>6</v>
      </c>
      <c r="E18" s="24">
        <v>3</v>
      </c>
      <c r="F18" s="24">
        <v>0</v>
      </c>
      <c r="G18" s="24">
        <v>6</v>
      </c>
      <c r="H18" s="25">
        <v>4</v>
      </c>
      <c r="I18" s="25">
        <v>5</v>
      </c>
      <c r="J18" s="25">
        <v>2</v>
      </c>
      <c r="K18" s="25">
        <v>0</v>
      </c>
      <c r="L18" s="26">
        <v>30</v>
      </c>
      <c r="M18" s="9" t="str">
        <f t="shared" si="0"/>
        <v>1</v>
      </c>
    </row>
    <row r="19" spans="1:13" ht="22.5" customHeight="1" x14ac:dyDescent="0.15">
      <c r="A19" s="22" t="s">
        <v>15</v>
      </c>
      <c r="B19" s="23">
        <v>11</v>
      </c>
      <c r="C19" s="24">
        <v>17</v>
      </c>
      <c r="D19" s="24">
        <v>32</v>
      </c>
      <c r="E19" s="24">
        <v>18</v>
      </c>
      <c r="F19" s="24">
        <v>14</v>
      </c>
      <c r="G19" s="24">
        <v>21</v>
      </c>
      <c r="H19" s="25">
        <v>8</v>
      </c>
      <c r="I19" s="25">
        <v>7</v>
      </c>
      <c r="J19" s="25">
        <v>4</v>
      </c>
      <c r="K19" s="25">
        <v>2</v>
      </c>
      <c r="L19" s="26">
        <v>134</v>
      </c>
      <c r="M19" s="9" t="str">
        <f t="shared" si="0"/>
        <v>1</v>
      </c>
    </row>
    <row r="20" spans="1:13" ht="22.5" customHeight="1" x14ac:dyDescent="0.15">
      <c r="A20" s="22" t="s">
        <v>16</v>
      </c>
      <c r="B20" s="23">
        <v>2563</v>
      </c>
      <c r="C20" s="24">
        <v>1424</v>
      </c>
      <c r="D20" s="24">
        <v>3184</v>
      </c>
      <c r="E20" s="24">
        <v>4421</v>
      </c>
      <c r="F20" s="24">
        <v>1718</v>
      </c>
      <c r="G20" s="24">
        <v>1092</v>
      </c>
      <c r="H20" s="25">
        <v>233</v>
      </c>
      <c r="I20" s="25">
        <v>101</v>
      </c>
      <c r="J20" s="25">
        <v>48</v>
      </c>
      <c r="K20" s="25">
        <v>5</v>
      </c>
      <c r="L20" s="26">
        <v>14789</v>
      </c>
      <c r="M20" s="9" t="str">
        <f t="shared" si="0"/>
        <v>1</v>
      </c>
    </row>
    <row r="21" spans="1:13" ht="22.5" customHeight="1" x14ac:dyDescent="0.15">
      <c r="A21" s="22" t="s">
        <v>17</v>
      </c>
      <c r="B21" s="23">
        <v>0</v>
      </c>
      <c r="C21" s="24">
        <v>0</v>
      </c>
      <c r="D21" s="24">
        <v>1</v>
      </c>
      <c r="E21" s="24">
        <v>0</v>
      </c>
      <c r="F21" s="24">
        <v>1</v>
      </c>
      <c r="G21" s="24">
        <v>1</v>
      </c>
      <c r="H21" s="25">
        <v>0</v>
      </c>
      <c r="I21" s="25">
        <v>1</v>
      </c>
      <c r="J21" s="25">
        <v>0</v>
      </c>
      <c r="K21" s="25">
        <v>0</v>
      </c>
      <c r="L21" s="26">
        <v>4</v>
      </c>
      <c r="M21" s="9" t="str">
        <f t="shared" si="0"/>
        <v>1</v>
      </c>
    </row>
    <row r="22" spans="1:13" ht="22.5" customHeight="1" x14ac:dyDescent="0.15">
      <c r="A22" s="22" t="s">
        <v>18</v>
      </c>
      <c r="B22" s="23">
        <v>0</v>
      </c>
      <c r="C22" s="24">
        <v>4</v>
      </c>
      <c r="D22" s="24">
        <v>18</v>
      </c>
      <c r="E22" s="24">
        <v>3</v>
      </c>
      <c r="F22" s="24">
        <v>0</v>
      </c>
      <c r="G22" s="24">
        <v>0</v>
      </c>
      <c r="H22" s="25">
        <v>0</v>
      </c>
      <c r="I22" s="25">
        <v>4</v>
      </c>
      <c r="J22" s="25">
        <v>8</v>
      </c>
      <c r="K22" s="25">
        <v>1</v>
      </c>
      <c r="L22" s="26">
        <v>38</v>
      </c>
      <c r="M22" s="9" t="str">
        <f t="shared" si="0"/>
        <v>1</v>
      </c>
    </row>
    <row r="23" spans="1:13" ht="22.5" customHeight="1" x14ac:dyDescent="0.15">
      <c r="A23" s="22" t="s">
        <v>19</v>
      </c>
      <c r="B23" s="23">
        <v>592</v>
      </c>
      <c r="C23" s="24">
        <v>628</v>
      </c>
      <c r="D23" s="24">
        <v>829</v>
      </c>
      <c r="E23" s="24">
        <v>946</v>
      </c>
      <c r="F23" s="24">
        <v>657</v>
      </c>
      <c r="G23" s="24">
        <v>1309</v>
      </c>
      <c r="H23" s="25">
        <v>293</v>
      </c>
      <c r="I23" s="25">
        <v>162</v>
      </c>
      <c r="J23" s="25">
        <v>156</v>
      </c>
      <c r="K23" s="25">
        <v>23</v>
      </c>
      <c r="L23" s="26">
        <v>5595</v>
      </c>
      <c r="M23" s="9" t="str">
        <f t="shared" si="0"/>
        <v>1</v>
      </c>
    </row>
    <row r="24" spans="1:13" ht="22.5" customHeight="1" x14ac:dyDescent="0.15">
      <c r="A24" s="22" t="s">
        <v>20</v>
      </c>
      <c r="B24" s="23">
        <v>1929</v>
      </c>
      <c r="C24" s="24">
        <v>1608</v>
      </c>
      <c r="D24" s="24">
        <v>3371</v>
      </c>
      <c r="E24" s="24">
        <v>3055</v>
      </c>
      <c r="F24" s="24">
        <v>2067</v>
      </c>
      <c r="G24" s="24">
        <v>2008</v>
      </c>
      <c r="H24" s="25">
        <v>432</v>
      </c>
      <c r="I24" s="25">
        <v>169</v>
      </c>
      <c r="J24" s="25">
        <v>109</v>
      </c>
      <c r="K24" s="25">
        <v>18</v>
      </c>
      <c r="L24" s="26">
        <v>14766</v>
      </c>
      <c r="M24" s="9" t="str">
        <f t="shared" si="0"/>
        <v>1</v>
      </c>
    </row>
    <row r="25" spans="1:13" ht="22.5" customHeight="1" x14ac:dyDescent="0.15">
      <c r="A25" s="22" t="s">
        <v>21</v>
      </c>
      <c r="B25" s="23">
        <v>771</v>
      </c>
      <c r="C25" s="24">
        <v>45</v>
      </c>
      <c r="D25" s="24">
        <v>109</v>
      </c>
      <c r="E25" s="24">
        <v>39</v>
      </c>
      <c r="F25" s="24">
        <v>9</v>
      </c>
      <c r="G25" s="24">
        <v>63</v>
      </c>
      <c r="H25" s="25">
        <v>33</v>
      </c>
      <c r="I25" s="25">
        <v>14</v>
      </c>
      <c r="J25" s="25">
        <v>24</v>
      </c>
      <c r="K25" s="25">
        <v>7</v>
      </c>
      <c r="L25" s="26">
        <v>1114</v>
      </c>
      <c r="M25" s="9" t="str">
        <f t="shared" si="0"/>
        <v>1</v>
      </c>
    </row>
    <row r="26" spans="1:13" ht="22.5" customHeight="1" x14ac:dyDescent="0.15">
      <c r="A26" s="22" t="s">
        <v>22</v>
      </c>
      <c r="B26" s="23">
        <v>80</v>
      </c>
      <c r="C26" s="24">
        <v>167</v>
      </c>
      <c r="D26" s="24">
        <v>355</v>
      </c>
      <c r="E26" s="24">
        <v>250</v>
      </c>
      <c r="F26" s="24">
        <v>183</v>
      </c>
      <c r="G26" s="24">
        <v>274</v>
      </c>
      <c r="H26" s="25">
        <v>156</v>
      </c>
      <c r="I26" s="25">
        <v>82</v>
      </c>
      <c r="J26" s="25">
        <v>56</v>
      </c>
      <c r="K26" s="25">
        <v>16</v>
      </c>
      <c r="L26" s="26">
        <v>1619</v>
      </c>
      <c r="M26" s="9" t="str">
        <f t="shared" si="0"/>
        <v>1</v>
      </c>
    </row>
    <row r="27" spans="1:13" ht="22.5" customHeight="1" x14ac:dyDescent="0.15">
      <c r="A27" s="22" t="s">
        <v>46</v>
      </c>
      <c r="B27" s="23">
        <v>4</v>
      </c>
      <c r="C27" s="24">
        <v>17</v>
      </c>
      <c r="D27" s="24">
        <v>29</v>
      </c>
      <c r="E27" s="24">
        <v>21</v>
      </c>
      <c r="F27" s="24">
        <v>12</v>
      </c>
      <c r="G27" s="24">
        <v>19</v>
      </c>
      <c r="H27" s="25">
        <v>3</v>
      </c>
      <c r="I27" s="25">
        <v>6</v>
      </c>
      <c r="J27" s="25">
        <v>4</v>
      </c>
      <c r="K27" s="25">
        <v>0</v>
      </c>
      <c r="L27" s="26">
        <v>115</v>
      </c>
      <c r="M27" s="9" t="str">
        <f t="shared" si="0"/>
        <v>1</v>
      </c>
    </row>
    <row r="28" spans="1:13" ht="22.5" customHeight="1" x14ac:dyDescent="0.15">
      <c r="A28" s="22" t="s">
        <v>23</v>
      </c>
      <c r="B28" s="23">
        <v>1</v>
      </c>
      <c r="C28" s="24">
        <v>14</v>
      </c>
      <c r="D28" s="24">
        <v>43</v>
      </c>
      <c r="E28" s="24">
        <v>21</v>
      </c>
      <c r="F28" s="24">
        <v>17</v>
      </c>
      <c r="G28" s="24">
        <v>25</v>
      </c>
      <c r="H28" s="25">
        <v>11</v>
      </c>
      <c r="I28" s="25">
        <v>9</v>
      </c>
      <c r="J28" s="25">
        <v>6</v>
      </c>
      <c r="K28" s="25">
        <v>1</v>
      </c>
      <c r="L28" s="26">
        <v>148</v>
      </c>
      <c r="M28" s="9" t="str">
        <f t="shared" si="0"/>
        <v>1</v>
      </c>
    </row>
    <row r="29" spans="1:13" ht="22.5" customHeight="1" x14ac:dyDescent="0.15">
      <c r="A29" s="22" t="s">
        <v>24</v>
      </c>
      <c r="B29" s="23">
        <v>2067</v>
      </c>
      <c r="C29" s="24">
        <v>2340</v>
      </c>
      <c r="D29" s="24">
        <v>7947</v>
      </c>
      <c r="E29" s="24">
        <v>6351</v>
      </c>
      <c r="F29" s="24">
        <v>4204</v>
      </c>
      <c r="G29" s="24">
        <v>2313</v>
      </c>
      <c r="H29" s="25">
        <v>415</v>
      </c>
      <c r="I29" s="25">
        <v>181</v>
      </c>
      <c r="J29" s="25">
        <v>98</v>
      </c>
      <c r="K29" s="25">
        <v>31</v>
      </c>
      <c r="L29" s="26">
        <v>25947</v>
      </c>
      <c r="M29" s="9" t="str">
        <f t="shared" si="0"/>
        <v>1</v>
      </c>
    </row>
    <row r="30" spans="1:13" ht="22.5" customHeight="1" x14ac:dyDescent="0.15">
      <c r="A30" s="22" t="s">
        <v>25</v>
      </c>
      <c r="B30" s="23">
        <v>6</v>
      </c>
      <c r="C30" s="24">
        <v>0</v>
      </c>
      <c r="D30" s="24">
        <v>6</v>
      </c>
      <c r="E30" s="24">
        <v>26</v>
      </c>
      <c r="F30" s="24">
        <v>3</v>
      </c>
      <c r="G30" s="24">
        <v>28</v>
      </c>
      <c r="H30" s="25">
        <v>15</v>
      </c>
      <c r="I30" s="25">
        <v>3</v>
      </c>
      <c r="J30" s="25">
        <v>3</v>
      </c>
      <c r="K30" s="25">
        <v>0</v>
      </c>
      <c r="L30" s="26">
        <v>90</v>
      </c>
      <c r="M30" s="9" t="str">
        <f t="shared" si="0"/>
        <v>1</v>
      </c>
    </row>
    <row r="31" spans="1:13" ht="22.5" customHeight="1" x14ac:dyDescent="0.15">
      <c r="A31" s="22" t="s">
        <v>26</v>
      </c>
      <c r="B31" s="23">
        <v>528</v>
      </c>
      <c r="C31" s="24">
        <v>480</v>
      </c>
      <c r="D31" s="24">
        <v>2337</v>
      </c>
      <c r="E31" s="24">
        <v>5147</v>
      </c>
      <c r="F31" s="24">
        <v>2728</v>
      </c>
      <c r="G31" s="24">
        <v>1980</v>
      </c>
      <c r="H31" s="25">
        <v>245</v>
      </c>
      <c r="I31" s="25">
        <v>196</v>
      </c>
      <c r="J31" s="25">
        <v>126</v>
      </c>
      <c r="K31" s="25">
        <v>9</v>
      </c>
      <c r="L31" s="26">
        <v>13776</v>
      </c>
      <c r="M31" s="9" t="str">
        <f t="shared" si="0"/>
        <v>1</v>
      </c>
    </row>
    <row r="32" spans="1:13" ht="22.5" customHeight="1" x14ac:dyDescent="0.15">
      <c r="A32" s="22" t="s">
        <v>27</v>
      </c>
      <c r="B32" s="23">
        <v>436</v>
      </c>
      <c r="C32" s="24">
        <v>329</v>
      </c>
      <c r="D32" s="24">
        <v>1450</v>
      </c>
      <c r="E32" s="24">
        <v>1085</v>
      </c>
      <c r="F32" s="24">
        <v>694</v>
      </c>
      <c r="G32" s="24">
        <v>454</v>
      </c>
      <c r="H32" s="25">
        <v>102</v>
      </c>
      <c r="I32" s="25">
        <v>64</v>
      </c>
      <c r="J32" s="25">
        <v>16</v>
      </c>
      <c r="K32" s="25">
        <v>1</v>
      </c>
      <c r="L32" s="26">
        <v>4631</v>
      </c>
      <c r="M32" s="9" t="str">
        <f t="shared" si="0"/>
        <v>1</v>
      </c>
    </row>
    <row r="33" spans="1:13" ht="22.5" customHeight="1" x14ac:dyDescent="0.15">
      <c r="A33" s="22" t="s">
        <v>28</v>
      </c>
      <c r="B33" s="23">
        <v>40</v>
      </c>
      <c r="C33" s="24">
        <v>56</v>
      </c>
      <c r="D33" s="24">
        <v>112</v>
      </c>
      <c r="E33" s="24">
        <v>146</v>
      </c>
      <c r="F33" s="24">
        <v>91</v>
      </c>
      <c r="G33" s="24">
        <v>146</v>
      </c>
      <c r="H33" s="25">
        <v>16</v>
      </c>
      <c r="I33" s="25">
        <v>18</v>
      </c>
      <c r="J33" s="25">
        <v>14</v>
      </c>
      <c r="K33" s="25">
        <v>1</v>
      </c>
      <c r="L33" s="26">
        <v>640</v>
      </c>
      <c r="M33" s="9" t="str">
        <f t="shared" si="0"/>
        <v>1</v>
      </c>
    </row>
    <row r="34" spans="1:13" ht="22.5" customHeight="1" x14ac:dyDescent="0.15">
      <c r="A34" s="22" t="s">
        <v>29</v>
      </c>
      <c r="B34" s="23">
        <v>385</v>
      </c>
      <c r="C34" s="24">
        <v>342</v>
      </c>
      <c r="D34" s="24">
        <v>722</v>
      </c>
      <c r="E34" s="24">
        <v>843</v>
      </c>
      <c r="F34" s="24">
        <v>843</v>
      </c>
      <c r="G34" s="24">
        <v>660</v>
      </c>
      <c r="H34" s="25">
        <v>222</v>
      </c>
      <c r="I34" s="25">
        <v>139</v>
      </c>
      <c r="J34" s="25">
        <v>75</v>
      </c>
      <c r="K34" s="25">
        <v>20</v>
      </c>
      <c r="L34" s="26">
        <v>4251</v>
      </c>
      <c r="M34" s="9" t="str">
        <f t="shared" si="0"/>
        <v>1</v>
      </c>
    </row>
    <row r="35" spans="1:13" ht="22.5" customHeight="1" x14ac:dyDescent="0.15">
      <c r="A35" s="22" t="s">
        <v>30</v>
      </c>
      <c r="B35" s="23">
        <v>31</v>
      </c>
      <c r="C35" s="24">
        <v>60</v>
      </c>
      <c r="D35" s="24">
        <v>78</v>
      </c>
      <c r="E35" s="24">
        <v>59</v>
      </c>
      <c r="F35" s="24">
        <v>59</v>
      </c>
      <c r="G35" s="24">
        <v>83</v>
      </c>
      <c r="H35" s="25">
        <v>23</v>
      </c>
      <c r="I35" s="25">
        <v>19</v>
      </c>
      <c r="J35" s="25">
        <v>7</v>
      </c>
      <c r="K35" s="25">
        <v>1</v>
      </c>
      <c r="L35" s="26">
        <v>420</v>
      </c>
      <c r="M35" s="9" t="str">
        <f t="shared" si="0"/>
        <v>1</v>
      </c>
    </row>
    <row r="36" spans="1:13" ht="22.5" customHeight="1" x14ac:dyDescent="0.15">
      <c r="A36" s="22" t="s">
        <v>31</v>
      </c>
      <c r="B36" s="23">
        <v>67</v>
      </c>
      <c r="C36" s="24">
        <v>48</v>
      </c>
      <c r="D36" s="24">
        <v>73</v>
      </c>
      <c r="E36" s="24">
        <v>82</v>
      </c>
      <c r="F36" s="24">
        <v>79</v>
      </c>
      <c r="G36" s="24">
        <v>82</v>
      </c>
      <c r="H36" s="25">
        <v>21</v>
      </c>
      <c r="I36" s="25">
        <v>14</v>
      </c>
      <c r="J36" s="25">
        <v>5</v>
      </c>
      <c r="K36" s="25">
        <v>2</v>
      </c>
      <c r="L36" s="26">
        <v>473</v>
      </c>
      <c r="M36" s="9" t="str">
        <f t="shared" si="0"/>
        <v>1</v>
      </c>
    </row>
    <row r="37" spans="1:13" ht="22.5" customHeight="1" x14ac:dyDescent="0.15">
      <c r="A37" s="22" t="s">
        <v>32</v>
      </c>
      <c r="B37" s="23">
        <v>17</v>
      </c>
      <c r="C37" s="24">
        <v>31</v>
      </c>
      <c r="D37" s="24">
        <v>30</v>
      </c>
      <c r="E37" s="24">
        <v>17</v>
      </c>
      <c r="F37" s="24">
        <v>22</v>
      </c>
      <c r="G37" s="24">
        <v>40</v>
      </c>
      <c r="H37" s="25">
        <v>13</v>
      </c>
      <c r="I37" s="25">
        <v>7</v>
      </c>
      <c r="J37" s="25">
        <v>5</v>
      </c>
      <c r="K37" s="25">
        <v>2</v>
      </c>
      <c r="L37" s="26">
        <v>184</v>
      </c>
      <c r="M37" s="9" t="str">
        <f t="shared" si="0"/>
        <v>1</v>
      </c>
    </row>
    <row r="38" spans="1:13" ht="22.5" customHeight="1" x14ac:dyDescent="0.15">
      <c r="A38" s="22" t="s">
        <v>33</v>
      </c>
      <c r="B38" s="23">
        <v>3141</v>
      </c>
      <c r="C38" s="24">
        <v>2245</v>
      </c>
      <c r="D38" s="24">
        <v>10512</v>
      </c>
      <c r="E38" s="24">
        <v>8414</v>
      </c>
      <c r="F38" s="24">
        <v>4310</v>
      </c>
      <c r="G38" s="24">
        <v>3605</v>
      </c>
      <c r="H38" s="25">
        <v>767</v>
      </c>
      <c r="I38" s="25">
        <v>483</v>
      </c>
      <c r="J38" s="25">
        <v>271</v>
      </c>
      <c r="K38" s="25">
        <v>41</v>
      </c>
      <c r="L38" s="26">
        <v>33789</v>
      </c>
      <c r="M38" s="9" t="str">
        <f t="shared" si="0"/>
        <v>1</v>
      </c>
    </row>
    <row r="39" spans="1:13" ht="22.5" customHeight="1" x14ac:dyDescent="0.15">
      <c r="A39" s="22" t="s">
        <v>34</v>
      </c>
      <c r="B39" s="23">
        <v>11</v>
      </c>
      <c r="C39" s="24">
        <v>11</v>
      </c>
      <c r="D39" s="24">
        <v>20</v>
      </c>
      <c r="E39" s="24">
        <v>12</v>
      </c>
      <c r="F39" s="24">
        <v>7</v>
      </c>
      <c r="G39" s="24">
        <v>18</v>
      </c>
      <c r="H39" s="25">
        <v>9</v>
      </c>
      <c r="I39" s="25">
        <v>5</v>
      </c>
      <c r="J39" s="25">
        <v>5</v>
      </c>
      <c r="K39" s="25">
        <v>1</v>
      </c>
      <c r="L39" s="26">
        <v>99</v>
      </c>
      <c r="M39" s="9" t="str">
        <f t="shared" si="0"/>
        <v>1</v>
      </c>
    </row>
    <row r="40" spans="1:13" ht="22.5" customHeight="1" x14ac:dyDescent="0.15">
      <c r="A40" s="22" t="s">
        <v>35</v>
      </c>
      <c r="B40" s="23">
        <v>328</v>
      </c>
      <c r="C40" s="24">
        <v>439</v>
      </c>
      <c r="D40" s="24">
        <v>956</v>
      </c>
      <c r="E40" s="24">
        <v>1253</v>
      </c>
      <c r="F40" s="24">
        <v>641</v>
      </c>
      <c r="G40" s="24">
        <v>700</v>
      </c>
      <c r="H40" s="25">
        <v>107</v>
      </c>
      <c r="I40" s="25">
        <v>47</v>
      </c>
      <c r="J40" s="25">
        <v>36</v>
      </c>
      <c r="K40" s="25">
        <v>3</v>
      </c>
      <c r="L40" s="26">
        <v>4510</v>
      </c>
      <c r="M40" s="9" t="str">
        <f t="shared" si="0"/>
        <v>1</v>
      </c>
    </row>
    <row r="41" spans="1:13" ht="22.5" customHeight="1" x14ac:dyDescent="0.15">
      <c r="A41" s="22" t="s">
        <v>36</v>
      </c>
      <c r="B41" s="23">
        <v>8</v>
      </c>
      <c r="C41" s="24">
        <v>8</v>
      </c>
      <c r="D41" s="24">
        <v>14</v>
      </c>
      <c r="E41" s="24">
        <v>8</v>
      </c>
      <c r="F41" s="24">
        <v>10</v>
      </c>
      <c r="G41" s="24">
        <v>8</v>
      </c>
      <c r="H41" s="25">
        <v>4</v>
      </c>
      <c r="I41" s="25">
        <v>4</v>
      </c>
      <c r="J41" s="25">
        <v>2</v>
      </c>
      <c r="K41" s="25">
        <v>0</v>
      </c>
      <c r="L41" s="26">
        <v>66</v>
      </c>
      <c r="M41" s="9" t="str">
        <f t="shared" si="0"/>
        <v>1</v>
      </c>
    </row>
    <row r="42" spans="1:13" ht="22.5" customHeight="1" x14ac:dyDescent="0.15">
      <c r="A42" s="22" t="s">
        <v>37</v>
      </c>
      <c r="B42" s="23">
        <v>641</v>
      </c>
      <c r="C42" s="24">
        <v>246</v>
      </c>
      <c r="D42" s="24">
        <v>337</v>
      </c>
      <c r="E42" s="24">
        <v>396</v>
      </c>
      <c r="F42" s="24">
        <v>166</v>
      </c>
      <c r="G42" s="24">
        <v>272</v>
      </c>
      <c r="H42" s="25">
        <v>66</v>
      </c>
      <c r="I42" s="25">
        <v>66</v>
      </c>
      <c r="J42" s="25">
        <v>33</v>
      </c>
      <c r="K42" s="25">
        <v>7</v>
      </c>
      <c r="L42" s="26">
        <v>2230</v>
      </c>
      <c r="M42" s="9" t="str">
        <f t="shared" si="0"/>
        <v>1</v>
      </c>
    </row>
    <row r="43" spans="1:13" ht="22.5" customHeight="1" x14ac:dyDescent="0.15">
      <c r="A43" s="22" t="s">
        <v>38</v>
      </c>
      <c r="B43" s="23">
        <v>100</v>
      </c>
      <c r="C43" s="24">
        <v>195</v>
      </c>
      <c r="D43" s="24">
        <v>544</v>
      </c>
      <c r="E43" s="24">
        <v>457</v>
      </c>
      <c r="F43" s="24">
        <v>305</v>
      </c>
      <c r="G43" s="24">
        <v>196</v>
      </c>
      <c r="H43" s="25">
        <v>66</v>
      </c>
      <c r="I43" s="25">
        <v>43</v>
      </c>
      <c r="J43" s="25">
        <v>18</v>
      </c>
      <c r="K43" s="25">
        <v>6</v>
      </c>
      <c r="L43" s="26">
        <v>1930</v>
      </c>
      <c r="M43" s="9" t="str">
        <f t="shared" si="0"/>
        <v>1</v>
      </c>
    </row>
    <row r="44" spans="1:13" ht="22.5" customHeight="1" x14ac:dyDescent="0.15">
      <c r="A44" s="22" t="s">
        <v>39</v>
      </c>
      <c r="B44" s="23">
        <v>41</v>
      </c>
      <c r="C44" s="24">
        <v>66</v>
      </c>
      <c r="D44" s="24">
        <v>61</v>
      </c>
      <c r="E44" s="24">
        <v>112</v>
      </c>
      <c r="F44" s="24">
        <v>252</v>
      </c>
      <c r="G44" s="24">
        <v>158</v>
      </c>
      <c r="H44" s="25">
        <v>67</v>
      </c>
      <c r="I44" s="25">
        <v>26</v>
      </c>
      <c r="J44" s="25">
        <v>9</v>
      </c>
      <c r="K44" s="25">
        <v>2</v>
      </c>
      <c r="L44" s="26">
        <v>794</v>
      </c>
      <c r="M44" s="9" t="str">
        <f t="shared" si="0"/>
        <v>1</v>
      </c>
    </row>
    <row r="45" spans="1:13" ht="22.5" customHeight="1" x14ac:dyDescent="0.15">
      <c r="A45" s="22" t="s">
        <v>47</v>
      </c>
      <c r="B45" s="23">
        <v>1</v>
      </c>
      <c r="C45" s="24">
        <v>3</v>
      </c>
      <c r="D45" s="24">
        <v>3</v>
      </c>
      <c r="E45" s="24">
        <v>7</v>
      </c>
      <c r="F45" s="24">
        <v>2</v>
      </c>
      <c r="G45" s="24">
        <v>3</v>
      </c>
      <c r="H45" s="25">
        <v>3</v>
      </c>
      <c r="I45" s="25">
        <v>2</v>
      </c>
      <c r="J45" s="25">
        <v>0</v>
      </c>
      <c r="K45" s="25">
        <v>0</v>
      </c>
      <c r="L45" s="26">
        <v>24</v>
      </c>
      <c r="M45" s="9" t="str">
        <f t="shared" si="0"/>
        <v>1</v>
      </c>
    </row>
    <row r="46" spans="1:13" s="29" customFormat="1" ht="22.5" customHeight="1" thickBot="1" x14ac:dyDescent="0.2">
      <c r="A46" s="22" t="s">
        <v>48</v>
      </c>
      <c r="B46" s="27">
        <v>0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5">
        <v>0</v>
      </c>
      <c r="I46" s="25">
        <v>0</v>
      </c>
      <c r="J46" s="25">
        <v>0</v>
      </c>
      <c r="K46" s="25">
        <v>0</v>
      </c>
      <c r="L46" s="26">
        <v>0</v>
      </c>
      <c r="M46" s="28" t="str">
        <f t="shared" si="0"/>
        <v/>
      </c>
    </row>
    <row r="47" spans="1:13" ht="22.5" customHeight="1" thickBot="1" x14ac:dyDescent="0.2">
      <c r="A47" s="30" t="s">
        <v>49</v>
      </c>
      <c r="B47" s="31">
        <v>15504</v>
      </c>
      <c r="C47" s="32">
        <v>12833</v>
      </c>
      <c r="D47" s="32">
        <v>37631</v>
      </c>
      <c r="E47" s="32">
        <v>36283</v>
      </c>
      <c r="F47" s="32">
        <v>21084</v>
      </c>
      <c r="G47" s="32">
        <v>17635</v>
      </c>
      <c r="H47" s="33">
        <v>4067</v>
      </c>
      <c r="I47" s="33">
        <v>2342</v>
      </c>
      <c r="J47" s="33">
        <v>1489</v>
      </c>
      <c r="K47" s="33">
        <v>282</v>
      </c>
      <c r="L47" s="34">
        <v>149150</v>
      </c>
      <c r="M47" s="9" t="str">
        <f t="shared" si="0"/>
        <v>1</v>
      </c>
    </row>
    <row r="49" spans="1:12" x14ac:dyDescent="0.15">
      <c r="A49" s="35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</row>
  </sheetData>
  <autoFilter ref="B3:M4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mergeCells count="4">
    <mergeCell ref="A3:A4"/>
    <mergeCell ref="B3:K3"/>
    <mergeCell ref="L3:L4"/>
    <mergeCell ref="K2:L2"/>
  </mergeCells>
  <phoneticPr fontId="3"/>
  <pageMargins left="0.70866141732283472" right="0.51181102362204722" top="0.55118110236220474" bottom="0.55118110236220474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第５表（行一）</vt:lpstr>
      <vt:lpstr>'第５表（行一）'!Print_Area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岡部 栄一（内閣人事局）</dc:creator>
  <cp:lastModifiedBy> </cp:lastModifiedBy>
  <cp:lastPrinted>2017-10-24T06:29:20Z</cp:lastPrinted>
  <dcterms:created xsi:type="dcterms:W3CDTF">2017-10-24T05:55:38Z</dcterms:created>
  <dcterms:modified xsi:type="dcterms:W3CDTF">2017-11-10T07:53:33Z</dcterms:modified>
</cp:coreProperties>
</file>