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６-1表" sheetId="17" r:id="rId1"/>
  </sheets>
  <definedNames>
    <definedName name="_xlnm._FilterDatabase" localSheetId="0" hidden="1">'第６-1表'!$A$3:$N$48</definedName>
    <definedName name="_xlnm.Print_Area" localSheetId="0">'第６-1表'!$A$1:$M$67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5" i="17" l="1"/>
  <c r="N58" i="17"/>
  <c r="N57" i="17"/>
  <c r="N56" i="17"/>
  <c r="N55" i="17"/>
  <c r="N54" i="17"/>
  <c r="N53" i="17"/>
  <c r="N46" i="17"/>
  <c r="N45" i="17"/>
  <c r="N44" i="17"/>
  <c r="N43" i="17"/>
  <c r="N42" i="17"/>
  <c r="N41" i="17"/>
  <c r="N40" i="17"/>
  <c r="N39" i="17"/>
  <c r="N38" i="17"/>
  <c r="N37" i="17"/>
  <c r="N36" i="17"/>
  <c r="N35" i="17"/>
  <c r="N34" i="17"/>
  <c r="N33" i="17"/>
  <c r="N32" i="17"/>
  <c r="N31" i="17"/>
  <c r="N30" i="17"/>
  <c r="N29" i="17"/>
  <c r="N28" i="17"/>
  <c r="N27" i="17"/>
  <c r="N26" i="17"/>
  <c r="N25" i="17"/>
  <c r="N24" i="17"/>
  <c r="N23" i="17"/>
  <c r="N22" i="17"/>
  <c r="N21" i="17"/>
  <c r="N20" i="17"/>
  <c r="N19" i="17"/>
  <c r="N18" i="17"/>
  <c r="N17" i="17"/>
  <c r="N16" i="17"/>
  <c r="N15" i="17"/>
  <c r="N14" i="17"/>
  <c r="N13" i="17"/>
  <c r="N12" i="17"/>
  <c r="N11" i="17"/>
  <c r="N10" i="17"/>
  <c r="N9" i="17"/>
  <c r="N8" i="17"/>
  <c r="N66" i="17" l="1"/>
  <c r="N59" i="17"/>
  <c r="N6" i="17"/>
  <c r="N5" i="17"/>
  <c r="N7" i="17"/>
  <c r="N47" i="17" l="1"/>
</calcChain>
</file>

<file path=xl/sharedStrings.xml><?xml version="1.0" encoding="utf-8"?>
<sst xmlns="http://schemas.openxmlformats.org/spreadsheetml/2006/main" count="107" uniqueCount="65">
  <si>
    <t>（単位：人）</t>
    <rPh sb="1" eb="3">
      <t>タンイ</t>
    </rPh>
    <rPh sb="4" eb="5">
      <t>ニン</t>
    </rPh>
    <phoneticPr fontId="3"/>
  </si>
  <si>
    <t>（注）年齢区分は、平成30年４月１日現在の年齢による。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</si>
  <si>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計</t>
    <rPh sb="0" eb="1">
      <t>ケイ</t>
    </rPh>
    <phoneticPr fontId="8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</si>
  <si>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</si>
  <si>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</si>
  <si>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</si>
  <si>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</si>
  <si>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9"/>
  </si>
  <si>
    <t>公正取引委員会</t>
    <rPh sb="0" eb="7">
      <t>コウセイトリヒキイインカイ</t>
    </rPh>
    <phoneticPr fontId="9"/>
  </si>
  <si>
    <t>警察庁</t>
    <rPh sb="0" eb="3">
      <t>ケイサツチョウ</t>
    </rPh>
    <phoneticPr fontId="9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</si>
  <si>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9"/>
  </si>
  <si>
    <t>金融庁</t>
    <rPh sb="0" eb="2">
      <t>キンユウ</t>
    </rPh>
    <rPh sb="2" eb="3">
      <t>チョウ</t>
    </rPh>
    <phoneticPr fontId="9"/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</si>
  <si>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</si>
  <si>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9"/>
  </si>
  <si>
    <t>総務省</t>
    <rPh sb="0" eb="2">
      <t>ソウム</t>
    </rPh>
    <rPh sb="2" eb="3">
      <t>ショウ</t>
    </rPh>
    <phoneticPr fontId="9"/>
  </si>
  <si>
    <t>公害等調整委員会</t>
    <rPh sb="0" eb="3">
      <t>コウガイナド</t>
    </rPh>
    <rPh sb="3" eb="5">
      <t>チョウセイ</t>
    </rPh>
    <rPh sb="5" eb="8">
      <t>イインカイ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</si>
  <si>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</si>
  <si>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</si>
  <si>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公安審査委員会</t>
    <rPh sb="2" eb="4">
      <t>シンサ</t>
    </rPh>
    <phoneticPr fontId="9"/>
  </si>
  <si>
    <t>公安調査庁</t>
    <rPh sb="4" eb="5">
      <t>チョウ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</si>
  <si>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</si>
  <si>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</si>
  <si>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</si>
  <si>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</si>
  <si>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</si>
  <si>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</si>
  <si>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</si>
  <si>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</si>
  <si>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林野庁</t>
    <rPh sb="0" eb="3">
      <t>リンヤチョウ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</si>
  <si>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</si>
  <si>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</si>
  <si>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</si>
  <si>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</si>
  <si>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</si>
  <si>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</si>
  <si>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観光庁</t>
    <rPh sb="0" eb="2">
      <t>カンコウ</t>
    </rPh>
    <rPh sb="2" eb="3">
      <t>チョウ</t>
    </rPh>
    <phoneticPr fontId="9"/>
  </si>
  <si>
    <t>気象庁</t>
    <rPh sb="0" eb="3">
      <t>キショウチョウ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</si>
  <si>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</si>
  <si>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</si>
  <si>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</si>
  <si>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</si>
  <si>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内閣官房</t>
    <rPh sb="2" eb="4">
      <t>カンボウ</t>
    </rPh>
    <phoneticPr fontId="2"/>
  </si>
  <si>
    <t>合　　　　計</t>
    <rPh sb="0" eb="1">
      <t>ゴウ</t>
    </rPh>
    <rPh sb="5" eb="6">
      <t>ケイ</t>
    </rPh>
    <phoneticPr fontId="3"/>
  </si>
  <si>
    <t>　行政職俸給表（二）適用</t>
    <rPh sb="1" eb="7">
      <t>ギョウセイショクホウキュウヒョウ</t>
    </rPh>
    <rPh sb="8" eb="9">
      <t>ニ</t>
    </rPh>
    <rPh sb="10" eb="12">
      <t>テキヨウ</t>
    </rPh>
    <phoneticPr fontId="2"/>
  </si>
  <si>
    <t>防衛省</t>
    <rPh sb="0" eb="2">
      <t>ボウエイ</t>
    </rPh>
    <rPh sb="2" eb="3">
      <t>ショウ</t>
    </rPh>
    <phoneticPr fontId="9"/>
  </si>
  <si>
    <t>　専門行政職俸給表適用</t>
    <rPh sb="1" eb="3">
      <t>センモン</t>
    </rPh>
    <rPh sb="3" eb="5">
      <t>ギョウセイ</t>
    </rPh>
    <rPh sb="5" eb="6">
      <t>ショク</t>
    </rPh>
    <rPh sb="6" eb="8">
      <t>ホウキュウ</t>
    </rPh>
    <rPh sb="8" eb="9">
      <t>ヒョウ</t>
    </rPh>
    <rPh sb="9" eb="11">
      <t>テキヨウ</t>
    </rPh>
    <phoneticPr fontId="2"/>
  </si>
  <si>
    <t>　税務職俸給表適用</t>
    <rPh sb="1" eb="3">
      <t>ゼイム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</si>
  <si>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flg</t>
    <phoneticPr fontId="3"/>
  </si>
  <si>
    <t>スポーツ庁</t>
    <phoneticPr fontId="3"/>
  </si>
  <si>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</si>
  <si>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</si>
  <si>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</si>
  <si>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</si>
  <si>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</si>
  <si>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</si>
  <si>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</si>
  <si>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</si>
  <si>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</si>
  <si>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</si>
  <si>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</si>
  <si>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</si>
  <si>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</si>
  <si>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</si>
  <si>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（注）年齢区分は、平成29年４月１日現在の年齢による。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</si>
  <si>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防衛装備庁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</si>
</sst>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6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9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7" fillId="0" borderId="0" xfId="5" applyFont="1" applyAlignment="1">
      <alignment horizontal="center" vertical="center"/>
    </xf>
    <xf numFmtId="0" fontId="7" fillId="0" borderId="0" xfId="5" applyFont="1">
      <alignment vertical="center"/>
    </xf>
    <xf numFmtId="0" fontId="6" fillId="0" borderId="20" xfId="1" applyFont="1" applyBorder="1" applyAlignment="1">
      <alignment horizontal="center" vertical="center"/>
    </xf>
    <xf numFmtId="0" fontId="5" fillId="0" borderId="17" xfId="1" applyFont="1" applyFill="1" applyBorder="1" applyAlignment="1">
      <alignment horizontal="distributed" vertical="center"/>
    </xf>
    <xf numFmtId="0" fontId="6" fillId="0" borderId="19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41" fontId="10" fillId="0" borderId="10" xfId="1" applyNumberFormat="1" applyFont="1" applyBorder="1" applyAlignment="1">
      <alignment horizontal="center" vertical="center"/>
    </xf>
    <xf numFmtId="41" fontId="10" fillId="0" borderId="11" xfId="1" applyNumberFormat="1" applyFont="1" applyBorder="1" applyAlignment="1">
      <alignment horizontal="center" vertical="center"/>
    </xf>
    <xf numFmtId="41" fontId="10" fillId="0" borderId="22" xfId="1" applyNumberFormat="1" applyFont="1" applyBorder="1" applyAlignment="1">
      <alignment horizontal="center" vertical="center"/>
    </xf>
    <xf numFmtId="41" fontId="10" fillId="0" borderId="16" xfId="1" applyNumberFormat="1" applyFont="1" applyBorder="1" applyAlignment="1">
      <alignment horizontal="center" vertical="center"/>
    </xf>
    <xf numFmtId="41" fontId="10" fillId="0" borderId="13" xfId="3" applyNumberFormat="1" applyFont="1" applyFill="1" applyBorder="1" applyAlignment="1">
      <alignment vertical="center"/>
    </xf>
    <xf numFmtId="41" fontId="10" fillId="0" borderId="23" xfId="3" applyNumberFormat="1" applyFont="1" applyFill="1" applyBorder="1" applyAlignment="1">
      <alignment vertical="center"/>
    </xf>
    <xf numFmtId="41" fontId="10" fillId="0" borderId="18" xfId="3" applyNumberFormat="1" applyFont="1" applyFill="1" applyBorder="1" applyAlignment="1">
      <alignment vertical="center"/>
    </xf>
    <xf numFmtId="41" fontId="10" fillId="0" borderId="5" xfId="3" applyNumberFormat="1" applyFont="1" applyFill="1" applyBorder="1" applyAlignment="1">
      <alignment vertical="center"/>
    </xf>
    <xf numFmtId="41" fontId="10" fillId="0" borderId="24" xfId="3" applyNumberFormat="1" applyFont="1" applyFill="1" applyBorder="1" applyAlignment="1">
      <alignment vertical="center"/>
    </xf>
    <xf numFmtId="41" fontId="10" fillId="0" borderId="3" xfId="3" applyNumberFormat="1" applyFont="1" applyFill="1" applyBorder="1" applyAlignment="1">
      <alignment vertical="center"/>
    </xf>
    <xf numFmtId="41" fontId="11" fillId="0" borderId="4" xfId="5" applyNumberFormat="1" applyFont="1" applyBorder="1" applyAlignment="1">
      <alignment horizontal="center" vertical="center"/>
    </xf>
    <xf numFmtId="41" fontId="10" fillId="0" borderId="7" xfId="5" applyNumberFormat="1" applyFont="1" applyBorder="1" applyAlignment="1">
      <alignment horizontal="center" vertical="center"/>
    </xf>
    <xf numFmtId="41" fontId="10" fillId="0" borderId="8" xfId="3" applyNumberFormat="1" applyFont="1" applyFill="1" applyBorder="1" applyAlignment="1">
      <alignment vertical="center"/>
    </xf>
    <xf numFmtId="41" fontId="10" fillId="0" borderId="25" xfId="3" applyNumberFormat="1" applyFont="1" applyFill="1" applyBorder="1" applyAlignment="1">
      <alignment vertical="center"/>
    </xf>
    <xf numFmtId="41" fontId="10" fillId="0" borderId="6" xfId="3" applyNumberFormat="1" applyFont="1" applyFill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41" fontId="11" fillId="0" borderId="12" xfId="5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  <pageSetUpPr fitToPage="1"/>
  </sheetPr>
  <dimension ref="A1:N67"/>
  <sheetViews>
    <sheetView tabSelected="1" view="pageBreakPreview" zoomScale="80" zoomScaleNormal="68" zoomScaleSheetLayoutView="80" workbookViewId="0">
      <pane xSplit="1" ySplit="4" topLeftCell="B20" activePane="bottomRight" state="frozen"/>
      <selection activeCell="E22" sqref="E22"/>
      <selection pane="topRight" activeCell="E22" sqref="E22"/>
      <selection pane="bottomLeft" activeCell="E22" sqref="E22"/>
      <selection pane="bottomRight" activeCell="E25" sqref="E25"/>
    </sheetView>
  </sheetViews>
  <sheetFormatPr defaultRowHeight="13.5" x14ac:dyDescent="0.15"/>
  <cols>
    <col min="1" max="1" width="22.875" style="10" customWidth="1"/>
    <col min="2" max="11" width="12.75" style="10" customWidth="1"/>
    <col min="12" max="12" width="12.875" style="10" customWidth="1"/>
    <col min="13" max="13" width="15.125" style="10" customWidth="1"/>
    <col min="14" max="16384" width="9" style="10"/>
  </cols>
  <sheetData>
    <row r="1" spans="1:14" ht="18.75" customHeight="1" x14ac:dyDescent="0.15">
      <c r="A1" s="1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4" ht="18" customHeight="1" thickBot="1" x14ac:dyDescent="0.2">
      <c r="A2" s="4" t="s">
        <v>43</v>
      </c>
      <c r="B2" s="2"/>
      <c r="C2" s="2"/>
      <c r="D2" s="5"/>
      <c r="E2" s="5"/>
      <c r="F2" s="5"/>
      <c r="G2" s="5"/>
      <c r="H2" s="5"/>
      <c r="I2" s="5"/>
      <c r="J2" s="5"/>
      <c r="K2" s="5"/>
      <c r="L2" s="32" t="s">
        <v>0</v>
      </c>
      <c r="M2" s="32"/>
    </row>
    <row r="3" spans="1:14" ht="25.5" customHeight="1" x14ac:dyDescent="0.15">
      <c r="A3" s="33" t="s">
        <v>50</v>
      </c>
      <c r="B3" s="35" t="s">
        <v>51</v>
      </c>
      <c r="C3" s="36"/>
      <c r="D3" s="36"/>
      <c r="E3" s="36"/>
      <c r="F3" s="36"/>
      <c r="G3" s="36"/>
      <c r="H3" s="36"/>
      <c r="I3" s="36"/>
      <c r="J3" s="36"/>
      <c r="K3" s="36"/>
      <c r="L3" s="37"/>
      <c r="M3" s="38" t="s">
        <v>2</v>
      </c>
      <c r="N3" s="9" t="s">
        <v>47</v>
      </c>
    </row>
    <row r="4" spans="1:14" ht="25.5" customHeight="1" thickBot="1" x14ac:dyDescent="0.2">
      <c r="A4" s="34"/>
      <c r="B4" s="13" t="s">
        <v>52</v>
      </c>
      <c r="C4" s="14" t="s">
        <v>53</v>
      </c>
      <c r="D4" s="14" t="s">
        <v>54</v>
      </c>
      <c r="E4" s="14" t="s">
        <v>55</v>
      </c>
      <c r="F4" s="14" t="s">
        <v>56</v>
      </c>
      <c r="G4" s="14" t="s">
        <v>57</v>
      </c>
      <c r="H4" s="14" t="s">
        <v>58</v>
      </c>
      <c r="I4" s="14" t="s">
        <v>59</v>
      </c>
      <c r="J4" s="14" t="s">
        <v>60</v>
      </c>
      <c r="K4" s="14" t="s">
        <v>61</v>
      </c>
      <c r="L4" s="14" t="s">
        <v>62</v>
      </c>
      <c r="M4" s="39"/>
      <c r="N4" s="9">
        <v>1</v>
      </c>
    </row>
    <row r="5" spans="1:14" ht="33.75" customHeight="1" x14ac:dyDescent="0.15">
      <c r="A5" s="6" t="s">
        <v>3</v>
      </c>
      <c r="B5" s="15">
        <v>0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3</v>
      </c>
      <c r="I5" s="16">
        <v>6</v>
      </c>
      <c r="J5" s="16">
        <v>6</v>
      </c>
      <c r="K5" s="16">
        <v>0</v>
      </c>
      <c r="L5" s="17">
        <v>0</v>
      </c>
      <c r="M5" s="18">
        <v>15</v>
      </c>
      <c r="N5" s="9" t="str">
        <f>IF(M5=0,"","1")</f>
        <v>1</v>
      </c>
    </row>
    <row r="6" spans="1:14" ht="33.75" customHeight="1" x14ac:dyDescent="0.15">
      <c r="A6" s="7" t="s">
        <v>4</v>
      </c>
      <c r="B6" s="31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3</v>
      </c>
      <c r="I6" s="19">
        <v>7</v>
      </c>
      <c r="J6" s="19">
        <v>4</v>
      </c>
      <c r="K6" s="19">
        <v>1</v>
      </c>
      <c r="L6" s="20">
        <v>0</v>
      </c>
      <c r="M6" s="21">
        <v>15</v>
      </c>
      <c r="N6" s="9" t="str">
        <f t="shared" ref="N6:N47" si="0">IF(M6=0,"","1")</f>
        <v>1</v>
      </c>
    </row>
    <row r="7" spans="1:14" ht="33.75" customHeight="1" x14ac:dyDescent="0.15">
      <c r="A7" s="7" t="s">
        <v>41</v>
      </c>
      <c r="B7" s="31">
        <v>0</v>
      </c>
      <c r="C7" s="19">
        <v>0</v>
      </c>
      <c r="D7" s="19">
        <v>0</v>
      </c>
      <c r="E7" s="19">
        <v>9</v>
      </c>
      <c r="F7" s="19">
        <v>13</v>
      </c>
      <c r="G7" s="19">
        <v>13</v>
      </c>
      <c r="H7" s="19">
        <v>6</v>
      </c>
      <c r="I7" s="19">
        <v>2</v>
      </c>
      <c r="J7" s="19">
        <v>5</v>
      </c>
      <c r="K7" s="19">
        <v>0</v>
      </c>
      <c r="L7" s="20">
        <v>0</v>
      </c>
      <c r="M7" s="21">
        <v>48</v>
      </c>
      <c r="N7" s="9" t="str">
        <f t="shared" si="0"/>
        <v>1</v>
      </c>
    </row>
    <row r="8" spans="1:14" ht="33.75" customHeight="1" x14ac:dyDescent="0.15">
      <c r="A8" s="8" t="s">
        <v>5</v>
      </c>
      <c r="B8" s="25">
        <v>0</v>
      </c>
      <c r="C8" s="22">
        <v>0</v>
      </c>
      <c r="D8" s="22">
        <v>0</v>
      </c>
      <c r="E8" s="22">
        <v>0</v>
      </c>
      <c r="F8" s="22">
        <v>0</v>
      </c>
      <c r="G8" s="22">
        <v>1</v>
      </c>
      <c r="H8" s="22">
        <v>1</v>
      </c>
      <c r="I8" s="22">
        <v>1</v>
      </c>
      <c r="J8" s="22">
        <v>2</v>
      </c>
      <c r="K8" s="22">
        <v>0</v>
      </c>
      <c r="L8" s="23">
        <v>0</v>
      </c>
      <c r="M8" s="24">
        <v>5</v>
      </c>
      <c r="N8" s="9" t="str">
        <f t="shared" si="0"/>
        <v>1</v>
      </c>
    </row>
    <row r="9" spans="1:14" ht="33.75" customHeight="1" x14ac:dyDescent="0.15">
      <c r="A9" s="8" t="s">
        <v>6</v>
      </c>
      <c r="B9" s="25">
        <v>0</v>
      </c>
      <c r="C9" s="22">
        <v>0</v>
      </c>
      <c r="D9" s="22">
        <v>0</v>
      </c>
      <c r="E9" s="22">
        <v>0</v>
      </c>
      <c r="F9" s="22">
        <v>2</v>
      </c>
      <c r="G9" s="22">
        <v>14</v>
      </c>
      <c r="H9" s="22">
        <v>23</v>
      </c>
      <c r="I9" s="22">
        <v>12</v>
      </c>
      <c r="J9" s="22">
        <v>9</v>
      </c>
      <c r="K9" s="22">
        <v>5</v>
      </c>
      <c r="L9" s="23">
        <v>0</v>
      </c>
      <c r="M9" s="24">
        <v>65</v>
      </c>
      <c r="N9" s="9" t="str">
        <f t="shared" si="0"/>
        <v>1</v>
      </c>
    </row>
    <row r="10" spans="1:14" ht="33.75" customHeight="1" x14ac:dyDescent="0.15">
      <c r="A10" s="8" t="s">
        <v>7</v>
      </c>
      <c r="B10" s="25">
        <v>3</v>
      </c>
      <c r="C10" s="22">
        <v>18</v>
      </c>
      <c r="D10" s="22">
        <v>16</v>
      </c>
      <c r="E10" s="22">
        <v>27</v>
      </c>
      <c r="F10" s="22">
        <v>28</v>
      </c>
      <c r="G10" s="22">
        <v>19</v>
      </c>
      <c r="H10" s="22">
        <v>19</v>
      </c>
      <c r="I10" s="22">
        <v>11</v>
      </c>
      <c r="J10" s="22">
        <v>10</v>
      </c>
      <c r="K10" s="22">
        <v>7</v>
      </c>
      <c r="L10" s="23">
        <v>2</v>
      </c>
      <c r="M10" s="24">
        <v>160</v>
      </c>
      <c r="N10" s="9" t="str">
        <f t="shared" si="0"/>
        <v>1</v>
      </c>
    </row>
    <row r="11" spans="1:14" ht="33.75" customHeight="1" x14ac:dyDescent="0.15">
      <c r="A11" s="8" t="s">
        <v>8</v>
      </c>
      <c r="B11" s="25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2</v>
      </c>
      <c r="J11" s="22">
        <v>2</v>
      </c>
      <c r="K11" s="22">
        <v>1</v>
      </c>
      <c r="L11" s="23">
        <v>0</v>
      </c>
      <c r="M11" s="24">
        <v>5</v>
      </c>
      <c r="N11" s="9" t="str">
        <f t="shared" si="0"/>
        <v>1</v>
      </c>
    </row>
    <row r="12" spans="1:14" ht="33.75" customHeight="1" x14ac:dyDescent="0.15">
      <c r="A12" s="8" t="s">
        <v>9</v>
      </c>
      <c r="B12" s="25">
        <v>0</v>
      </c>
      <c r="C12" s="22">
        <v>0</v>
      </c>
      <c r="D12" s="22">
        <v>1</v>
      </c>
      <c r="E12" s="22">
        <v>2</v>
      </c>
      <c r="F12" s="22">
        <v>2</v>
      </c>
      <c r="G12" s="22">
        <v>8</v>
      </c>
      <c r="H12" s="22">
        <v>9</v>
      </c>
      <c r="I12" s="22">
        <v>15</v>
      </c>
      <c r="J12" s="22">
        <v>10</v>
      </c>
      <c r="K12" s="22">
        <v>1</v>
      </c>
      <c r="L12" s="23">
        <v>0</v>
      </c>
      <c r="M12" s="24">
        <v>48</v>
      </c>
      <c r="N12" s="9" t="str">
        <f t="shared" si="0"/>
        <v>1</v>
      </c>
    </row>
    <row r="13" spans="1:14" ht="33.75" hidden="1" customHeight="1" x14ac:dyDescent="0.15">
      <c r="A13" s="12" t="s">
        <v>10</v>
      </c>
      <c r="B13" s="25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3">
        <v>0</v>
      </c>
      <c r="M13" s="24">
        <v>0</v>
      </c>
      <c r="N13" s="9" t="str">
        <f t="shared" si="0"/>
        <v/>
      </c>
    </row>
    <row r="14" spans="1:14" ht="33.75" customHeight="1" x14ac:dyDescent="0.15">
      <c r="A14" s="8" t="s">
        <v>11</v>
      </c>
      <c r="B14" s="25">
        <v>0</v>
      </c>
      <c r="C14" s="22">
        <v>0</v>
      </c>
      <c r="D14" s="22">
        <v>0</v>
      </c>
      <c r="E14" s="22">
        <v>0</v>
      </c>
      <c r="F14" s="22">
        <v>0</v>
      </c>
      <c r="G14" s="22">
        <v>2</v>
      </c>
      <c r="H14" s="22">
        <v>0</v>
      </c>
      <c r="I14" s="22">
        <v>1</v>
      </c>
      <c r="J14" s="22">
        <v>1</v>
      </c>
      <c r="K14" s="22">
        <v>0</v>
      </c>
      <c r="L14" s="23">
        <v>0</v>
      </c>
      <c r="M14" s="24">
        <v>4</v>
      </c>
      <c r="N14" s="9" t="str">
        <f t="shared" si="0"/>
        <v>1</v>
      </c>
    </row>
    <row r="15" spans="1:14" ht="33.75" hidden="1" customHeight="1" x14ac:dyDescent="0.15">
      <c r="A15" s="8" t="s">
        <v>12</v>
      </c>
      <c r="B15" s="25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3">
        <v>0</v>
      </c>
      <c r="M15" s="24">
        <v>0</v>
      </c>
      <c r="N15" s="9" t="str">
        <f t="shared" si="0"/>
        <v/>
      </c>
    </row>
    <row r="16" spans="1:14" ht="33.75" customHeight="1" x14ac:dyDescent="0.15">
      <c r="A16" s="8" t="s">
        <v>13</v>
      </c>
      <c r="B16" s="25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1</v>
      </c>
      <c r="K16" s="22">
        <v>0</v>
      </c>
      <c r="L16" s="23">
        <v>0</v>
      </c>
      <c r="M16" s="24">
        <v>1</v>
      </c>
      <c r="N16" s="9" t="str">
        <f t="shared" si="0"/>
        <v>1</v>
      </c>
    </row>
    <row r="17" spans="1:14" ht="33.75" customHeight="1" x14ac:dyDescent="0.15">
      <c r="A17" s="8" t="s">
        <v>14</v>
      </c>
      <c r="B17" s="25">
        <v>0</v>
      </c>
      <c r="C17" s="22">
        <v>0</v>
      </c>
      <c r="D17" s="22">
        <v>0</v>
      </c>
      <c r="E17" s="22">
        <v>0</v>
      </c>
      <c r="F17" s="22">
        <v>0</v>
      </c>
      <c r="G17" s="22">
        <v>1</v>
      </c>
      <c r="H17" s="22">
        <v>13</v>
      </c>
      <c r="I17" s="22">
        <v>12</v>
      </c>
      <c r="J17" s="22">
        <v>11</v>
      </c>
      <c r="K17" s="22">
        <v>2</v>
      </c>
      <c r="L17" s="23">
        <v>0</v>
      </c>
      <c r="M17" s="24">
        <v>39</v>
      </c>
      <c r="N17" s="9" t="str">
        <f t="shared" si="0"/>
        <v>1</v>
      </c>
    </row>
    <row r="18" spans="1:14" ht="33.75" customHeight="1" x14ac:dyDescent="0.15">
      <c r="A18" s="8" t="s">
        <v>15</v>
      </c>
      <c r="B18" s="25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1</v>
      </c>
      <c r="J18" s="22">
        <v>0</v>
      </c>
      <c r="K18" s="22">
        <v>0</v>
      </c>
      <c r="L18" s="23">
        <v>0</v>
      </c>
      <c r="M18" s="24">
        <v>1</v>
      </c>
      <c r="N18" s="9" t="str">
        <f t="shared" si="0"/>
        <v>1</v>
      </c>
    </row>
    <row r="19" spans="1:14" ht="33.75" customHeight="1" x14ac:dyDescent="0.15">
      <c r="A19" s="8" t="s">
        <v>16</v>
      </c>
      <c r="B19" s="25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1</v>
      </c>
      <c r="K19" s="22">
        <v>0</v>
      </c>
      <c r="L19" s="23">
        <v>0</v>
      </c>
      <c r="M19" s="24">
        <v>1</v>
      </c>
      <c r="N19" s="9" t="str">
        <f t="shared" si="0"/>
        <v>1</v>
      </c>
    </row>
    <row r="20" spans="1:14" ht="33.75" customHeight="1" x14ac:dyDescent="0.15">
      <c r="A20" s="8" t="s">
        <v>17</v>
      </c>
      <c r="B20" s="25">
        <v>0</v>
      </c>
      <c r="C20" s="22">
        <v>0</v>
      </c>
      <c r="D20" s="22">
        <v>1</v>
      </c>
      <c r="E20" s="22">
        <v>4</v>
      </c>
      <c r="F20" s="22">
        <v>5</v>
      </c>
      <c r="G20" s="22">
        <v>24</v>
      </c>
      <c r="H20" s="22">
        <v>34</v>
      </c>
      <c r="I20" s="22">
        <v>44</v>
      </c>
      <c r="J20" s="22">
        <v>66</v>
      </c>
      <c r="K20" s="22">
        <v>44</v>
      </c>
      <c r="L20" s="23">
        <v>0</v>
      </c>
      <c r="M20" s="24">
        <v>222</v>
      </c>
      <c r="N20" s="9" t="str">
        <f t="shared" si="0"/>
        <v>1</v>
      </c>
    </row>
    <row r="21" spans="1:14" ht="33.75" hidden="1" customHeight="1" x14ac:dyDescent="0.15">
      <c r="A21" s="8" t="s">
        <v>18</v>
      </c>
      <c r="B21" s="25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3">
        <v>0</v>
      </c>
      <c r="M21" s="24">
        <v>0</v>
      </c>
      <c r="N21" s="9" t="str">
        <f t="shared" si="0"/>
        <v/>
      </c>
    </row>
    <row r="22" spans="1:14" ht="33.75" customHeight="1" x14ac:dyDescent="0.15">
      <c r="A22" s="8" t="s">
        <v>19</v>
      </c>
      <c r="B22" s="25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1</v>
      </c>
      <c r="I22" s="22">
        <v>3</v>
      </c>
      <c r="J22" s="22">
        <v>1</v>
      </c>
      <c r="K22" s="22">
        <v>0</v>
      </c>
      <c r="L22" s="23">
        <v>0</v>
      </c>
      <c r="M22" s="24">
        <v>5</v>
      </c>
      <c r="N22" s="9" t="str">
        <f t="shared" si="0"/>
        <v>1</v>
      </c>
    </row>
    <row r="23" spans="1:14" ht="33.75" customHeight="1" x14ac:dyDescent="0.15">
      <c r="A23" s="8" t="s">
        <v>20</v>
      </c>
      <c r="B23" s="25">
        <v>0</v>
      </c>
      <c r="C23" s="22">
        <v>0</v>
      </c>
      <c r="D23" s="22">
        <v>0</v>
      </c>
      <c r="E23" s="22">
        <v>0</v>
      </c>
      <c r="F23" s="22">
        <v>2</v>
      </c>
      <c r="G23" s="22">
        <v>2</v>
      </c>
      <c r="H23" s="22">
        <v>18</v>
      </c>
      <c r="I23" s="22">
        <v>17</v>
      </c>
      <c r="J23" s="22">
        <v>16</v>
      </c>
      <c r="K23" s="22">
        <v>8</v>
      </c>
      <c r="L23" s="23">
        <v>0</v>
      </c>
      <c r="M23" s="24">
        <v>63</v>
      </c>
      <c r="N23" s="9" t="str">
        <f t="shared" si="0"/>
        <v>1</v>
      </c>
    </row>
    <row r="24" spans="1:14" ht="33.75" customHeight="1" x14ac:dyDescent="0.15">
      <c r="A24" s="8" t="s">
        <v>21</v>
      </c>
      <c r="B24" s="25">
        <v>0</v>
      </c>
      <c r="C24" s="22">
        <v>0</v>
      </c>
      <c r="D24" s="22">
        <v>0</v>
      </c>
      <c r="E24" s="22">
        <v>0</v>
      </c>
      <c r="F24" s="22">
        <v>1</v>
      </c>
      <c r="G24" s="22">
        <v>27</v>
      </c>
      <c r="H24" s="22">
        <v>56</v>
      </c>
      <c r="I24" s="22">
        <v>46</v>
      </c>
      <c r="J24" s="22">
        <v>39</v>
      </c>
      <c r="K24" s="22">
        <v>14</v>
      </c>
      <c r="L24" s="23">
        <v>1</v>
      </c>
      <c r="M24" s="24">
        <v>184</v>
      </c>
      <c r="N24" s="9" t="str">
        <f t="shared" si="0"/>
        <v>1</v>
      </c>
    </row>
    <row r="25" spans="1:14" ht="33.75" customHeight="1" x14ac:dyDescent="0.15">
      <c r="A25" s="8" t="s">
        <v>22</v>
      </c>
      <c r="B25" s="25">
        <v>0</v>
      </c>
      <c r="C25" s="22">
        <v>0</v>
      </c>
      <c r="D25" s="22">
        <v>0</v>
      </c>
      <c r="E25" s="22">
        <v>0</v>
      </c>
      <c r="F25" s="22">
        <v>2</v>
      </c>
      <c r="G25" s="22">
        <v>27</v>
      </c>
      <c r="H25" s="22">
        <v>89</v>
      </c>
      <c r="I25" s="22">
        <v>166</v>
      </c>
      <c r="J25" s="22">
        <v>188</v>
      </c>
      <c r="K25" s="22">
        <v>73</v>
      </c>
      <c r="L25" s="23">
        <v>0</v>
      </c>
      <c r="M25" s="24">
        <v>545</v>
      </c>
      <c r="N25" s="9" t="str">
        <f t="shared" si="0"/>
        <v>1</v>
      </c>
    </row>
    <row r="26" spans="1:14" ht="33.75" customHeight="1" x14ac:dyDescent="0.15">
      <c r="A26" s="8" t="s">
        <v>23</v>
      </c>
      <c r="B26" s="25">
        <v>0</v>
      </c>
      <c r="C26" s="22">
        <v>0</v>
      </c>
      <c r="D26" s="22">
        <v>0</v>
      </c>
      <c r="E26" s="22">
        <v>0</v>
      </c>
      <c r="F26" s="22">
        <v>0</v>
      </c>
      <c r="G26" s="22">
        <v>3</v>
      </c>
      <c r="H26" s="22">
        <v>4</v>
      </c>
      <c r="I26" s="22">
        <v>7</v>
      </c>
      <c r="J26" s="22">
        <v>3</v>
      </c>
      <c r="K26" s="22">
        <v>0</v>
      </c>
      <c r="L26" s="23">
        <v>0</v>
      </c>
      <c r="M26" s="24">
        <v>17</v>
      </c>
      <c r="N26" s="9" t="str">
        <f t="shared" si="0"/>
        <v>1</v>
      </c>
    </row>
    <row r="27" spans="1:14" ht="33.75" hidden="1" customHeight="1" x14ac:dyDescent="0.15">
      <c r="A27" s="8" t="s">
        <v>48</v>
      </c>
      <c r="B27" s="25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3">
        <v>0</v>
      </c>
      <c r="M27" s="24">
        <v>0</v>
      </c>
      <c r="N27" s="9" t="str">
        <f t="shared" si="0"/>
        <v/>
      </c>
    </row>
    <row r="28" spans="1:14" ht="33.75" customHeight="1" x14ac:dyDescent="0.15">
      <c r="A28" s="8" t="s">
        <v>24</v>
      </c>
      <c r="B28" s="25">
        <v>0</v>
      </c>
      <c r="C28" s="22">
        <v>0</v>
      </c>
      <c r="D28" s="22">
        <v>0</v>
      </c>
      <c r="E28" s="22">
        <v>0</v>
      </c>
      <c r="F28" s="22">
        <v>0</v>
      </c>
      <c r="G28" s="22">
        <v>1</v>
      </c>
      <c r="H28" s="22">
        <v>0</v>
      </c>
      <c r="I28" s="22">
        <v>1</v>
      </c>
      <c r="J28" s="22">
        <v>0</v>
      </c>
      <c r="K28" s="22">
        <v>0</v>
      </c>
      <c r="L28" s="23">
        <v>0</v>
      </c>
      <c r="M28" s="24">
        <v>2</v>
      </c>
      <c r="N28" s="9" t="str">
        <f t="shared" si="0"/>
        <v>1</v>
      </c>
    </row>
    <row r="29" spans="1:14" ht="33.75" customHeight="1" x14ac:dyDescent="0.15">
      <c r="A29" s="8" t="s">
        <v>25</v>
      </c>
      <c r="B29" s="25">
        <v>0</v>
      </c>
      <c r="C29" s="22">
        <v>1</v>
      </c>
      <c r="D29" s="22">
        <v>1</v>
      </c>
      <c r="E29" s="22">
        <v>11</v>
      </c>
      <c r="F29" s="22">
        <v>46</v>
      </c>
      <c r="G29" s="22">
        <v>92</v>
      </c>
      <c r="H29" s="22">
        <v>193</v>
      </c>
      <c r="I29" s="22">
        <v>228</v>
      </c>
      <c r="J29" s="22">
        <v>302</v>
      </c>
      <c r="K29" s="22">
        <v>76</v>
      </c>
      <c r="L29" s="23">
        <v>0</v>
      </c>
      <c r="M29" s="24">
        <v>950</v>
      </c>
      <c r="N29" s="9" t="str">
        <f t="shared" si="0"/>
        <v>1</v>
      </c>
    </row>
    <row r="30" spans="1:14" ht="33.75" customHeight="1" x14ac:dyDescent="0.15">
      <c r="A30" s="8" t="s">
        <v>26</v>
      </c>
      <c r="B30" s="25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1</v>
      </c>
      <c r="K30" s="22">
        <v>0</v>
      </c>
      <c r="L30" s="23">
        <v>0</v>
      </c>
      <c r="M30" s="24">
        <v>1</v>
      </c>
      <c r="N30" s="9" t="str">
        <f t="shared" si="0"/>
        <v>1</v>
      </c>
    </row>
    <row r="31" spans="1:14" ht="33.75" customHeight="1" x14ac:dyDescent="0.15">
      <c r="A31" s="8" t="s">
        <v>27</v>
      </c>
      <c r="B31" s="25">
        <v>0</v>
      </c>
      <c r="C31" s="22">
        <v>0</v>
      </c>
      <c r="D31" s="22">
        <v>0</v>
      </c>
      <c r="E31" s="22">
        <v>0</v>
      </c>
      <c r="F31" s="22">
        <v>5</v>
      </c>
      <c r="G31" s="22">
        <v>37</v>
      </c>
      <c r="H31" s="22">
        <v>28</v>
      </c>
      <c r="I31" s="22">
        <v>28</v>
      </c>
      <c r="J31" s="22">
        <v>23</v>
      </c>
      <c r="K31" s="22">
        <v>9</v>
      </c>
      <c r="L31" s="23">
        <v>0</v>
      </c>
      <c r="M31" s="24">
        <v>130</v>
      </c>
      <c r="N31" s="9" t="str">
        <f t="shared" si="0"/>
        <v>1</v>
      </c>
    </row>
    <row r="32" spans="1:14" ht="33.75" hidden="1" customHeight="1" x14ac:dyDescent="0.15">
      <c r="A32" s="8" t="s">
        <v>28</v>
      </c>
      <c r="B32" s="25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3">
        <v>0</v>
      </c>
      <c r="M32" s="24">
        <v>0</v>
      </c>
      <c r="N32" s="9" t="str">
        <f t="shared" si="0"/>
        <v/>
      </c>
    </row>
    <row r="33" spans="1:14" ht="33.75" hidden="1" customHeight="1" x14ac:dyDescent="0.15">
      <c r="A33" s="8" t="s">
        <v>29</v>
      </c>
      <c r="B33" s="25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3">
        <v>0</v>
      </c>
      <c r="M33" s="24">
        <v>0</v>
      </c>
      <c r="N33" s="9" t="str">
        <f t="shared" si="0"/>
        <v/>
      </c>
    </row>
    <row r="34" spans="1:14" ht="33.75" customHeight="1" x14ac:dyDescent="0.15">
      <c r="A34" s="8" t="s">
        <v>30</v>
      </c>
      <c r="B34" s="25">
        <v>0</v>
      </c>
      <c r="C34" s="22">
        <v>0</v>
      </c>
      <c r="D34" s="22">
        <v>1</v>
      </c>
      <c r="E34" s="22">
        <v>0</v>
      </c>
      <c r="F34" s="22">
        <v>2</v>
      </c>
      <c r="G34" s="22">
        <v>1</v>
      </c>
      <c r="H34" s="22">
        <v>5</v>
      </c>
      <c r="I34" s="22">
        <v>5</v>
      </c>
      <c r="J34" s="22">
        <v>3</v>
      </c>
      <c r="K34" s="22">
        <v>1</v>
      </c>
      <c r="L34" s="23">
        <v>0</v>
      </c>
      <c r="M34" s="24">
        <v>18</v>
      </c>
      <c r="N34" s="9" t="str">
        <f t="shared" si="0"/>
        <v>1</v>
      </c>
    </row>
    <row r="35" spans="1:14" ht="33.75" customHeight="1" x14ac:dyDescent="0.15">
      <c r="A35" s="8" t="s">
        <v>31</v>
      </c>
      <c r="B35" s="25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1</v>
      </c>
      <c r="I35" s="22">
        <v>0</v>
      </c>
      <c r="J35" s="22">
        <v>0</v>
      </c>
      <c r="K35" s="22">
        <v>0</v>
      </c>
      <c r="L35" s="23">
        <v>0</v>
      </c>
      <c r="M35" s="24">
        <v>1</v>
      </c>
      <c r="N35" s="9" t="str">
        <f t="shared" si="0"/>
        <v>1</v>
      </c>
    </row>
    <row r="36" spans="1:14" ht="33.75" customHeight="1" x14ac:dyDescent="0.15">
      <c r="A36" s="8" t="s">
        <v>32</v>
      </c>
      <c r="B36" s="25">
        <v>0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1</v>
      </c>
      <c r="L36" s="23">
        <v>0</v>
      </c>
      <c r="M36" s="24">
        <v>1</v>
      </c>
      <c r="N36" s="9" t="str">
        <f t="shared" si="0"/>
        <v>1</v>
      </c>
    </row>
    <row r="37" spans="1:14" ht="33.75" customHeight="1" x14ac:dyDescent="0.15">
      <c r="A37" s="8" t="s">
        <v>33</v>
      </c>
      <c r="B37" s="25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2</v>
      </c>
      <c r="J37" s="22">
        <v>0</v>
      </c>
      <c r="K37" s="22">
        <v>0</v>
      </c>
      <c r="L37" s="23">
        <v>0</v>
      </c>
      <c r="M37" s="24">
        <v>2</v>
      </c>
      <c r="N37" s="9" t="str">
        <f t="shared" si="0"/>
        <v>1</v>
      </c>
    </row>
    <row r="38" spans="1:14" ht="33.75" customHeight="1" x14ac:dyDescent="0.15">
      <c r="A38" s="8" t="s">
        <v>34</v>
      </c>
      <c r="B38" s="25">
        <v>0</v>
      </c>
      <c r="C38" s="22">
        <v>0</v>
      </c>
      <c r="D38" s="22">
        <v>0</v>
      </c>
      <c r="E38" s="22">
        <v>0</v>
      </c>
      <c r="F38" s="22">
        <v>0</v>
      </c>
      <c r="G38" s="22">
        <v>1</v>
      </c>
      <c r="H38" s="22">
        <v>40</v>
      </c>
      <c r="I38" s="22">
        <v>67</v>
      </c>
      <c r="J38" s="22">
        <v>68</v>
      </c>
      <c r="K38" s="22">
        <v>19</v>
      </c>
      <c r="L38" s="23">
        <v>0</v>
      </c>
      <c r="M38" s="24">
        <v>195</v>
      </c>
      <c r="N38" s="9" t="str">
        <f t="shared" si="0"/>
        <v>1</v>
      </c>
    </row>
    <row r="39" spans="1:14" ht="33.75" hidden="1" customHeight="1" x14ac:dyDescent="0.15">
      <c r="A39" s="8" t="s">
        <v>35</v>
      </c>
      <c r="B39" s="25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3">
        <v>0</v>
      </c>
      <c r="M39" s="24">
        <v>0</v>
      </c>
      <c r="N39" s="9" t="str">
        <f t="shared" si="0"/>
        <v/>
      </c>
    </row>
    <row r="40" spans="1:14" ht="33.75" hidden="1" customHeight="1" x14ac:dyDescent="0.15">
      <c r="A40" s="8" t="s">
        <v>36</v>
      </c>
      <c r="B40" s="25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3">
        <v>0</v>
      </c>
      <c r="M40" s="24">
        <v>0</v>
      </c>
      <c r="N40" s="9" t="str">
        <f t="shared" si="0"/>
        <v/>
      </c>
    </row>
    <row r="41" spans="1:14" ht="33.75" hidden="1" customHeight="1" x14ac:dyDescent="0.15">
      <c r="A41" s="8" t="s">
        <v>37</v>
      </c>
      <c r="B41" s="25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3">
        <v>0</v>
      </c>
      <c r="M41" s="24">
        <v>0</v>
      </c>
      <c r="N41" s="9" t="str">
        <f t="shared" si="0"/>
        <v/>
      </c>
    </row>
    <row r="42" spans="1:14" ht="33.75" customHeight="1" x14ac:dyDescent="0.15">
      <c r="A42" s="8" t="s">
        <v>38</v>
      </c>
      <c r="B42" s="25">
        <v>0</v>
      </c>
      <c r="C42" s="22">
        <v>0</v>
      </c>
      <c r="D42" s="22">
        <v>0</v>
      </c>
      <c r="E42" s="22">
        <v>0</v>
      </c>
      <c r="F42" s="22">
        <v>0</v>
      </c>
      <c r="G42" s="22">
        <v>2</v>
      </c>
      <c r="H42" s="22">
        <v>5</v>
      </c>
      <c r="I42" s="22">
        <v>6</v>
      </c>
      <c r="J42" s="22">
        <v>7</v>
      </c>
      <c r="K42" s="22">
        <v>1</v>
      </c>
      <c r="L42" s="23">
        <v>0</v>
      </c>
      <c r="M42" s="24">
        <v>21</v>
      </c>
      <c r="N42" s="9" t="str">
        <f t="shared" si="0"/>
        <v>1</v>
      </c>
    </row>
    <row r="43" spans="1:14" ht="33.75" customHeight="1" thickBot="1" x14ac:dyDescent="0.2">
      <c r="A43" s="8" t="s">
        <v>39</v>
      </c>
      <c r="B43" s="25">
        <v>0</v>
      </c>
      <c r="C43" s="22">
        <v>0</v>
      </c>
      <c r="D43" s="22">
        <v>0</v>
      </c>
      <c r="E43" s="22">
        <v>0</v>
      </c>
      <c r="F43" s="22">
        <v>0</v>
      </c>
      <c r="G43" s="22">
        <v>1</v>
      </c>
      <c r="H43" s="22">
        <v>0</v>
      </c>
      <c r="I43" s="22">
        <v>2</v>
      </c>
      <c r="J43" s="22">
        <v>1</v>
      </c>
      <c r="K43" s="22">
        <v>0</v>
      </c>
      <c r="L43" s="23">
        <v>0</v>
      </c>
      <c r="M43" s="24">
        <v>4</v>
      </c>
      <c r="N43" s="9" t="str">
        <f t="shared" si="0"/>
        <v>1</v>
      </c>
    </row>
    <row r="44" spans="1:14" ht="33.75" hidden="1" customHeight="1" x14ac:dyDescent="0.15">
      <c r="A44" s="8" t="s">
        <v>40</v>
      </c>
      <c r="B44" s="25">
        <v>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3">
        <v>0</v>
      </c>
      <c r="M44" s="24">
        <v>0</v>
      </c>
      <c r="N44" s="9" t="str">
        <f t="shared" si="0"/>
        <v/>
      </c>
    </row>
    <row r="45" spans="1:14" ht="33.75" hidden="1" customHeight="1" x14ac:dyDescent="0.15">
      <c r="A45" s="8" t="s">
        <v>44</v>
      </c>
      <c r="B45" s="25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3">
        <v>0</v>
      </c>
      <c r="M45" s="24">
        <v>0</v>
      </c>
      <c r="N45" s="9" t="str">
        <f t="shared" si="0"/>
        <v/>
      </c>
    </row>
    <row r="46" spans="1:14" ht="33.75" hidden="1" customHeight="1" thickBot="1" x14ac:dyDescent="0.2">
      <c r="A46" s="8" t="s">
        <v>64</v>
      </c>
      <c r="B46" s="25">
        <v>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3">
        <v>0</v>
      </c>
      <c r="M46" s="24">
        <v>0</v>
      </c>
      <c r="N46" s="9" t="str">
        <f t="shared" si="0"/>
        <v/>
      </c>
    </row>
    <row r="47" spans="1:14" ht="33.75" customHeight="1" thickBot="1" x14ac:dyDescent="0.2">
      <c r="A47" s="11" t="s">
        <v>42</v>
      </c>
      <c r="B47" s="26">
        <v>3</v>
      </c>
      <c r="C47" s="27">
        <v>19</v>
      </c>
      <c r="D47" s="27">
        <v>20</v>
      </c>
      <c r="E47" s="27">
        <v>53</v>
      </c>
      <c r="F47" s="27">
        <v>108</v>
      </c>
      <c r="G47" s="27">
        <v>276</v>
      </c>
      <c r="H47" s="27">
        <v>551</v>
      </c>
      <c r="I47" s="27">
        <v>692</v>
      </c>
      <c r="J47" s="27">
        <v>780</v>
      </c>
      <c r="K47" s="27">
        <v>263</v>
      </c>
      <c r="L47" s="28">
        <v>3</v>
      </c>
      <c r="M47" s="29">
        <v>2768</v>
      </c>
      <c r="N47" s="9" t="str">
        <f t="shared" si="0"/>
        <v>1</v>
      </c>
    </row>
    <row r="48" spans="1:14" ht="17.25" customHeight="1" x14ac:dyDescent="0.15">
      <c r="A48" s="30" t="s">
        <v>63</v>
      </c>
      <c r="N48" s="9">
        <v>1</v>
      </c>
    </row>
    <row r="50" spans="1:14" ht="18" customHeight="1" thickBot="1" x14ac:dyDescent="0.2">
      <c r="A50" s="4" t="s">
        <v>45</v>
      </c>
      <c r="B50" s="2"/>
      <c r="C50" s="2"/>
      <c r="D50" s="5"/>
      <c r="E50" s="5"/>
      <c r="F50" s="5"/>
      <c r="G50" s="5"/>
      <c r="H50" s="5"/>
      <c r="I50" s="5"/>
      <c r="J50" s="5"/>
      <c r="K50" s="5"/>
      <c r="L50" s="32" t="s">
        <v>0</v>
      </c>
      <c r="M50" s="32"/>
    </row>
    <row r="51" spans="1:14" ht="25.5" customHeight="1" x14ac:dyDescent="0.15">
      <c r="A51" s="33" t="s">
        <v>50</v>
      </c>
      <c r="B51" s="35" t="s">
        <v>51</v>
      </c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38" t="s">
        <v>2</v>
      </c>
      <c r="N51" s="9" t="s">
        <v>47</v>
      </c>
    </row>
    <row r="52" spans="1:14" ht="25.5" customHeight="1" thickBot="1" x14ac:dyDescent="0.2">
      <c r="A52" s="34"/>
      <c r="B52" s="13" t="s">
        <v>52</v>
      </c>
      <c r="C52" s="14" t="s">
        <v>53</v>
      </c>
      <c r="D52" s="14" t="s">
        <v>54</v>
      </c>
      <c r="E52" s="14" t="s">
        <v>55</v>
      </c>
      <c r="F52" s="14" t="s">
        <v>56</v>
      </c>
      <c r="G52" s="14" t="s">
        <v>57</v>
      </c>
      <c r="H52" s="14" t="s">
        <v>58</v>
      </c>
      <c r="I52" s="14" t="s">
        <v>59</v>
      </c>
      <c r="J52" s="14" t="s">
        <v>60</v>
      </c>
      <c r="K52" s="14" t="s">
        <v>61</v>
      </c>
      <c r="L52" s="14" t="s">
        <v>62</v>
      </c>
      <c r="M52" s="39"/>
      <c r="N52" s="9">
        <v>1</v>
      </c>
    </row>
    <row r="53" spans="1:14" ht="33.75" customHeight="1" x14ac:dyDescent="0.15">
      <c r="A53" s="8" t="s">
        <v>6</v>
      </c>
      <c r="B53" s="25">
        <v>0</v>
      </c>
      <c r="C53" s="22">
        <v>0</v>
      </c>
      <c r="D53" s="22">
        <v>1</v>
      </c>
      <c r="E53" s="22">
        <v>0</v>
      </c>
      <c r="F53" s="22">
        <v>2</v>
      </c>
      <c r="G53" s="22">
        <v>0</v>
      </c>
      <c r="H53" s="22">
        <v>1</v>
      </c>
      <c r="I53" s="22">
        <v>0</v>
      </c>
      <c r="J53" s="22">
        <v>2</v>
      </c>
      <c r="K53" s="22">
        <v>0</v>
      </c>
      <c r="L53" s="23">
        <v>0</v>
      </c>
      <c r="M53" s="24">
        <v>6</v>
      </c>
      <c r="N53" s="9" t="str">
        <f t="shared" ref="N53:N59" si="1">IF(M53=0,"","1")</f>
        <v>1</v>
      </c>
    </row>
    <row r="54" spans="1:14" ht="33.75" customHeight="1" x14ac:dyDescent="0.15">
      <c r="A54" s="8" t="s">
        <v>25</v>
      </c>
      <c r="B54" s="25">
        <v>0</v>
      </c>
      <c r="C54" s="22">
        <v>28</v>
      </c>
      <c r="D54" s="22">
        <v>98</v>
      </c>
      <c r="E54" s="22">
        <v>118</v>
      </c>
      <c r="F54" s="22">
        <v>68</v>
      </c>
      <c r="G54" s="22">
        <v>37</v>
      </c>
      <c r="H54" s="22">
        <v>72</v>
      </c>
      <c r="I54" s="22">
        <v>39</v>
      </c>
      <c r="J54" s="22">
        <v>34</v>
      </c>
      <c r="K54" s="22">
        <v>1</v>
      </c>
      <c r="L54" s="23">
        <v>0</v>
      </c>
      <c r="M54" s="24">
        <v>495</v>
      </c>
      <c r="N54" s="9" t="str">
        <f t="shared" si="1"/>
        <v>1</v>
      </c>
    </row>
    <row r="55" spans="1:14" ht="33.75" customHeight="1" x14ac:dyDescent="0.15">
      <c r="A55" s="8" t="s">
        <v>27</v>
      </c>
      <c r="B55" s="25">
        <v>0</v>
      </c>
      <c r="C55" s="22">
        <v>8</v>
      </c>
      <c r="D55" s="22">
        <v>125</v>
      </c>
      <c r="E55" s="22">
        <v>135</v>
      </c>
      <c r="F55" s="22">
        <v>187</v>
      </c>
      <c r="G55" s="22">
        <v>141</v>
      </c>
      <c r="H55" s="22">
        <v>196</v>
      </c>
      <c r="I55" s="22">
        <v>235</v>
      </c>
      <c r="J55" s="22">
        <v>139</v>
      </c>
      <c r="K55" s="22">
        <v>34</v>
      </c>
      <c r="L55" s="23">
        <v>1</v>
      </c>
      <c r="M55" s="24">
        <v>1201</v>
      </c>
      <c r="N55" s="9" t="str">
        <f t="shared" si="1"/>
        <v>1</v>
      </c>
    </row>
    <row r="56" spans="1:14" ht="33.75" customHeight="1" x14ac:dyDescent="0.15">
      <c r="A56" s="8" t="s">
        <v>32</v>
      </c>
      <c r="B56" s="25">
        <v>0</v>
      </c>
      <c r="C56" s="22">
        <v>28</v>
      </c>
      <c r="D56" s="22">
        <v>167</v>
      </c>
      <c r="E56" s="22">
        <v>243</v>
      </c>
      <c r="F56" s="22">
        <v>332</v>
      </c>
      <c r="G56" s="22">
        <v>362</v>
      </c>
      <c r="H56" s="22">
        <v>422</v>
      </c>
      <c r="I56" s="22">
        <v>405</v>
      </c>
      <c r="J56" s="22">
        <v>196</v>
      </c>
      <c r="K56" s="22">
        <v>33</v>
      </c>
      <c r="L56" s="23">
        <v>12</v>
      </c>
      <c r="M56" s="24">
        <v>2200</v>
      </c>
      <c r="N56" s="9" t="str">
        <f t="shared" si="1"/>
        <v>1</v>
      </c>
    </row>
    <row r="57" spans="1:14" ht="33.75" customHeight="1" x14ac:dyDescent="0.15">
      <c r="A57" s="8" t="s">
        <v>34</v>
      </c>
      <c r="B57" s="25">
        <v>0</v>
      </c>
      <c r="C57" s="22">
        <v>155</v>
      </c>
      <c r="D57" s="22">
        <v>410</v>
      </c>
      <c r="E57" s="22">
        <v>591</v>
      </c>
      <c r="F57" s="22">
        <v>521</v>
      </c>
      <c r="G57" s="22">
        <v>569</v>
      </c>
      <c r="H57" s="22">
        <v>595</v>
      </c>
      <c r="I57" s="22">
        <v>564</v>
      </c>
      <c r="J57" s="22">
        <v>479</v>
      </c>
      <c r="K57" s="22">
        <v>118</v>
      </c>
      <c r="L57" s="23">
        <v>1</v>
      </c>
      <c r="M57" s="24">
        <v>4003</v>
      </c>
      <c r="N57" s="9" t="str">
        <f t="shared" si="1"/>
        <v>1</v>
      </c>
    </row>
    <row r="58" spans="1:14" ht="33.75" customHeight="1" thickBot="1" x14ac:dyDescent="0.2">
      <c r="A58" s="8" t="s">
        <v>37</v>
      </c>
      <c r="B58" s="25">
        <v>0</v>
      </c>
      <c r="C58" s="22">
        <v>0</v>
      </c>
      <c r="D58" s="22">
        <v>0</v>
      </c>
      <c r="E58" s="22">
        <v>0</v>
      </c>
      <c r="F58" s="22">
        <v>4</v>
      </c>
      <c r="G58" s="22">
        <v>23</v>
      </c>
      <c r="H58" s="22">
        <v>13</v>
      </c>
      <c r="I58" s="22">
        <v>17</v>
      </c>
      <c r="J58" s="22">
        <v>26</v>
      </c>
      <c r="K58" s="22">
        <v>9</v>
      </c>
      <c r="L58" s="23">
        <v>0</v>
      </c>
      <c r="M58" s="24">
        <v>92</v>
      </c>
      <c r="N58" s="9" t="str">
        <f t="shared" si="1"/>
        <v>1</v>
      </c>
    </row>
    <row r="59" spans="1:14" ht="33.75" customHeight="1" thickBot="1" x14ac:dyDescent="0.2">
      <c r="A59" s="11" t="s">
        <v>42</v>
      </c>
      <c r="B59" s="26">
        <v>0</v>
      </c>
      <c r="C59" s="27">
        <v>219</v>
      </c>
      <c r="D59" s="27">
        <v>801</v>
      </c>
      <c r="E59" s="27">
        <v>1087</v>
      </c>
      <c r="F59" s="27">
        <v>1114</v>
      </c>
      <c r="G59" s="27">
        <v>1132</v>
      </c>
      <c r="H59" s="27">
        <v>1299</v>
      </c>
      <c r="I59" s="27">
        <v>1260</v>
      </c>
      <c r="J59" s="27">
        <v>876</v>
      </c>
      <c r="K59" s="27">
        <v>195</v>
      </c>
      <c r="L59" s="28">
        <v>14</v>
      </c>
      <c r="M59" s="29">
        <v>7997</v>
      </c>
      <c r="N59" s="9" t="str">
        <f t="shared" si="1"/>
        <v>1</v>
      </c>
    </row>
    <row r="60" spans="1:14" ht="17.25" customHeight="1" x14ac:dyDescent="0.15">
      <c r="A60" s="30" t="s">
        <v>1</v>
      </c>
      <c r="N60" s="9">
        <v>1</v>
      </c>
    </row>
    <row r="61" spans="1:14" ht="17.25" customHeight="1" x14ac:dyDescent="0.15">
      <c r="A61" s="30"/>
      <c r="N61" s="9"/>
    </row>
    <row r="62" spans="1:14" ht="18" customHeight="1" thickBot="1" x14ac:dyDescent="0.2">
      <c r="A62" s="4" t="s">
        <v>46</v>
      </c>
      <c r="B62" s="2"/>
      <c r="C62" s="2"/>
      <c r="D62" s="5"/>
      <c r="E62" s="5"/>
      <c r="F62" s="5"/>
      <c r="G62" s="5"/>
      <c r="H62" s="5"/>
      <c r="I62" s="5"/>
      <c r="J62" s="5"/>
      <c r="K62" s="5"/>
      <c r="L62" s="32" t="s">
        <v>0</v>
      </c>
      <c r="M62" s="32"/>
    </row>
    <row r="63" spans="1:14" ht="25.5" customHeight="1" x14ac:dyDescent="0.15">
      <c r="A63" s="33" t="s">
        <v>50</v>
      </c>
      <c r="B63" s="35" t="s">
        <v>51</v>
      </c>
      <c r="C63" s="36"/>
      <c r="D63" s="36"/>
      <c r="E63" s="36"/>
      <c r="F63" s="36"/>
      <c r="G63" s="36"/>
      <c r="H63" s="36"/>
      <c r="I63" s="36"/>
      <c r="J63" s="36"/>
      <c r="K63" s="36"/>
      <c r="L63" s="37"/>
      <c r="M63" s="38" t="s">
        <v>2</v>
      </c>
      <c r="N63" s="9" t="s">
        <v>47</v>
      </c>
    </row>
    <row r="64" spans="1:14" ht="25.5" customHeight="1" thickBot="1" x14ac:dyDescent="0.2">
      <c r="A64" s="34"/>
      <c r="B64" s="13" t="s">
        <v>52</v>
      </c>
      <c r="C64" s="14" t="s">
        <v>53</v>
      </c>
      <c r="D64" s="14" t="s">
        <v>54</v>
      </c>
      <c r="E64" s="14" t="s">
        <v>55</v>
      </c>
      <c r="F64" s="14" t="s">
        <v>56</v>
      </c>
      <c r="G64" s="14" t="s">
        <v>57</v>
      </c>
      <c r="H64" s="14" t="s">
        <v>58</v>
      </c>
      <c r="I64" s="14" t="s">
        <v>59</v>
      </c>
      <c r="J64" s="14" t="s">
        <v>60</v>
      </c>
      <c r="K64" s="14" t="s">
        <v>61</v>
      </c>
      <c r="L64" s="14" t="s">
        <v>62</v>
      </c>
      <c r="M64" s="39"/>
      <c r="N64" s="9">
        <v>1</v>
      </c>
    </row>
    <row r="65" spans="1:14" ht="33.75" customHeight="1" thickBot="1" x14ac:dyDescent="0.2">
      <c r="A65" s="8" t="s">
        <v>22</v>
      </c>
      <c r="B65" s="25">
        <v>0</v>
      </c>
      <c r="C65" s="22">
        <v>2834</v>
      </c>
      <c r="D65" s="22">
        <v>5382</v>
      </c>
      <c r="E65" s="22">
        <v>6003</v>
      </c>
      <c r="F65" s="22">
        <v>4856</v>
      </c>
      <c r="G65" s="22">
        <v>5635</v>
      </c>
      <c r="H65" s="22">
        <v>9594</v>
      </c>
      <c r="I65" s="22">
        <v>8522</v>
      </c>
      <c r="J65" s="22">
        <v>7275</v>
      </c>
      <c r="K65" s="22">
        <v>2157</v>
      </c>
      <c r="L65" s="23">
        <v>0</v>
      </c>
      <c r="M65" s="24">
        <v>52258</v>
      </c>
      <c r="N65" s="9" t="str">
        <f t="shared" ref="N65:N66" si="2">IF(M65=0,"","1")</f>
        <v>1</v>
      </c>
    </row>
    <row r="66" spans="1:14" ht="33.75" customHeight="1" thickBot="1" x14ac:dyDescent="0.2">
      <c r="A66" s="11" t="s">
        <v>42</v>
      </c>
      <c r="B66" s="26">
        <v>0</v>
      </c>
      <c r="C66" s="27">
        <v>2834</v>
      </c>
      <c r="D66" s="27">
        <v>5382</v>
      </c>
      <c r="E66" s="27">
        <v>6003</v>
      </c>
      <c r="F66" s="27">
        <v>4856</v>
      </c>
      <c r="G66" s="27">
        <v>5635</v>
      </c>
      <c r="H66" s="27">
        <v>9594</v>
      </c>
      <c r="I66" s="27">
        <v>8522</v>
      </c>
      <c r="J66" s="27">
        <v>7275</v>
      </c>
      <c r="K66" s="27">
        <v>2157</v>
      </c>
      <c r="L66" s="28">
        <v>0</v>
      </c>
      <c r="M66" s="29">
        <v>52258</v>
      </c>
      <c r="N66" s="9" t="str">
        <f t="shared" si="2"/>
        <v>1</v>
      </c>
    </row>
    <row r="67" spans="1:14" ht="17.25" customHeight="1" x14ac:dyDescent="0.15">
      <c r="A67" s="30" t="s">
        <v>1</v>
      </c>
      <c r="N67" s="9">
        <v>1</v>
      </c>
    </row>
  </sheetData>
  <autoFilter ref="A3:N48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3">
      <customFilters>
        <customFilter operator="notEqual" val=" "/>
      </customFilters>
    </filterColumn>
  </autoFilter>
  <mergeCells count="12">
    <mergeCell ref="L2:M2"/>
    <mergeCell ref="L50:M50"/>
    <mergeCell ref="L62:M62"/>
    <mergeCell ref="A63:A64"/>
    <mergeCell ref="B63:L63"/>
    <mergeCell ref="M63:M64"/>
    <mergeCell ref="A3:A4"/>
    <mergeCell ref="B3:L3"/>
    <mergeCell ref="M3:M4"/>
    <mergeCell ref="A51:A52"/>
    <mergeCell ref="B51:L51"/>
    <mergeCell ref="M51:M52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第６-1表</vt:lpstr>
      <vt:lpstr>'第６-1表'!Print_Area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2017-11-10T08:17:18Z</dcterms:modified>
</cp:coreProperties>
</file>