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国際統計係\産業連関表H27(2015)\01　産業連関構造調査（投入調査）\08 ●調査結果（冊子）の印刷（H30年度）、発送、公表\100　平成27年(2015年)産業連関表構造調査結果　印刷原稿セット版\生データ\公共事業・土木工事編\（済）合体版\"/>
    </mc:Choice>
  </mc:AlternateContent>
  <bookViews>
    <workbookView xWindow="0" yWindow="0" windowWidth="20490" windowHeight="7770" firstSheet="2"/>
  </bookViews>
  <sheets>
    <sheet name="土木間接 総括表（金額表）" sheetId="1" r:id="rId1"/>
    <sheet name="土木間接 総括表 (構成比表)" sheetId="3" r:id="rId2"/>
    <sheet name="共通仮設費内訳（金額表）" sheetId="4" r:id="rId3"/>
    <sheet name="共通仮設費内訳 (構成比表)" sheetId="5" r:id="rId4"/>
    <sheet name="現場管理費内訳（構成比表）" sheetId="6" r:id="rId5"/>
  </sheets>
  <definedNames>
    <definedName name="_xlnm.Print_Area" localSheetId="3">'共通仮設費内訳 (構成比表)'!$A$1:$T$131</definedName>
    <definedName name="_xlnm.Print_Area" localSheetId="2">'共通仮設費内訳（金額表）'!$A$1:$T$131</definedName>
    <definedName name="_xlnm.Print_Area" localSheetId="4">'現場管理費内訳（構成比表）'!$A$1:$T$28</definedName>
    <definedName name="_xlnm.Print_Area" localSheetId="1">'土木間接 総括表 (構成比表)'!$A$1:$U$39</definedName>
    <definedName name="_xlnm.Print_Area" localSheetId="0">'土木間接 総括表（金額表）'!$A$1:$U$39</definedName>
    <definedName name="_xlnm.Print_Titles" localSheetId="3">'共通仮設費内訳 (構成比表)'!$1:$7</definedName>
    <definedName name="_xlnm.Print_Titles" localSheetId="2">'共通仮設費内訳（金額表）'!$1:$7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4" i="1" l="1"/>
  <c r="N43" i="1"/>
  <c r="S43" i="1"/>
  <c r="K43" i="1"/>
  <c r="M44" i="1"/>
  <c r="Q44" i="1"/>
  <c r="N44" i="1"/>
  <c r="L44" i="1"/>
  <c r="J44" i="1"/>
  <c r="T44" i="1"/>
  <c r="P44" i="1"/>
  <c r="O43" i="1"/>
  <c r="R43" i="1"/>
  <c r="J43" i="1"/>
  <c r="R44" i="1"/>
  <c r="U44" i="1"/>
  <c r="I44" i="1"/>
  <c r="S44" i="1"/>
  <c r="O44" i="1"/>
  <c r="K44" i="1"/>
  <c r="U43" i="1"/>
  <c r="U45" i="1" s="1"/>
  <c r="Q43" i="1"/>
  <c r="M43" i="1"/>
  <c r="I43" i="1"/>
  <c r="T43" i="1"/>
  <c r="P43" i="1"/>
  <c r="L43" i="1"/>
  <c r="L45" i="1" s="1"/>
  <c r="H43" i="1"/>
  <c r="H45" i="1" s="1"/>
  <c r="S45" i="1" l="1"/>
  <c r="K45" i="1"/>
  <c r="M45" i="1"/>
  <c r="P45" i="1"/>
  <c r="Q45" i="1"/>
  <c r="T45" i="1"/>
  <c r="O45" i="1"/>
  <c r="J45" i="1"/>
  <c r="N45" i="1"/>
  <c r="I45" i="1"/>
  <c r="R45" i="1"/>
</calcChain>
</file>

<file path=xl/comments1.xml><?xml version="1.0" encoding="utf-8"?>
<comments xmlns="http://schemas.openxmlformats.org/spreadsheetml/2006/main">
  <authors>
    <author>行政情報システム室</author>
  </authors>
  <commentList>
    <comment ref="T19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行政情報システム室:</t>
        </r>
        <r>
          <rPr>
            <sz val="9"/>
            <color indexed="81"/>
            <rFont val="ＭＳ Ｐゴシック"/>
            <family val="3"/>
            <charset val="128"/>
          </rPr>
          <t xml:space="preserve">
今回災害復旧事業の調査票を回収できなかったため、前回の構成比をもとに金額を算出する。</t>
        </r>
      </text>
    </comment>
    <comment ref="T2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行政情報システム室:</t>
        </r>
        <r>
          <rPr>
            <sz val="9"/>
            <color indexed="81"/>
            <rFont val="ＭＳ Ｐゴシック"/>
            <family val="3"/>
            <charset val="128"/>
          </rPr>
          <t xml:space="preserve">
今回災害復旧事業の調査票を回収できなかったため、前回の構成比をもとに金額を算出する。</t>
        </r>
      </text>
    </comment>
    <comment ref="T21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行政情報システム室:</t>
        </r>
        <r>
          <rPr>
            <sz val="9"/>
            <color indexed="81"/>
            <rFont val="ＭＳ Ｐゴシック"/>
            <family val="3"/>
            <charset val="128"/>
          </rPr>
          <t xml:space="preserve">
今回災害復旧事業の調査票を回収できなかったため、前回の構成比をもとに金額を算出する。</t>
        </r>
      </text>
    </comment>
    <comment ref="T22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行政情報システム室:</t>
        </r>
        <r>
          <rPr>
            <sz val="9"/>
            <color indexed="81"/>
            <rFont val="ＭＳ Ｐゴシック"/>
            <family val="3"/>
            <charset val="128"/>
          </rPr>
          <t xml:space="preserve">
今回災害復旧事業の調査票を回収できなかったため、前回の構成比をもとに金額を算出する。</t>
        </r>
      </text>
    </comment>
    <comment ref="T23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行政情報システム室:</t>
        </r>
        <r>
          <rPr>
            <sz val="9"/>
            <color indexed="81"/>
            <rFont val="ＭＳ Ｐゴシック"/>
            <family val="3"/>
            <charset val="128"/>
          </rPr>
          <t xml:space="preserve">
今回災害復旧事業の調査票を回収できなかったため、前回の構成比をもとに金額を算出する。</t>
        </r>
      </text>
    </comment>
    <comment ref="T24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行政情報システム室:</t>
        </r>
        <r>
          <rPr>
            <sz val="9"/>
            <color indexed="81"/>
            <rFont val="ＭＳ Ｐゴシック"/>
            <family val="3"/>
            <charset val="128"/>
          </rPr>
          <t xml:space="preserve">
今回災害復旧事業の調査票を回収できなかったため、前回の構成比をもとに金額を算出する。</t>
        </r>
      </text>
    </comment>
    <comment ref="T2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行政情報システム室:</t>
        </r>
        <r>
          <rPr>
            <sz val="9"/>
            <color indexed="81"/>
            <rFont val="ＭＳ Ｐゴシック"/>
            <family val="3"/>
            <charset val="128"/>
          </rPr>
          <t xml:space="preserve">
今回災害復旧事業の調査票を回収できなかったため、前回の構成比をもとに金額を算出する。</t>
        </r>
      </text>
    </comment>
    <comment ref="T2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行政情報システム室:</t>
        </r>
        <r>
          <rPr>
            <sz val="9"/>
            <color indexed="81"/>
            <rFont val="ＭＳ Ｐゴシック"/>
            <family val="3"/>
            <charset val="128"/>
          </rPr>
          <t xml:space="preserve">
今回災害復旧事業の調査票を回収できなかったため、前回の構成比をもとに金額を算出する。</t>
        </r>
      </text>
    </comment>
    <comment ref="T2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行政情報システム室:</t>
        </r>
        <r>
          <rPr>
            <sz val="9"/>
            <color indexed="81"/>
            <rFont val="ＭＳ Ｐゴシック"/>
            <family val="3"/>
            <charset val="128"/>
          </rPr>
          <t xml:space="preserve">
今回災害復旧事業の調査票を回収できなかったため、前回の構成比をもとに金額を算出する。</t>
        </r>
      </text>
    </comment>
    <comment ref="T2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行政情報システム室:</t>
        </r>
        <r>
          <rPr>
            <sz val="9"/>
            <color indexed="81"/>
            <rFont val="ＭＳ Ｐゴシック"/>
            <family val="3"/>
            <charset val="128"/>
          </rPr>
          <t xml:space="preserve">
今回災害復旧事業の調査票を回収できなかったため、前回の構成比をもとに金額を算出する。</t>
        </r>
      </text>
    </comment>
    <comment ref="T29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行政情報システム室:</t>
        </r>
        <r>
          <rPr>
            <sz val="9"/>
            <color indexed="81"/>
            <rFont val="ＭＳ Ｐゴシック"/>
            <family val="3"/>
            <charset val="128"/>
          </rPr>
          <t xml:space="preserve">
今回災害復旧事業の調査票を回収できなかったため、前回の構成比をもとに金額を算出する。</t>
        </r>
      </text>
    </comment>
    <comment ref="T3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行政情報システム室:</t>
        </r>
        <r>
          <rPr>
            <sz val="9"/>
            <color indexed="81"/>
            <rFont val="ＭＳ Ｐゴシック"/>
            <family val="3"/>
            <charset val="128"/>
          </rPr>
          <t xml:space="preserve">
今回災害復旧事業の調査票を回収できなかったため、前回の構成比をもとに金額を算出する。</t>
        </r>
      </text>
    </comment>
    <comment ref="T31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行政情報システム室:</t>
        </r>
        <r>
          <rPr>
            <sz val="9"/>
            <color indexed="81"/>
            <rFont val="ＭＳ Ｐゴシック"/>
            <family val="3"/>
            <charset val="128"/>
          </rPr>
          <t xml:space="preserve">
今回災害復旧事業の調査票を回収できなかったため、前回の構成比をもとに金額を算出する。</t>
        </r>
      </text>
    </comment>
    <comment ref="T32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行政情報システム室:</t>
        </r>
        <r>
          <rPr>
            <sz val="9"/>
            <color indexed="81"/>
            <rFont val="ＭＳ Ｐゴシック"/>
            <family val="3"/>
            <charset val="128"/>
          </rPr>
          <t xml:space="preserve">
今回災害復旧事業の調査票を回収できなかったため、前回の構成比をもとに金額を算出する。</t>
        </r>
      </text>
    </comment>
    <comment ref="T33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行政情報システム室:</t>
        </r>
        <r>
          <rPr>
            <sz val="9"/>
            <color indexed="81"/>
            <rFont val="ＭＳ Ｐゴシック"/>
            <family val="3"/>
            <charset val="128"/>
          </rPr>
          <t xml:space="preserve">
今回災害復旧事業の調査票を回収できなかったため、前回の構成比をもとに金額を算出する。</t>
        </r>
      </text>
    </comment>
    <comment ref="T34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行政情報システム室:</t>
        </r>
        <r>
          <rPr>
            <sz val="9"/>
            <color indexed="81"/>
            <rFont val="ＭＳ Ｐゴシック"/>
            <family val="3"/>
            <charset val="128"/>
          </rPr>
          <t xml:space="preserve">
今回災害復旧事業の調査票を回収できなかったため、前回の構成比をもとに金額を算出する。</t>
        </r>
      </text>
    </comment>
    <comment ref="T3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行政情報システム室:</t>
        </r>
        <r>
          <rPr>
            <sz val="9"/>
            <color indexed="81"/>
            <rFont val="ＭＳ Ｐゴシック"/>
            <family val="3"/>
            <charset val="128"/>
          </rPr>
          <t xml:space="preserve">
今回災害復旧事業の調査票を回収できなかったため、前回の構成比をもとに金額を算出する。</t>
        </r>
      </text>
    </comment>
    <comment ref="T3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行政情報システム室:</t>
        </r>
        <r>
          <rPr>
            <sz val="9"/>
            <color indexed="81"/>
            <rFont val="ＭＳ Ｐゴシック"/>
            <family val="3"/>
            <charset val="128"/>
          </rPr>
          <t xml:space="preserve">
今回災害復旧事業の調査票を回収できなかったため、前回の構成比をもとに金額を算出する。</t>
        </r>
      </text>
    </comment>
    <comment ref="T3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行政情報システム室:</t>
        </r>
        <r>
          <rPr>
            <sz val="9"/>
            <color indexed="81"/>
            <rFont val="ＭＳ Ｐゴシック"/>
            <family val="3"/>
            <charset val="128"/>
          </rPr>
          <t xml:space="preserve">
今回災害復旧事業の調査票を回収できなかったため、前回の構成比をもとに金額を算出する。</t>
        </r>
      </text>
    </comment>
  </commentList>
</comments>
</file>

<file path=xl/comments2.xml><?xml version="1.0" encoding="utf-8"?>
<comments xmlns="http://schemas.openxmlformats.org/spreadsheetml/2006/main">
  <authors>
    <author>行政情報システム室</author>
  </authors>
  <commentList>
    <comment ref="S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行政情報システム室:</t>
        </r>
        <r>
          <rPr>
            <sz val="9"/>
            <color indexed="81"/>
            <rFont val="ＭＳ Ｐゴシック"/>
            <family val="3"/>
            <charset val="128"/>
          </rPr>
          <t xml:space="preserve">
今回災害復旧事業の調査票を回収できなかったため、前回の構成比を使用する。</t>
        </r>
      </text>
    </comment>
  </commentList>
</comments>
</file>

<file path=xl/sharedStrings.xml><?xml version="1.0" encoding="utf-8"?>
<sst xmlns="http://schemas.openxmlformats.org/spreadsheetml/2006/main" count="568" uniqueCount="334">
  <si>
    <t>合計 / Ⅰ-03</t>
  </si>
  <si>
    <t>間接工事費合計</t>
    <rPh sb="0" eb="2">
      <t>カンセツ</t>
    </rPh>
    <rPh sb="2" eb="5">
      <t>コウジヒ</t>
    </rPh>
    <rPh sb="5" eb="6">
      <t>ゴウ</t>
    </rPh>
    <rPh sb="6" eb="7">
      <t>ケイ</t>
    </rPh>
    <phoneticPr fontId="5"/>
  </si>
  <si>
    <t>小計</t>
    <rPh sb="0" eb="1">
      <t>ショウ</t>
    </rPh>
    <rPh sb="1" eb="2">
      <t>ケイ</t>
    </rPh>
    <phoneticPr fontId="5"/>
  </si>
  <si>
    <t>合計 / Ⅱ-156</t>
  </si>
  <si>
    <t>その他</t>
    <rPh sb="2" eb="3">
      <t>タ</t>
    </rPh>
    <phoneticPr fontId="5"/>
  </si>
  <si>
    <t>合計 / Ⅱ-155</t>
  </si>
  <si>
    <t>租税公課</t>
    <rPh sb="0" eb="2">
      <t>ソゼイ</t>
    </rPh>
    <rPh sb="2" eb="4">
      <t>コウカ</t>
    </rPh>
    <phoneticPr fontId="5"/>
  </si>
  <si>
    <t>合計 / Ⅱ-154</t>
  </si>
  <si>
    <t>交際費</t>
    <rPh sb="0" eb="3">
      <t>コウサイヒ</t>
    </rPh>
    <phoneticPr fontId="5"/>
  </si>
  <si>
    <t>合計 / Ⅱ-153</t>
  </si>
  <si>
    <t>通信費</t>
    <rPh sb="0" eb="3">
      <t>ツウシンヒ</t>
    </rPh>
    <phoneticPr fontId="5"/>
  </si>
  <si>
    <t>合計 / Ⅱ-152</t>
  </si>
  <si>
    <t>交通費</t>
    <rPh sb="0" eb="3">
      <t>コウツウヒ</t>
    </rPh>
    <phoneticPr fontId="5"/>
  </si>
  <si>
    <t>合計 / Ⅱ-151</t>
  </si>
  <si>
    <t>その他の事務用品</t>
    <rPh sb="2" eb="3">
      <t>タ</t>
    </rPh>
    <rPh sb="4" eb="6">
      <t>ジム</t>
    </rPh>
    <rPh sb="6" eb="8">
      <t>ヨウヒン</t>
    </rPh>
    <phoneticPr fontId="5"/>
  </si>
  <si>
    <t>合計 / Ⅱ-150</t>
  </si>
  <si>
    <t>新聞等購入費</t>
    <rPh sb="0" eb="2">
      <t>シンブン</t>
    </rPh>
    <rPh sb="2" eb="3">
      <t>トウ</t>
    </rPh>
    <rPh sb="3" eb="6">
      <t>コウニュウヒ</t>
    </rPh>
    <phoneticPr fontId="5"/>
  </si>
  <si>
    <t>合計 / Ⅱ-149</t>
  </si>
  <si>
    <t>自家用自動車輸送</t>
    <rPh sb="0" eb="3">
      <t>ジカヨウ</t>
    </rPh>
    <rPh sb="3" eb="6">
      <t>ジドウシャ</t>
    </rPh>
    <rPh sb="6" eb="8">
      <t>ユソウ</t>
    </rPh>
    <phoneticPr fontId="5"/>
  </si>
  <si>
    <t>合計 / Ⅱ-148</t>
  </si>
  <si>
    <t>道路貨物輸送</t>
    <rPh sb="0" eb="2">
      <t>ドウロ</t>
    </rPh>
    <rPh sb="2" eb="4">
      <t>カモツ</t>
    </rPh>
    <rPh sb="4" eb="6">
      <t>ユソウ</t>
    </rPh>
    <phoneticPr fontId="5"/>
  </si>
  <si>
    <t>合計 / Ⅱ-147</t>
  </si>
  <si>
    <t>損害保険</t>
    <rPh sb="0" eb="2">
      <t>ソンガイ</t>
    </rPh>
    <rPh sb="2" eb="4">
      <t>ホケン</t>
    </rPh>
    <phoneticPr fontId="5"/>
  </si>
  <si>
    <t>合計 / Ⅱ-146</t>
  </si>
  <si>
    <t>水道・光熱・電力料</t>
    <rPh sb="0" eb="2">
      <t>スイドウ</t>
    </rPh>
    <rPh sb="3" eb="5">
      <t>コウネツ</t>
    </rPh>
    <rPh sb="6" eb="8">
      <t>デンリョク</t>
    </rPh>
    <rPh sb="8" eb="9">
      <t>リョウ</t>
    </rPh>
    <phoneticPr fontId="5"/>
  </si>
  <si>
    <t>合計 / Ⅱ-145</t>
  </si>
  <si>
    <t>減価償却費</t>
    <rPh sb="0" eb="2">
      <t>ゲンカ</t>
    </rPh>
    <rPh sb="2" eb="5">
      <t>ショウキャクヒ</t>
    </rPh>
    <phoneticPr fontId="5"/>
  </si>
  <si>
    <t>合計 / Ⅱ-144</t>
  </si>
  <si>
    <t>その他の給与</t>
    <rPh sb="2" eb="3">
      <t>タ</t>
    </rPh>
    <rPh sb="4" eb="6">
      <t>キュウヨ</t>
    </rPh>
    <phoneticPr fontId="5"/>
  </si>
  <si>
    <t>合計 / Ⅱ-143</t>
  </si>
  <si>
    <t>雇用者所得</t>
    <rPh sb="0" eb="3">
      <t>コヨウシャ</t>
    </rPh>
    <rPh sb="3" eb="5">
      <t>ショトク</t>
    </rPh>
    <phoneticPr fontId="5"/>
  </si>
  <si>
    <t>合計 / Ⅱ-142</t>
  </si>
  <si>
    <t>法定福利費</t>
    <rPh sb="0" eb="2">
      <t>ホウテイ</t>
    </rPh>
    <rPh sb="2" eb="4">
      <t>フクリ</t>
    </rPh>
    <rPh sb="4" eb="5">
      <t>ヒ</t>
    </rPh>
    <phoneticPr fontId="5"/>
  </si>
  <si>
    <t>合計 / Ⅱ-141</t>
  </si>
  <si>
    <t>福利厚生費</t>
    <rPh sb="0" eb="2">
      <t>フクリ</t>
    </rPh>
    <rPh sb="2" eb="5">
      <t>コウセイヒ</t>
    </rPh>
    <phoneticPr fontId="5"/>
  </si>
  <si>
    <t>合計 / Ⅱ-140</t>
  </si>
  <si>
    <t>募集・解散費用</t>
    <rPh sb="0" eb="2">
      <t>ボシュウ</t>
    </rPh>
    <rPh sb="3" eb="5">
      <t>カイサン</t>
    </rPh>
    <rPh sb="5" eb="7">
      <t>ヒヨウ</t>
    </rPh>
    <phoneticPr fontId="5"/>
  </si>
  <si>
    <t>合計 / Ⅱ-139</t>
  </si>
  <si>
    <t>身回品</t>
    <rPh sb="0" eb="1">
      <t>ミ</t>
    </rPh>
    <rPh sb="1" eb="2">
      <t>マワ</t>
    </rPh>
    <rPh sb="2" eb="3">
      <t>ヒン</t>
    </rPh>
    <phoneticPr fontId="5"/>
  </si>
  <si>
    <t>合計 / Ⅱ-138</t>
  </si>
  <si>
    <t>衣服</t>
    <rPh sb="0" eb="2">
      <t>イフク</t>
    </rPh>
    <phoneticPr fontId="5"/>
  </si>
  <si>
    <t>現場管理費</t>
    <rPh sb="0" eb="2">
      <t>ゲンバ</t>
    </rPh>
    <rPh sb="2" eb="5">
      <t>カンリヒ</t>
    </rPh>
    <phoneticPr fontId="5"/>
  </si>
  <si>
    <t>合計 / Ⅱ-112</t>
  </si>
  <si>
    <t>その他（率）</t>
    <rPh sb="2" eb="3">
      <t>タ</t>
    </rPh>
    <rPh sb="4" eb="5">
      <t>リツ</t>
    </rPh>
    <phoneticPr fontId="5"/>
  </si>
  <si>
    <t>合計 / Ⅱ-93</t>
  </si>
  <si>
    <t>イメージアップ経費（率）</t>
    <rPh sb="7" eb="9">
      <t>ケイヒ</t>
    </rPh>
    <rPh sb="10" eb="11">
      <t>リツ</t>
    </rPh>
    <phoneticPr fontId="5"/>
  </si>
  <si>
    <t>合計 / Ⅱ-80</t>
  </si>
  <si>
    <t>イメージアップ経費（積上）</t>
    <rPh sb="7" eb="9">
      <t>ケイヒ</t>
    </rPh>
    <rPh sb="10" eb="11">
      <t>ツ</t>
    </rPh>
    <rPh sb="11" eb="12">
      <t>ア</t>
    </rPh>
    <phoneticPr fontId="5"/>
  </si>
  <si>
    <t>合計 / Ⅱ-64</t>
  </si>
  <si>
    <t>営繕費</t>
    <rPh sb="0" eb="2">
      <t>エイゼン</t>
    </rPh>
    <rPh sb="2" eb="3">
      <t>ヒ</t>
    </rPh>
    <phoneticPr fontId="5"/>
  </si>
  <si>
    <t>合計 / Ⅱ-53</t>
  </si>
  <si>
    <t>技術管理費</t>
    <rPh sb="0" eb="2">
      <t>ギジュツ</t>
    </rPh>
    <rPh sb="2" eb="5">
      <t>カンリヒ</t>
    </rPh>
    <phoneticPr fontId="5"/>
  </si>
  <si>
    <t>合計 / Ⅱ-46</t>
  </si>
  <si>
    <t>役務費</t>
    <rPh sb="0" eb="2">
      <t>エキム</t>
    </rPh>
    <rPh sb="2" eb="3">
      <t>ヒ</t>
    </rPh>
    <phoneticPr fontId="5"/>
  </si>
  <si>
    <t>合計 / Ⅱ-36</t>
  </si>
  <si>
    <t>安全費</t>
    <rPh sb="0" eb="2">
      <t>アンゼン</t>
    </rPh>
    <rPh sb="2" eb="3">
      <t>ヒ</t>
    </rPh>
    <phoneticPr fontId="5"/>
  </si>
  <si>
    <t>合計 / Ⅱ-22</t>
  </si>
  <si>
    <t>事業損失防止施設費</t>
    <rPh sb="0" eb="2">
      <t>ジギョウ</t>
    </rPh>
    <rPh sb="2" eb="4">
      <t>ソンシツ</t>
    </rPh>
    <rPh sb="4" eb="6">
      <t>ボウシ</t>
    </rPh>
    <rPh sb="6" eb="9">
      <t>シセツヒ</t>
    </rPh>
    <phoneticPr fontId="5"/>
  </si>
  <si>
    <t>合計 / Ⅱ-11</t>
    <phoneticPr fontId="2"/>
  </si>
  <si>
    <t>準備費</t>
    <rPh sb="0" eb="2">
      <t>ジュンビ</t>
    </rPh>
    <rPh sb="2" eb="3">
      <t>ヒ</t>
    </rPh>
    <phoneticPr fontId="5"/>
  </si>
  <si>
    <t>合計 / Ⅱ-03</t>
  </si>
  <si>
    <t>運搬費</t>
    <rPh sb="0" eb="2">
      <t>ウンパン</t>
    </rPh>
    <rPh sb="2" eb="3">
      <t>ヒ</t>
    </rPh>
    <phoneticPr fontId="5"/>
  </si>
  <si>
    <t>共通仮設費</t>
    <rPh sb="0" eb="2">
      <t>キョウツウ</t>
    </rPh>
    <rPh sb="2" eb="5">
      <t>カセツヒ</t>
    </rPh>
    <phoneticPr fontId="5"/>
  </si>
  <si>
    <t>合計</t>
    <rPh sb="0" eb="2">
      <t>ゴウケイ</t>
    </rPh>
    <phoneticPr fontId="5"/>
  </si>
  <si>
    <t>１３．災害復旧</t>
    <rPh sb="3" eb="5">
      <t>サイガイ</t>
    </rPh>
    <rPh sb="5" eb="7">
      <t>フッキュウ</t>
    </rPh>
    <phoneticPr fontId="5"/>
  </si>
  <si>
    <t>１２．空港整備</t>
    <rPh sb="3" eb="5">
      <t>クウコウ</t>
    </rPh>
    <rPh sb="5" eb="7">
      <t>セイビ</t>
    </rPh>
    <phoneticPr fontId="5"/>
  </si>
  <si>
    <t>１１．港湾機能施設整備</t>
    <rPh sb="3" eb="5">
      <t>コウワン</t>
    </rPh>
    <rPh sb="5" eb="7">
      <t>キノウ</t>
    </rPh>
    <rPh sb="7" eb="9">
      <t>シセツ</t>
    </rPh>
    <rPh sb="9" eb="11">
      <t>セイビ</t>
    </rPh>
    <phoneticPr fontId="5"/>
  </si>
  <si>
    <t>１０．港湾整備</t>
    <rPh sb="3" eb="5">
      <t>コウワン</t>
    </rPh>
    <rPh sb="5" eb="7">
      <t>セイビ</t>
    </rPh>
    <phoneticPr fontId="5"/>
  </si>
  <si>
    <t>９．公園</t>
    <rPh sb="2" eb="4">
      <t>コウエン</t>
    </rPh>
    <phoneticPr fontId="5"/>
  </si>
  <si>
    <t>８．下水道</t>
    <rPh sb="2" eb="5">
      <t>ゲスイドウ</t>
    </rPh>
    <phoneticPr fontId="5"/>
  </si>
  <si>
    <t>７．土地区画整理</t>
    <rPh sb="2" eb="4">
      <t>トチ</t>
    </rPh>
    <rPh sb="4" eb="6">
      <t>クカク</t>
    </rPh>
    <rPh sb="6" eb="8">
      <t>セイリ</t>
    </rPh>
    <phoneticPr fontId="5"/>
  </si>
  <si>
    <t>６．街路</t>
    <rPh sb="2" eb="4">
      <t>ガイロ</t>
    </rPh>
    <phoneticPr fontId="5"/>
  </si>
  <si>
    <t>５．道路</t>
    <rPh sb="2" eb="4">
      <t>ドウロ</t>
    </rPh>
    <phoneticPr fontId="5"/>
  </si>
  <si>
    <t>４．砂防及び地すべり対策</t>
    <rPh sb="2" eb="4">
      <t>サボウ</t>
    </rPh>
    <rPh sb="4" eb="5">
      <t>オヨ</t>
    </rPh>
    <rPh sb="6" eb="7">
      <t>ジ</t>
    </rPh>
    <rPh sb="10" eb="12">
      <t>タイサク</t>
    </rPh>
    <phoneticPr fontId="5"/>
  </si>
  <si>
    <t>３．海岸</t>
    <rPh sb="2" eb="4">
      <t>カイガン</t>
    </rPh>
    <phoneticPr fontId="5"/>
  </si>
  <si>
    <t>２．河川総合開発</t>
    <rPh sb="2" eb="4">
      <t>カセン</t>
    </rPh>
    <rPh sb="4" eb="6">
      <t>ソウゴウ</t>
    </rPh>
    <rPh sb="6" eb="8">
      <t>カイハツ</t>
    </rPh>
    <phoneticPr fontId="5"/>
  </si>
  <si>
    <t>１．河川</t>
    <rPh sb="2" eb="4">
      <t>カセン</t>
    </rPh>
    <phoneticPr fontId="5"/>
  </si>
  <si>
    <t>（千円）</t>
    <rPh sb="1" eb="3">
      <t>センエン</t>
    </rPh>
    <phoneticPr fontId="5"/>
  </si>
  <si>
    <t>合計 / Ⅱ-135</t>
  </si>
  <si>
    <t>合計 / Ⅱ-134</t>
  </si>
  <si>
    <t>合計 / Ⅱ-133</t>
  </si>
  <si>
    <t>合計 / Ⅱ-132</t>
  </si>
  <si>
    <t>合計 / Ⅱ-131</t>
  </si>
  <si>
    <t>合計 / Ⅱ-130</t>
  </si>
  <si>
    <t>合計 / Ⅱ-129</t>
  </si>
  <si>
    <t>合計 / Ⅱ-128</t>
  </si>
  <si>
    <t>合計 / Ⅱ-127</t>
  </si>
  <si>
    <t>合計 / Ⅱ-126</t>
  </si>
  <si>
    <t>合計 / Ⅱ-125</t>
  </si>
  <si>
    <t>合計 / Ⅱ-124</t>
  </si>
  <si>
    <t>合計 / Ⅱ-123</t>
  </si>
  <si>
    <t>合計 / Ⅱ-122</t>
  </si>
  <si>
    <t>合計 / Ⅱ-121</t>
  </si>
  <si>
    <t>合計 / Ⅱ-120</t>
  </si>
  <si>
    <t>合計 / Ⅱ-119</t>
  </si>
  <si>
    <t>合計 / Ⅱ-118</t>
  </si>
  <si>
    <t>合計 / Ⅱ-117</t>
  </si>
  <si>
    <t>合計 / Ⅱ-116</t>
  </si>
  <si>
    <t>合計 / Ⅱ-115</t>
  </si>
  <si>
    <t>合計 / Ⅱ-114</t>
  </si>
  <si>
    <t>合計 / Ⅱ-113</t>
  </si>
  <si>
    <t>合計 / Ⅱ-110</t>
  </si>
  <si>
    <t>合計 / Ⅱ-109</t>
  </si>
  <si>
    <t>合計 / Ⅱ-108</t>
  </si>
  <si>
    <t>合計 / Ⅱ-107</t>
  </si>
  <si>
    <t>合計 / Ⅱ-106</t>
  </si>
  <si>
    <t>合計 / Ⅱ-105</t>
  </si>
  <si>
    <t>合計 / Ⅱ-104</t>
  </si>
  <si>
    <t>合計 / Ⅱ-103</t>
  </si>
  <si>
    <t>合計 / Ⅱ-102</t>
  </si>
  <si>
    <t>合計 / Ⅱ-101</t>
  </si>
  <si>
    <t>合計 / Ⅱ-100</t>
  </si>
  <si>
    <t>合計 / Ⅱ-99</t>
  </si>
  <si>
    <t>合計 / Ⅱ-98</t>
  </si>
  <si>
    <t>合計 / Ⅱ-97</t>
  </si>
  <si>
    <t>合計 / Ⅱ-96</t>
  </si>
  <si>
    <t>合計 / Ⅱ-95</t>
  </si>
  <si>
    <t>合計 / Ⅱ-94</t>
  </si>
  <si>
    <t>合計 / Ⅱ-91</t>
  </si>
  <si>
    <t>合計 / Ⅱ-90</t>
  </si>
  <si>
    <t>合計 / Ⅱ-89</t>
  </si>
  <si>
    <t>合計 / Ⅱ-88</t>
  </si>
  <si>
    <t>合計 / Ⅱ-87</t>
  </si>
  <si>
    <t>合計 / Ⅱ-86</t>
  </si>
  <si>
    <t>合計 / Ⅱ-85</t>
  </si>
  <si>
    <t>合計 / Ⅱ-84</t>
  </si>
  <si>
    <t>合計 / Ⅱ-83</t>
  </si>
  <si>
    <t>合計 / Ⅱ-82</t>
  </si>
  <si>
    <t>合計 / Ⅱ-81</t>
  </si>
  <si>
    <t>合計 / Ⅱ-78</t>
  </si>
  <si>
    <t>合計 / Ⅱ-77</t>
  </si>
  <si>
    <t>合計 / Ⅱ-76</t>
  </si>
  <si>
    <t>合計 / Ⅱ-75</t>
  </si>
  <si>
    <t>合計 / Ⅱ-71</t>
  </si>
  <si>
    <t>合計 / Ⅱ-70</t>
  </si>
  <si>
    <t>合計 / Ⅱ-69</t>
  </si>
  <si>
    <t>合計 / Ⅱ-68</t>
  </si>
  <si>
    <t>合計 / Ⅱ-67</t>
  </si>
  <si>
    <t>合計 / Ⅱ-66</t>
  </si>
  <si>
    <t>合計 / Ⅱ-65</t>
  </si>
  <si>
    <t>合計 / Ⅱ-62</t>
  </si>
  <si>
    <t>合計 / Ⅱ-61</t>
  </si>
  <si>
    <t>合計 / Ⅱ-60</t>
  </si>
  <si>
    <t>合計 / Ⅱ-59</t>
  </si>
  <si>
    <t>合計 / Ⅱ-58</t>
  </si>
  <si>
    <t>合計 / Ⅱ-57</t>
  </si>
  <si>
    <t>合計 / Ⅱ-56</t>
  </si>
  <si>
    <t>合計 / Ⅱ-55</t>
  </si>
  <si>
    <t>合計 / Ⅱ-54</t>
  </si>
  <si>
    <t>合計 / Ⅱ-51</t>
  </si>
  <si>
    <t>合計 / Ⅱ-50</t>
  </si>
  <si>
    <t>合計 / Ⅱ-49</t>
  </si>
  <si>
    <t>合計 / Ⅱ-48</t>
  </si>
  <si>
    <t>合計 / Ⅱ-47</t>
  </si>
  <si>
    <t>合計 / Ⅱ-44</t>
  </si>
  <si>
    <t>合計 / Ⅱ-43</t>
  </si>
  <si>
    <t>合計 / Ⅱ-42</t>
  </si>
  <si>
    <t>合計 / Ⅱ-41</t>
  </si>
  <si>
    <t>合計 / Ⅱ-40</t>
  </si>
  <si>
    <t>合計 / Ⅱ-39</t>
  </si>
  <si>
    <t>合計 / Ⅱ-38</t>
  </si>
  <si>
    <t>合計 / Ⅱ-37</t>
  </si>
  <si>
    <t>合計 / Ⅱ-34</t>
  </si>
  <si>
    <t>合計 / Ⅱ-33</t>
  </si>
  <si>
    <t>合計 / Ⅱ-32</t>
  </si>
  <si>
    <t>合計 / Ⅱ-31</t>
  </si>
  <si>
    <t>合計 / Ⅱ-30</t>
  </si>
  <si>
    <t>合計 / Ⅱ-29</t>
  </si>
  <si>
    <t>合計 / Ⅱ-28</t>
  </si>
  <si>
    <t>合計 / Ⅱ-27</t>
  </si>
  <si>
    <t>合計 / Ⅱ-26</t>
  </si>
  <si>
    <t>合計 / Ⅱ-25</t>
  </si>
  <si>
    <t>合計 / Ⅱ-24</t>
  </si>
  <si>
    <t>合計 / Ⅱ-23</t>
  </si>
  <si>
    <t>合計 / Ⅱ-20</t>
  </si>
  <si>
    <t>合計 / Ⅱ-19</t>
  </si>
  <si>
    <t>合計 / Ⅱ-18</t>
  </si>
  <si>
    <t>合計 / Ⅱ-17</t>
  </si>
  <si>
    <t>合計 / Ⅱ-16</t>
  </si>
  <si>
    <t>合計 / Ⅱ-15</t>
  </si>
  <si>
    <t>合計 / Ⅱ-14</t>
  </si>
  <si>
    <t>合計 / Ⅱ-13</t>
  </si>
  <si>
    <t>合計 / Ⅱ-12</t>
  </si>
  <si>
    <t>合計 / Ⅱ-11</t>
  </si>
  <si>
    <t>合計 / Ⅱ-09</t>
  </si>
  <si>
    <t>合計 / Ⅱ-08</t>
  </si>
  <si>
    <t>合計 / Ⅱ-07</t>
  </si>
  <si>
    <t>合計 / Ⅱ-06</t>
  </si>
  <si>
    <t>合計 / Ⅱ-05</t>
  </si>
  <si>
    <t>合計 / Ⅱ-04</t>
  </si>
  <si>
    <t>合計 / Ⅰ-04</t>
    <phoneticPr fontId="2"/>
  </si>
  <si>
    <t>共通仮設費合計</t>
    <rPh sb="0" eb="2">
      <t>キョウツウ</t>
    </rPh>
    <rPh sb="2" eb="5">
      <t>カセツヒ</t>
    </rPh>
    <rPh sb="5" eb="7">
      <t>ゴウケイ</t>
    </rPh>
    <phoneticPr fontId="5"/>
  </si>
  <si>
    <t>その他</t>
    <phoneticPr fontId="5"/>
  </si>
  <si>
    <t>委託外注費</t>
    <phoneticPr fontId="5"/>
  </si>
  <si>
    <t>機械修理費</t>
    <phoneticPr fontId="5"/>
  </si>
  <si>
    <t>機械等リース料</t>
    <phoneticPr fontId="5"/>
  </si>
  <si>
    <t>減価償却費（損料）</t>
    <phoneticPr fontId="5"/>
  </si>
  <si>
    <t>非住宅賃借料</t>
    <phoneticPr fontId="5"/>
  </si>
  <si>
    <t>住宅賃借料</t>
    <phoneticPr fontId="5"/>
  </si>
  <si>
    <t>その他の事務用品</t>
    <phoneticPr fontId="5"/>
  </si>
  <si>
    <t>現像・焼付費等</t>
    <phoneticPr fontId="5"/>
  </si>
  <si>
    <t>フィルム費等</t>
    <phoneticPr fontId="5"/>
  </si>
  <si>
    <t>金属製品</t>
    <phoneticPr fontId="5"/>
  </si>
  <si>
    <t>プラスティック製品</t>
    <phoneticPr fontId="5"/>
  </si>
  <si>
    <t>繊維製品</t>
    <phoneticPr fontId="5"/>
  </si>
  <si>
    <t>油脂・燃料費</t>
    <phoneticPr fontId="5"/>
  </si>
  <si>
    <t>生コン</t>
    <phoneticPr fontId="5"/>
  </si>
  <si>
    <t>セメント等</t>
    <phoneticPr fontId="5"/>
  </si>
  <si>
    <t>素材</t>
    <phoneticPr fontId="5"/>
  </si>
  <si>
    <t>製材</t>
    <phoneticPr fontId="5"/>
  </si>
  <si>
    <t>船舶回航費</t>
    <phoneticPr fontId="5"/>
  </si>
  <si>
    <t>自家輸送費</t>
    <phoneticPr fontId="5"/>
  </si>
  <si>
    <t>旅客輸送費</t>
    <phoneticPr fontId="5"/>
  </si>
  <si>
    <t>貨物輸送費</t>
    <phoneticPr fontId="5"/>
  </si>
  <si>
    <t>労務賃金</t>
    <phoneticPr fontId="5"/>
  </si>
  <si>
    <t xml:space="preserve">率計上分   （その他）    </t>
    <phoneticPr fontId="5"/>
  </si>
  <si>
    <t>その他</t>
    <phoneticPr fontId="5"/>
  </si>
  <si>
    <t>仮設建物リース料</t>
    <phoneticPr fontId="5"/>
  </si>
  <si>
    <t>仮設建物損料</t>
    <phoneticPr fontId="5"/>
  </si>
  <si>
    <t>器具等リース料</t>
    <phoneticPr fontId="5"/>
  </si>
  <si>
    <t>減価償却費（損料）</t>
    <phoneticPr fontId="5"/>
  </si>
  <si>
    <t>設備機械</t>
    <phoneticPr fontId="5"/>
  </si>
  <si>
    <t>電気照明器具</t>
    <phoneticPr fontId="5"/>
  </si>
  <si>
    <t>ゴム製品</t>
    <phoneticPr fontId="5"/>
  </si>
  <si>
    <t>プラスティック製品</t>
    <phoneticPr fontId="5"/>
  </si>
  <si>
    <t>建設用金属製品</t>
    <phoneticPr fontId="5"/>
  </si>
  <si>
    <t>熱間圧延鋼材</t>
    <phoneticPr fontId="5"/>
  </si>
  <si>
    <t>鋼管</t>
    <phoneticPr fontId="5"/>
  </si>
  <si>
    <t>セメント等</t>
    <phoneticPr fontId="5"/>
  </si>
  <si>
    <t>合板</t>
    <phoneticPr fontId="5"/>
  </si>
  <si>
    <t>素材</t>
    <phoneticPr fontId="5"/>
  </si>
  <si>
    <t>製材</t>
    <phoneticPr fontId="5"/>
  </si>
  <si>
    <t xml:space="preserve">樹木・種苗・芝 </t>
    <phoneticPr fontId="5"/>
  </si>
  <si>
    <t>率計上分（イメージアップ経費）</t>
    <phoneticPr fontId="5"/>
  </si>
  <si>
    <t>無線電機通信機器</t>
    <phoneticPr fontId="5"/>
  </si>
  <si>
    <t>窯業・土石製品</t>
    <phoneticPr fontId="5"/>
  </si>
  <si>
    <t>舗装材料</t>
    <phoneticPr fontId="5"/>
  </si>
  <si>
    <t>イメージアップ経費</t>
    <phoneticPr fontId="5"/>
  </si>
  <si>
    <t>機械修理費</t>
    <phoneticPr fontId="5"/>
  </si>
  <si>
    <t>機械償却費</t>
    <phoneticPr fontId="5"/>
  </si>
  <si>
    <t>合計 / Ⅱ-73</t>
    <phoneticPr fontId="2"/>
  </si>
  <si>
    <t>労務者輸送費</t>
    <phoneticPr fontId="5"/>
  </si>
  <si>
    <t>合計 / Ⅱ-72</t>
    <phoneticPr fontId="2"/>
  </si>
  <si>
    <t>非住宅賃借料</t>
    <phoneticPr fontId="5"/>
  </si>
  <si>
    <t>住宅賃借料</t>
    <phoneticPr fontId="5"/>
  </si>
  <si>
    <t>生コン</t>
    <phoneticPr fontId="5"/>
  </si>
  <si>
    <t>営繕費</t>
    <phoneticPr fontId="5"/>
  </si>
  <si>
    <t>委託外注費</t>
    <phoneticPr fontId="5"/>
  </si>
  <si>
    <t>機械修理料</t>
    <phoneticPr fontId="5"/>
  </si>
  <si>
    <t>機械等リース料</t>
    <phoneticPr fontId="5"/>
  </si>
  <si>
    <t>その他の事務用品</t>
    <phoneticPr fontId="5"/>
  </si>
  <si>
    <t>現像・焼付費等</t>
    <phoneticPr fontId="5"/>
  </si>
  <si>
    <t>フィルム費等</t>
    <phoneticPr fontId="5"/>
  </si>
  <si>
    <t>技術管理費</t>
    <phoneticPr fontId="5"/>
  </si>
  <si>
    <t>上・下水道料金</t>
    <phoneticPr fontId="5"/>
  </si>
  <si>
    <t>ガス料金</t>
    <phoneticPr fontId="5"/>
  </si>
  <si>
    <t>電力料金</t>
    <phoneticPr fontId="5"/>
  </si>
  <si>
    <t>土地賃借料</t>
    <phoneticPr fontId="5"/>
  </si>
  <si>
    <t>役務費</t>
    <phoneticPr fontId="5"/>
  </si>
  <si>
    <t>金属製品</t>
    <phoneticPr fontId="5"/>
  </si>
  <si>
    <t>繊維製品</t>
    <phoneticPr fontId="5"/>
  </si>
  <si>
    <t>安全費</t>
    <phoneticPr fontId="5"/>
  </si>
  <si>
    <t>油脂・燃料費</t>
    <phoneticPr fontId="5"/>
  </si>
  <si>
    <t>据付用機械費</t>
    <phoneticPr fontId="5"/>
  </si>
  <si>
    <t>資材等リース料</t>
    <phoneticPr fontId="5"/>
  </si>
  <si>
    <t>事業損失防止施設費</t>
    <phoneticPr fontId="5"/>
  </si>
  <si>
    <t>準備費</t>
    <phoneticPr fontId="5"/>
  </si>
  <si>
    <t>船舶回航費</t>
    <phoneticPr fontId="5"/>
  </si>
  <si>
    <t>自家輸送費</t>
    <phoneticPr fontId="5"/>
  </si>
  <si>
    <t>貨物輸送費</t>
    <phoneticPr fontId="5"/>
  </si>
  <si>
    <t>運搬費</t>
  </si>
  <si>
    <t>現場管理費合計</t>
    <rPh sb="0" eb="2">
      <t>ゲンバ</t>
    </rPh>
    <rPh sb="2" eb="5">
      <t>カンリヒ</t>
    </rPh>
    <rPh sb="5" eb="7">
      <t>ゴウケイ</t>
    </rPh>
    <phoneticPr fontId="5"/>
  </si>
  <si>
    <t>表－Ⅶ－１　総括表　（金額表）</t>
    <phoneticPr fontId="5"/>
  </si>
  <si>
    <t>表－Ⅶ－２　共通仮設費内訳　（金額表）</t>
    <phoneticPr fontId="5"/>
  </si>
  <si>
    <t>自家輸送費</t>
    <phoneticPr fontId="5"/>
  </si>
  <si>
    <t>労務賃金</t>
    <phoneticPr fontId="5"/>
  </si>
  <si>
    <t>減価償却費（損料）</t>
    <phoneticPr fontId="5"/>
  </si>
  <si>
    <t>船舶回航費</t>
    <phoneticPr fontId="5"/>
  </si>
  <si>
    <t>その他</t>
    <phoneticPr fontId="5"/>
  </si>
  <si>
    <t>準備費</t>
    <phoneticPr fontId="5"/>
  </si>
  <si>
    <t>製材</t>
    <phoneticPr fontId="5"/>
  </si>
  <si>
    <t>素材</t>
    <phoneticPr fontId="5"/>
  </si>
  <si>
    <t>減価償却費（損料）</t>
    <phoneticPr fontId="5"/>
  </si>
  <si>
    <t>機械等リース料</t>
    <phoneticPr fontId="5"/>
  </si>
  <si>
    <t>機械修理費</t>
    <phoneticPr fontId="5"/>
  </si>
  <si>
    <t>油脂・燃料費</t>
    <phoneticPr fontId="5"/>
  </si>
  <si>
    <t>委託外注費</t>
    <phoneticPr fontId="5"/>
  </si>
  <si>
    <t>労務賃金</t>
    <phoneticPr fontId="5"/>
  </si>
  <si>
    <t>事業損失防止施設費</t>
    <phoneticPr fontId="5"/>
  </si>
  <si>
    <t>セメント等</t>
    <phoneticPr fontId="5"/>
  </si>
  <si>
    <t>生コン</t>
    <phoneticPr fontId="5"/>
  </si>
  <si>
    <t>資材等リース料</t>
    <phoneticPr fontId="5"/>
  </si>
  <si>
    <t>据付用機械費</t>
    <phoneticPr fontId="5"/>
  </si>
  <si>
    <t>安全費</t>
    <phoneticPr fontId="5"/>
  </si>
  <si>
    <t>繊維製品</t>
    <phoneticPr fontId="5"/>
  </si>
  <si>
    <t>プラスティック製品</t>
    <phoneticPr fontId="5"/>
  </si>
  <si>
    <t>金属製品</t>
    <phoneticPr fontId="5"/>
  </si>
  <si>
    <t>役務費</t>
    <phoneticPr fontId="5"/>
  </si>
  <si>
    <t>土地賃借料</t>
    <phoneticPr fontId="5"/>
  </si>
  <si>
    <t>電力料金</t>
    <phoneticPr fontId="5"/>
  </si>
  <si>
    <t>技術管理費</t>
    <phoneticPr fontId="5"/>
  </si>
  <si>
    <t>フィルム費等</t>
    <phoneticPr fontId="5"/>
  </si>
  <si>
    <t>現像・焼付費等</t>
    <phoneticPr fontId="5"/>
  </si>
  <si>
    <t>その他の事務用品</t>
    <phoneticPr fontId="5"/>
  </si>
  <si>
    <t>機械修理料</t>
    <phoneticPr fontId="5"/>
  </si>
  <si>
    <t>営繕費</t>
    <phoneticPr fontId="5"/>
  </si>
  <si>
    <t>仮設建物損料</t>
    <phoneticPr fontId="5"/>
  </si>
  <si>
    <t>仮設建物リース料</t>
    <phoneticPr fontId="5"/>
  </si>
  <si>
    <t>住宅賃借料</t>
    <phoneticPr fontId="5"/>
  </si>
  <si>
    <t>非住宅賃借料</t>
    <phoneticPr fontId="5"/>
  </si>
  <si>
    <t>労務者輸送費</t>
    <phoneticPr fontId="5"/>
  </si>
  <si>
    <t>機械償却費</t>
    <phoneticPr fontId="5"/>
  </si>
  <si>
    <t>イメージアップ経費</t>
    <phoneticPr fontId="5"/>
  </si>
  <si>
    <t>合板</t>
    <phoneticPr fontId="5"/>
  </si>
  <si>
    <t>熱間圧延鋼材</t>
    <phoneticPr fontId="5"/>
  </si>
  <si>
    <t>建設用金属製品</t>
    <phoneticPr fontId="5"/>
  </si>
  <si>
    <t>舗装材料</t>
    <phoneticPr fontId="5"/>
  </si>
  <si>
    <t>窯業・土石製品</t>
    <phoneticPr fontId="5"/>
  </si>
  <si>
    <t>無線電機通信機器</t>
    <phoneticPr fontId="5"/>
  </si>
  <si>
    <t>率計上分（イメージアップ経費）</t>
    <phoneticPr fontId="5"/>
  </si>
  <si>
    <t xml:space="preserve">樹木・種苗・芝 </t>
    <phoneticPr fontId="5"/>
  </si>
  <si>
    <t>鋼管</t>
    <phoneticPr fontId="5"/>
  </si>
  <si>
    <t>ゴム製品</t>
    <phoneticPr fontId="5"/>
  </si>
  <si>
    <t>電気照明器具</t>
    <phoneticPr fontId="5"/>
  </si>
  <si>
    <t>設備機械</t>
    <phoneticPr fontId="5"/>
  </si>
  <si>
    <t>器具等リース料</t>
    <phoneticPr fontId="5"/>
  </si>
  <si>
    <t xml:space="preserve">率計上分   （その他）    </t>
    <phoneticPr fontId="5"/>
  </si>
  <si>
    <t>貨物輸送費</t>
    <phoneticPr fontId="5"/>
  </si>
  <si>
    <t>旅客輸送費</t>
    <phoneticPr fontId="5"/>
  </si>
  <si>
    <t>自家輸送費</t>
    <phoneticPr fontId="5"/>
  </si>
  <si>
    <t>表－Ⅶ－２　共通仮設費内訳　（構成比表）</t>
    <phoneticPr fontId="5"/>
  </si>
  <si>
    <t>（金額表は、表－Ⅶ－１の現場管理費の１衣服～小計を参照。）</t>
    <phoneticPr fontId="5"/>
  </si>
  <si>
    <t>表－Ⅶ－３　現場管理費内訳　（構成比表）</t>
    <phoneticPr fontId="5"/>
  </si>
  <si>
    <t>表－Ⅶ－１　総括表　（構成比表）</t>
    <rPh sb="11" eb="14">
      <t>コウセイヒ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</si>
</sst>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.00000;[Red]\-#,##0.00000"/>
    <numFmt numFmtId="177" formatCode="#,##0.00000_ "/>
    <numFmt numFmtId="178" formatCode="0.00000_ "/>
    <numFmt numFmtId="179" formatCode="0_ "/>
  </numFmts>
  <fonts count="2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8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24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22"/>
      <name val="ＭＳ Ｐ明朝"/>
      <family val="1"/>
      <charset val="128"/>
    </font>
    <font>
      <sz val="20"/>
      <name val="ＭＳ Ｐゴシック"/>
      <family val="3"/>
      <charset val="128"/>
    </font>
    <font>
      <sz val="20"/>
      <name val="ＭＳ Ｐ明朝"/>
      <family val="1"/>
      <charset val="128"/>
    </font>
    <font>
      <sz val="10"/>
      <name val="ＭＳ Ｐ明朝"/>
      <family val="1"/>
      <charset val="128"/>
    </font>
    <font>
      <sz val="22"/>
      <name val="ＭＳ Ｐゴシック"/>
      <family val="3"/>
      <charset val="128"/>
    </font>
    <font>
      <sz val="22"/>
      <name val="ＭＳ Ｐゴシック"/>
      <family val="3"/>
      <charset val="128"/>
      <scheme val="major"/>
    </font>
    <font>
      <sz val="20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sz val="18"/>
      <name val="ＭＳ Ｐゴシック"/>
      <family val="3"/>
      <charset val="128"/>
      <scheme val="major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183">
    <xf numFmtId="0" fontId="0" fillId="0" borderId="0" xfId="0">
      <alignment vertical="center"/>
    </xf>
    <xf numFmtId="0" fontId="1" fillId="0" borderId="0" xfId="1" applyFont="1"/>
    <xf numFmtId="38" fontId="1" fillId="0" borderId="0" xfId="1" applyNumberFormat="1" applyFont="1"/>
    <xf numFmtId="38" fontId="1" fillId="0" borderId="0" xfId="2" applyFont="1" applyAlignment="1"/>
    <xf numFmtId="38" fontId="4" fillId="0" borderId="2" xfId="3" quotePrefix="1" applyFont="1" applyBorder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38" fontId="4" fillId="0" borderId="2" xfId="3" applyFont="1" applyBorder="1" applyAlignment="1">
      <alignment vertical="center"/>
    </xf>
    <xf numFmtId="38" fontId="4" fillId="0" borderId="6" xfId="3" applyFont="1" applyBorder="1" applyAlignment="1">
      <alignment vertical="center"/>
    </xf>
    <xf numFmtId="38" fontId="4" fillId="0" borderId="5" xfId="3" applyFont="1" applyBorder="1" applyAlignment="1">
      <alignment vertical="center"/>
    </xf>
    <xf numFmtId="0" fontId="4" fillId="0" borderId="0" xfId="1" applyFont="1" applyBorder="1" applyAlignment="1">
      <alignment horizontal="center" vertical="center"/>
    </xf>
    <xf numFmtId="38" fontId="4" fillId="0" borderId="9" xfId="3" applyFont="1" applyBorder="1" applyAlignment="1">
      <alignment vertical="center"/>
    </xf>
    <xf numFmtId="38" fontId="4" fillId="0" borderId="8" xfId="3" applyFont="1" applyBorder="1" applyAlignment="1">
      <alignment vertical="center"/>
    </xf>
    <xf numFmtId="38" fontId="4" fillId="0" borderId="9" xfId="3" applyFont="1" applyBorder="1" applyAlignment="1">
      <alignment vertical="center" wrapText="1"/>
    </xf>
    <xf numFmtId="38" fontId="4" fillId="0" borderId="8" xfId="3" applyFont="1" applyBorder="1" applyAlignment="1">
      <alignment vertical="center" wrapText="1"/>
    </xf>
    <xf numFmtId="0" fontId="4" fillId="0" borderId="0" xfId="1" applyFont="1" applyAlignment="1">
      <alignment vertical="center"/>
    </xf>
    <xf numFmtId="38" fontId="4" fillId="0" borderId="10" xfId="3" applyFont="1" applyBorder="1" applyAlignment="1">
      <alignment vertical="center" wrapText="1"/>
    </xf>
    <xf numFmtId="38" fontId="4" fillId="0" borderId="11" xfId="3" applyFont="1" applyBorder="1" applyAlignment="1">
      <alignment vertical="center" wrapText="1"/>
    </xf>
    <xf numFmtId="0" fontId="4" fillId="0" borderId="1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38" fontId="4" fillId="0" borderId="10" xfId="3" applyFont="1" applyBorder="1" applyAlignment="1">
      <alignment vertical="center"/>
    </xf>
    <xf numFmtId="38" fontId="4" fillId="0" borderId="11" xfId="3" applyFont="1" applyBorder="1" applyAlignment="1">
      <alignment vertical="center"/>
    </xf>
    <xf numFmtId="176" fontId="1" fillId="0" borderId="0" xfId="1" applyNumberFormat="1" applyFont="1"/>
    <xf numFmtId="176" fontId="4" fillId="0" borderId="1" xfId="3" applyNumberFormat="1" applyFont="1" applyBorder="1" applyAlignment="1">
      <alignment vertical="center"/>
    </xf>
    <xf numFmtId="176" fontId="4" fillId="0" borderId="2" xfId="3" quotePrefix="1" applyNumberFormat="1" applyFont="1" applyBorder="1" applyAlignment="1">
      <alignment vertical="center"/>
    </xf>
    <xf numFmtId="176" fontId="4" fillId="0" borderId="2" xfId="3" applyNumberFormat="1" applyFont="1" applyBorder="1" applyAlignment="1">
      <alignment vertical="center"/>
    </xf>
    <xf numFmtId="176" fontId="4" fillId="0" borderId="6" xfId="3" applyNumberFormat="1" applyFont="1" applyBorder="1" applyAlignment="1">
      <alignment vertical="center"/>
    </xf>
    <xf numFmtId="176" fontId="4" fillId="0" borderId="5" xfId="3" applyNumberFormat="1" applyFont="1" applyBorder="1" applyAlignment="1">
      <alignment vertical="center"/>
    </xf>
    <xf numFmtId="176" fontId="4" fillId="0" borderId="9" xfId="3" applyNumberFormat="1" applyFont="1" applyBorder="1" applyAlignment="1">
      <alignment vertical="center"/>
    </xf>
    <xf numFmtId="176" fontId="4" fillId="0" borderId="8" xfId="3" applyNumberFormat="1" applyFont="1" applyBorder="1" applyAlignment="1">
      <alignment vertical="center"/>
    </xf>
    <xf numFmtId="176" fontId="4" fillId="0" borderId="10" xfId="3" applyNumberFormat="1" applyFont="1" applyBorder="1" applyAlignment="1">
      <alignment vertical="center"/>
    </xf>
    <xf numFmtId="176" fontId="4" fillId="0" borderId="11" xfId="3" applyNumberFormat="1" applyFont="1" applyBorder="1" applyAlignment="1">
      <alignment vertical="center"/>
    </xf>
    <xf numFmtId="0" fontId="4" fillId="0" borderId="0" xfId="1" applyFont="1" applyAlignment="1">
      <alignment horizontal="center" vertical="center"/>
    </xf>
    <xf numFmtId="38" fontId="4" fillId="0" borderId="0" xfId="1" applyNumberFormat="1" applyFont="1" applyAlignment="1">
      <alignment vertical="center"/>
    </xf>
    <xf numFmtId="38" fontId="4" fillId="0" borderId="0" xfId="3" applyNumberFormat="1" applyFont="1" applyBorder="1" applyAlignment="1" applyProtection="1">
      <alignment vertical="center"/>
    </xf>
    <xf numFmtId="38" fontId="4" fillId="0" borderId="0" xfId="2" applyFont="1" applyAlignment="1">
      <alignment vertical="center"/>
    </xf>
    <xf numFmtId="38" fontId="4" fillId="0" borderId="0" xfId="3" applyFont="1" applyBorder="1" applyAlignment="1" applyProtection="1">
      <alignment vertical="center"/>
    </xf>
    <xf numFmtId="38" fontId="4" fillId="0" borderId="5" xfId="3" applyFont="1" applyBorder="1" applyAlignment="1" applyProtection="1">
      <alignment vertical="center" shrinkToFit="1"/>
    </xf>
    <xf numFmtId="38" fontId="4" fillId="0" borderId="5" xfId="3" applyFont="1" applyBorder="1" applyAlignment="1" applyProtection="1">
      <alignment vertical="center"/>
    </xf>
    <xf numFmtId="38" fontId="4" fillId="0" borderId="13" xfId="3" applyFont="1" applyBorder="1" applyAlignment="1" applyProtection="1">
      <alignment vertical="center"/>
    </xf>
    <xf numFmtId="0" fontId="4" fillId="0" borderId="4" xfId="1" applyFont="1" applyBorder="1" applyAlignment="1">
      <alignment horizontal="center" vertical="center"/>
    </xf>
    <xf numFmtId="38" fontId="4" fillId="0" borderId="8" xfId="3" applyFont="1" applyBorder="1" applyAlignment="1" applyProtection="1">
      <alignment vertical="center"/>
    </xf>
    <xf numFmtId="38" fontId="4" fillId="0" borderId="15" xfId="3" applyFont="1" applyBorder="1" applyAlignment="1" applyProtection="1">
      <alignment vertical="center"/>
    </xf>
    <xf numFmtId="0" fontId="4" fillId="0" borderId="14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38" fontId="4" fillId="0" borderId="8" xfId="3" applyFont="1" applyBorder="1" applyAlignment="1" applyProtection="1">
      <alignment vertical="center" shrinkToFi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38" fontId="4" fillId="0" borderId="11" xfId="3" applyFont="1" applyBorder="1" applyAlignment="1" applyProtection="1">
      <alignment vertical="center"/>
    </xf>
    <xf numFmtId="38" fontId="4" fillId="0" borderId="14" xfId="3" applyFont="1" applyBorder="1" applyAlignment="1" applyProtection="1">
      <alignment vertical="center"/>
    </xf>
    <xf numFmtId="0" fontId="4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vertical="center"/>
    </xf>
    <xf numFmtId="0" fontId="4" fillId="0" borderId="10" xfId="1" applyFont="1" applyBorder="1" applyAlignment="1">
      <alignment vertical="center"/>
    </xf>
    <xf numFmtId="0" fontId="4" fillId="0" borderId="12" xfId="1" applyFont="1" applyBorder="1" applyAlignment="1">
      <alignment vertical="center"/>
    </xf>
    <xf numFmtId="177" fontId="4" fillId="0" borderId="0" xfId="1" applyNumberFormat="1" applyFont="1" applyBorder="1" applyAlignment="1" applyProtection="1">
      <alignment vertical="center"/>
    </xf>
    <xf numFmtId="178" fontId="4" fillId="0" borderId="0" xfId="1" applyNumberFormat="1" applyFont="1" applyAlignment="1">
      <alignment vertical="center"/>
    </xf>
    <xf numFmtId="179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/>
    </xf>
    <xf numFmtId="49" fontId="11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top"/>
    </xf>
    <xf numFmtId="0" fontId="4" fillId="0" borderId="0" xfId="0" applyFont="1" applyBorder="1" applyAlignment="1">
      <alignment horizontal="center"/>
    </xf>
    <xf numFmtId="0" fontId="4" fillId="0" borderId="0" xfId="0" applyFont="1" applyAlignment="1"/>
    <xf numFmtId="0" fontId="4" fillId="0" borderId="1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0" xfId="2" applyFont="1" applyAlignment="1"/>
    <xf numFmtId="38" fontId="4" fillId="0" borderId="0" xfId="0" applyNumberFormat="1" applyFont="1" applyAlignment="1"/>
    <xf numFmtId="38" fontId="14" fillId="0" borderId="2" xfId="3" applyFont="1" applyBorder="1" applyAlignment="1">
      <alignment vertical="center"/>
    </xf>
    <xf numFmtId="38" fontId="14" fillId="0" borderId="2" xfId="3" quotePrefix="1" applyFont="1" applyBorder="1" applyAlignment="1">
      <alignment vertical="center"/>
    </xf>
    <xf numFmtId="38" fontId="14" fillId="0" borderId="1" xfId="3" applyFont="1" applyBorder="1" applyAlignment="1">
      <alignment vertical="center"/>
    </xf>
    <xf numFmtId="38" fontId="14" fillId="0" borderId="9" xfId="3" applyFont="1" applyBorder="1" applyAlignment="1">
      <alignment vertical="center" wrapText="1"/>
    </xf>
    <xf numFmtId="49" fontId="16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7" fillId="0" borderId="0" xfId="0" applyFont="1" applyAlignment="1">
      <alignment vertical="top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center"/>
    </xf>
    <xf numFmtId="0" fontId="4" fillId="0" borderId="12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77" fontId="4" fillId="0" borderId="14" xfId="0" applyNumberFormat="1" applyFont="1" applyBorder="1" applyAlignment="1" applyProtection="1">
      <alignment vertical="center"/>
    </xf>
    <xf numFmtId="177" fontId="4" fillId="0" borderId="11" xfId="0" applyNumberFormat="1" applyFont="1" applyBorder="1" applyAlignment="1" applyProtection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177" fontId="4" fillId="0" borderId="15" xfId="0" applyNumberFormat="1" applyFont="1" applyBorder="1" applyAlignment="1" applyProtection="1">
      <alignment vertical="center"/>
    </xf>
    <xf numFmtId="177" fontId="4" fillId="0" borderId="8" xfId="0" applyNumberFormat="1" applyFont="1" applyBorder="1" applyAlignment="1" applyProtection="1">
      <alignment vertical="center"/>
    </xf>
    <xf numFmtId="0" fontId="4" fillId="0" borderId="4" xfId="0" applyFont="1" applyBorder="1" applyAlignment="1">
      <alignment horizontal="center" vertical="center"/>
    </xf>
    <xf numFmtId="177" fontId="4" fillId="0" borderId="13" xfId="0" applyNumberFormat="1" applyFont="1" applyBorder="1" applyAlignment="1" applyProtection="1">
      <alignment vertical="center"/>
    </xf>
    <xf numFmtId="177" fontId="4" fillId="0" borderId="5" xfId="0" applyNumberFormat="1" applyFont="1" applyBorder="1" applyAlignment="1" applyProtection="1">
      <alignment vertical="center"/>
    </xf>
    <xf numFmtId="177" fontId="4" fillId="0" borderId="0" xfId="0" applyNumberFormat="1" applyFont="1" applyAlignment="1">
      <alignment vertical="center"/>
    </xf>
    <xf numFmtId="0" fontId="1" fillId="0" borderId="0" xfId="0" applyFont="1" applyAlignment="1"/>
    <xf numFmtId="178" fontId="4" fillId="0" borderId="11" xfId="0" applyNumberFormat="1" applyFont="1" applyBorder="1" applyAlignment="1">
      <alignment vertical="center"/>
    </xf>
    <xf numFmtId="178" fontId="4" fillId="0" borderId="10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178" fontId="4" fillId="0" borderId="2" xfId="0" applyNumberFormat="1" applyFont="1" applyBorder="1" applyAlignment="1">
      <alignment vertical="center"/>
    </xf>
    <xf numFmtId="0" fontId="20" fillId="0" borderId="0" xfId="0" applyFont="1" applyBorder="1" applyAlignment="1"/>
    <xf numFmtId="178" fontId="4" fillId="0" borderId="0" xfId="0" quotePrefix="1" applyNumberFormat="1" applyFont="1" applyBorder="1" applyAlignment="1">
      <alignment vertical="center"/>
    </xf>
    <xf numFmtId="49" fontId="15" fillId="0" borderId="0" xfId="0" applyNumberFormat="1" applyFont="1" applyAlignment="1">
      <alignment vertical="center"/>
    </xf>
    <xf numFmtId="0" fontId="4" fillId="0" borderId="3" xfId="0" applyFont="1" applyBorder="1" applyAlignment="1">
      <alignment horizontal="distributed" vertical="center"/>
    </xf>
    <xf numFmtId="0" fontId="4" fillId="0" borderId="1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4" fillId="0" borderId="9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 wrapText="1"/>
    </xf>
    <xf numFmtId="0" fontId="4" fillId="0" borderId="9" xfId="0" applyFont="1" applyBorder="1" applyAlignment="1">
      <alignment horizontal="distributed" vertical="center" wrapText="1"/>
    </xf>
    <xf numFmtId="0" fontId="4" fillId="0" borderId="7" xfId="0" applyFont="1" applyBorder="1" applyAlignment="1">
      <alignment horizontal="distributed" vertical="center"/>
    </xf>
    <xf numFmtId="0" fontId="4" fillId="0" borderId="6" xfId="0" applyFont="1" applyBorder="1" applyAlignment="1">
      <alignment horizontal="distributed" vertical="center"/>
    </xf>
    <xf numFmtId="0" fontId="4" fillId="0" borderId="11" xfId="0" applyFont="1" applyBorder="1" applyAlignment="1">
      <alignment horizontal="center" vertical="distributed" textRotation="255" indent="12"/>
    </xf>
    <xf numFmtId="0" fontId="4" fillId="0" borderId="8" xfId="0" applyFont="1" applyBorder="1" applyAlignment="1">
      <alignment horizontal="center" vertical="distributed" textRotation="255" indent="12"/>
    </xf>
    <xf numFmtId="0" fontId="4" fillId="0" borderId="5" xfId="0" applyFont="1" applyBorder="1" applyAlignment="1">
      <alignment horizontal="center" vertical="distributed" textRotation="255" indent="12"/>
    </xf>
    <xf numFmtId="0" fontId="4" fillId="0" borderId="12" xfId="0" applyFont="1" applyBorder="1" applyAlignment="1">
      <alignment horizontal="distributed" vertical="center"/>
    </xf>
    <xf numFmtId="0" fontId="4" fillId="0" borderId="10" xfId="0" applyFont="1" applyBorder="1" applyAlignment="1">
      <alignment horizontal="distributed" vertical="center"/>
    </xf>
    <xf numFmtId="0" fontId="4" fillId="0" borderId="11" xfId="0" applyFont="1" applyBorder="1" applyAlignment="1">
      <alignment vertical="distributed" textRotation="255" indent="7"/>
    </xf>
    <xf numFmtId="0" fontId="4" fillId="0" borderId="8" xfId="0" applyFont="1" applyBorder="1" applyAlignment="1">
      <alignment vertical="distributed" textRotation="255" indent="7"/>
    </xf>
    <xf numFmtId="0" fontId="4" fillId="0" borderId="5" xfId="0" applyFont="1" applyBorder="1" applyAlignment="1">
      <alignment vertical="distributed" textRotation="255" indent="7"/>
    </xf>
    <xf numFmtId="0" fontId="4" fillId="0" borderId="7" xfId="0" applyFont="1" applyBorder="1" applyAlignment="1">
      <alignment horizontal="distributed" vertical="center" wrapText="1"/>
    </xf>
    <xf numFmtId="0" fontId="4" fillId="0" borderId="6" xfId="0" applyFont="1" applyBorder="1" applyAlignment="1">
      <alignment horizontal="distributed" vertical="center" wrapText="1"/>
    </xf>
    <xf numFmtId="0" fontId="4" fillId="0" borderId="12" xfId="0" applyFont="1" applyBorder="1" applyAlignment="1">
      <alignment horizontal="distributed" vertical="center" wrapText="1"/>
    </xf>
    <xf numFmtId="0" fontId="4" fillId="0" borderId="10" xfId="0" applyFont="1" applyBorder="1" applyAlignment="1">
      <alignment horizontal="distributed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1" applyFont="1" applyBorder="1" applyAlignment="1">
      <alignment horizontal="distributed" vertical="center"/>
    </xf>
    <xf numFmtId="0" fontId="4" fillId="0" borderId="9" xfId="1" applyFont="1" applyBorder="1" applyAlignment="1">
      <alignment horizontal="distributed" vertical="center"/>
    </xf>
    <xf numFmtId="0" fontId="4" fillId="0" borderId="0" xfId="1" applyFont="1" applyBorder="1" applyAlignment="1">
      <alignment horizontal="distributed" vertical="center" wrapText="1"/>
    </xf>
    <xf numFmtId="0" fontId="4" fillId="0" borderId="9" xfId="1" applyFont="1" applyBorder="1" applyAlignment="1">
      <alignment horizontal="distributed" vertical="center" wrapText="1"/>
    </xf>
    <xf numFmtId="0" fontId="4" fillId="0" borderId="3" xfId="1" applyFont="1" applyBorder="1" applyAlignment="1">
      <alignment horizontal="distributed" vertical="center"/>
    </xf>
    <xf numFmtId="0" fontId="4" fillId="0" borderId="1" xfId="1" applyFont="1" applyBorder="1" applyAlignment="1">
      <alignment horizontal="distributed" vertical="center"/>
    </xf>
    <xf numFmtId="0" fontId="1" fillId="0" borderId="12" xfId="1" applyBorder="1" applyAlignment="1">
      <alignment horizontal="right"/>
    </xf>
    <xf numFmtId="0" fontId="1" fillId="0" borderId="12" xfId="1" applyFont="1" applyBorder="1" applyAlignment="1">
      <alignment horizontal="right"/>
    </xf>
    <xf numFmtId="0" fontId="4" fillId="0" borderId="7" xfId="1" applyFont="1" applyBorder="1" applyAlignment="1">
      <alignment horizontal="distributed" vertical="center"/>
    </xf>
    <xf numFmtId="0" fontId="4" fillId="0" borderId="6" xfId="1" applyFont="1" applyBorder="1" applyAlignment="1">
      <alignment horizontal="distributed" vertical="center"/>
    </xf>
    <xf numFmtId="0" fontId="4" fillId="0" borderId="11" xfId="1" applyFont="1" applyBorder="1" applyAlignment="1">
      <alignment horizontal="center" vertical="distributed" textRotation="255" indent="12"/>
    </xf>
    <xf numFmtId="0" fontId="4" fillId="0" borderId="8" xfId="1" applyFont="1" applyBorder="1" applyAlignment="1">
      <alignment horizontal="center" vertical="distributed" textRotation="255" indent="12"/>
    </xf>
    <xf numFmtId="0" fontId="4" fillId="0" borderId="5" xfId="1" applyFont="1" applyBorder="1" applyAlignment="1">
      <alignment horizontal="center" vertical="distributed" textRotation="255" indent="12"/>
    </xf>
    <xf numFmtId="0" fontId="4" fillId="0" borderId="12" xfId="1" applyFont="1" applyBorder="1" applyAlignment="1">
      <alignment horizontal="distributed" vertical="center"/>
    </xf>
    <xf numFmtId="0" fontId="4" fillId="0" borderId="10" xfId="1" applyFont="1" applyBorder="1" applyAlignment="1">
      <alignment horizontal="distributed" vertical="center"/>
    </xf>
    <xf numFmtId="0" fontId="4" fillId="0" borderId="11" xfId="1" applyFont="1" applyBorder="1" applyAlignment="1">
      <alignment vertical="distributed" textRotation="255" indent="7"/>
    </xf>
    <xf numFmtId="0" fontId="4" fillId="0" borderId="8" xfId="1" applyFont="1" applyBorder="1" applyAlignment="1">
      <alignment vertical="distributed" textRotation="255" indent="7"/>
    </xf>
    <xf numFmtId="0" fontId="4" fillId="0" borderId="5" xfId="1" applyFont="1" applyBorder="1" applyAlignment="1">
      <alignment vertical="distributed" textRotation="255" indent="7"/>
    </xf>
    <xf numFmtId="0" fontId="4" fillId="0" borderId="7" xfId="1" applyFont="1" applyBorder="1" applyAlignment="1">
      <alignment horizontal="distributed" vertical="center" wrapText="1"/>
    </xf>
    <xf numFmtId="0" fontId="4" fillId="0" borderId="6" xfId="1" applyFont="1" applyBorder="1" applyAlignment="1">
      <alignment horizontal="distributed" vertical="center" wrapText="1"/>
    </xf>
    <xf numFmtId="0" fontId="1" fillId="0" borderId="3" xfId="1" applyBorder="1"/>
    <xf numFmtId="0" fontId="1" fillId="0" borderId="1" xfId="1" applyBorder="1"/>
    <xf numFmtId="0" fontId="4" fillId="0" borderId="14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1" fillId="0" borderId="3" xfId="1" applyBorder="1" applyAlignment="1">
      <alignment horizontal="distributed" vertical="center"/>
    </xf>
    <xf numFmtId="0" fontId="1" fillId="0" borderId="1" xfId="1" applyBorder="1" applyAlignment="1">
      <alignment horizontal="distributed" vertical="center"/>
    </xf>
    <xf numFmtId="0" fontId="10" fillId="0" borderId="12" xfId="0" applyFont="1" applyBorder="1" applyAlignment="1">
      <alignment horizontal="center" vertical="center"/>
    </xf>
    <xf numFmtId="0" fontId="0" fillId="0" borderId="3" xfId="0" applyBorder="1" applyAlignment="1">
      <alignment horizontal="distributed" vertical="center"/>
    </xf>
    <xf numFmtId="0" fontId="0" fillId="0" borderId="1" xfId="0" applyBorder="1" applyAlignment="1">
      <alignment horizontal="distributed" vertical="center"/>
    </xf>
  </cellXfs>
  <cellStyles count="4">
    <cellStyle name="桁区切り 2" xfId="3"/>
    <cellStyle name="桁区切り 3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5"/>
  </sheetPr>
  <dimension ref="A1:X45"/>
  <sheetViews>
    <sheetView tabSelected="1" view="pageLayout" zoomScale="80" zoomScaleNormal="65" zoomScaleSheetLayoutView="70" zoomScalePageLayoutView="80" workbookViewId="0">
      <selection activeCell="H8" sqref="B5:U40"/>
    </sheetView>
  </sheetViews>
  <sheetFormatPr defaultColWidth="5.75" defaultRowHeight="27.75" customHeight="1" x14ac:dyDescent="0.15"/>
  <cols>
    <col min="1" max="1" width="1.625" style="69" customWidth="1"/>
    <col min="2" max="3" width="4.625" style="69" customWidth="1"/>
    <col min="4" max="7" width="6.625" style="69" customWidth="1"/>
    <col min="8" max="21" width="10.5" style="69" customWidth="1"/>
    <col min="22" max="22" width="1.625" style="69" customWidth="1"/>
    <col min="23" max="23" width="10.25" style="1" bestFit="1" customWidth="1"/>
    <col min="24" max="24" width="5.875" style="1" bestFit="1" customWidth="1"/>
    <col min="25" max="257" width="5.75" style="1"/>
    <col min="258" max="259" width="4.625" style="1" customWidth="1"/>
    <col min="260" max="263" width="6.625" style="1" customWidth="1"/>
    <col min="264" max="277" width="10.5" style="1" customWidth="1"/>
    <col min="278" max="278" width="1.625" style="1" customWidth="1"/>
    <col min="279" max="279" width="10.25" style="1" bestFit="1" customWidth="1"/>
    <col min="280" max="280" width="5.875" style="1" bestFit="1" customWidth="1"/>
    <col min="281" max="513" width="5.75" style="1"/>
    <col min="514" max="515" width="4.625" style="1" customWidth="1"/>
    <col min="516" max="519" width="6.625" style="1" customWidth="1"/>
    <col min="520" max="533" width="10.5" style="1" customWidth="1"/>
    <col min="534" max="534" width="1.625" style="1" customWidth="1"/>
    <col min="535" max="535" width="10.25" style="1" bestFit="1" customWidth="1"/>
    <col min="536" max="536" width="5.875" style="1" bestFit="1" customWidth="1"/>
    <col min="537" max="769" width="5.75" style="1"/>
    <col min="770" max="771" width="4.625" style="1" customWidth="1"/>
    <col min="772" max="775" width="6.625" style="1" customWidth="1"/>
    <col min="776" max="789" width="10.5" style="1" customWidth="1"/>
    <col min="790" max="790" width="1.625" style="1" customWidth="1"/>
    <col min="791" max="791" width="10.25" style="1" bestFit="1" customWidth="1"/>
    <col min="792" max="792" width="5.875" style="1" bestFit="1" customWidth="1"/>
    <col min="793" max="1025" width="5.75" style="1"/>
    <col min="1026" max="1027" width="4.625" style="1" customWidth="1"/>
    <col min="1028" max="1031" width="6.625" style="1" customWidth="1"/>
    <col min="1032" max="1045" width="10.5" style="1" customWidth="1"/>
    <col min="1046" max="1046" width="1.625" style="1" customWidth="1"/>
    <col min="1047" max="1047" width="10.25" style="1" bestFit="1" customWidth="1"/>
    <col min="1048" max="1048" width="5.875" style="1" bestFit="1" customWidth="1"/>
    <col min="1049" max="1281" width="5.75" style="1"/>
    <col min="1282" max="1283" width="4.625" style="1" customWidth="1"/>
    <col min="1284" max="1287" width="6.625" style="1" customWidth="1"/>
    <col min="1288" max="1301" width="10.5" style="1" customWidth="1"/>
    <col min="1302" max="1302" width="1.625" style="1" customWidth="1"/>
    <col min="1303" max="1303" width="10.25" style="1" bestFit="1" customWidth="1"/>
    <col min="1304" max="1304" width="5.875" style="1" bestFit="1" customWidth="1"/>
    <col min="1305" max="1537" width="5.75" style="1"/>
    <col min="1538" max="1539" width="4.625" style="1" customWidth="1"/>
    <col min="1540" max="1543" width="6.625" style="1" customWidth="1"/>
    <col min="1544" max="1557" width="10.5" style="1" customWidth="1"/>
    <col min="1558" max="1558" width="1.625" style="1" customWidth="1"/>
    <col min="1559" max="1559" width="10.25" style="1" bestFit="1" customWidth="1"/>
    <col min="1560" max="1560" width="5.875" style="1" bestFit="1" customWidth="1"/>
    <col min="1561" max="1793" width="5.75" style="1"/>
    <col min="1794" max="1795" width="4.625" style="1" customWidth="1"/>
    <col min="1796" max="1799" width="6.625" style="1" customWidth="1"/>
    <col min="1800" max="1813" width="10.5" style="1" customWidth="1"/>
    <col min="1814" max="1814" width="1.625" style="1" customWidth="1"/>
    <col min="1815" max="1815" width="10.25" style="1" bestFit="1" customWidth="1"/>
    <col min="1816" max="1816" width="5.875" style="1" bestFit="1" customWidth="1"/>
    <col min="1817" max="2049" width="5.75" style="1"/>
    <col min="2050" max="2051" width="4.625" style="1" customWidth="1"/>
    <col min="2052" max="2055" width="6.625" style="1" customWidth="1"/>
    <col min="2056" max="2069" width="10.5" style="1" customWidth="1"/>
    <col min="2070" max="2070" width="1.625" style="1" customWidth="1"/>
    <col min="2071" max="2071" width="10.25" style="1" bestFit="1" customWidth="1"/>
    <col min="2072" max="2072" width="5.875" style="1" bestFit="1" customWidth="1"/>
    <col min="2073" max="2305" width="5.75" style="1"/>
    <col min="2306" max="2307" width="4.625" style="1" customWidth="1"/>
    <col min="2308" max="2311" width="6.625" style="1" customWidth="1"/>
    <col min="2312" max="2325" width="10.5" style="1" customWidth="1"/>
    <col min="2326" max="2326" width="1.625" style="1" customWidth="1"/>
    <col min="2327" max="2327" width="10.25" style="1" bestFit="1" customWidth="1"/>
    <col min="2328" max="2328" width="5.875" style="1" bestFit="1" customWidth="1"/>
    <col min="2329" max="2561" width="5.75" style="1"/>
    <col min="2562" max="2563" width="4.625" style="1" customWidth="1"/>
    <col min="2564" max="2567" width="6.625" style="1" customWidth="1"/>
    <col min="2568" max="2581" width="10.5" style="1" customWidth="1"/>
    <col min="2582" max="2582" width="1.625" style="1" customWidth="1"/>
    <col min="2583" max="2583" width="10.25" style="1" bestFit="1" customWidth="1"/>
    <col min="2584" max="2584" width="5.875" style="1" bestFit="1" customWidth="1"/>
    <col min="2585" max="2817" width="5.75" style="1"/>
    <col min="2818" max="2819" width="4.625" style="1" customWidth="1"/>
    <col min="2820" max="2823" width="6.625" style="1" customWidth="1"/>
    <col min="2824" max="2837" width="10.5" style="1" customWidth="1"/>
    <col min="2838" max="2838" width="1.625" style="1" customWidth="1"/>
    <col min="2839" max="2839" width="10.25" style="1" bestFit="1" customWidth="1"/>
    <col min="2840" max="2840" width="5.875" style="1" bestFit="1" customWidth="1"/>
    <col min="2841" max="3073" width="5.75" style="1"/>
    <col min="3074" max="3075" width="4.625" style="1" customWidth="1"/>
    <col min="3076" max="3079" width="6.625" style="1" customWidth="1"/>
    <col min="3080" max="3093" width="10.5" style="1" customWidth="1"/>
    <col min="3094" max="3094" width="1.625" style="1" customWidth="1"/>
    <col min="3095" max="3095" width="10.25" style="1" bestFit="1" customWidth="1"/>
    <col min="3096" max="3096" width="5.875" style="1" bestFit="1" customWidth="1"/>
    <col min="3097" max="3329" width="5.75" style="1"/>
    <col min="3330" max="3331" width="4.625" style="1" customWidth="1"/>
    <col min="3332" max="3335" width="6.625" style="1" customWidth="1"/>
    <col min="3336" max="3349" width="10.5" style="1" customWidth="1"/>
    <col min="3350" max="3350" width="1.625" style="1" customWidth="1"/>
    <col min="3351" max="3351" width="10.25" style="1" bestFit="1" customWidth="1"/>
    <col min="3352" max="3352" width="5.875" style="1" bestFit="1" customWidth="1"/>
    <col min="3353" max="3585" width="5.75" style="1"/>
    <col min="3586" max="3587" width="4.625" style="1" customWidth="1"/>
    <col min="3588" max="3591" width="6.625" style="1" customWidth="1"/>
    <col min="3592" max="3605" width="10.5" style="1" customWidth="1"/>
    <col min="3606" max="3606" width="1.625" style="1" customWidth="1"/>
    <col min="3607" max="3607" width="10.25" style="1" bestFit="1" customWidth="1"/>
    <col min="3608" max="3608" width="5.875" style="1" bestFit="1" customWidth="1"/>
    <col min="3609" max="3841" width="5.75" style="1"/>
    <col min="3842" max="3843" width="4.625" style="1" customWidth="1"/>
    <col min="3844" max="3847" width="6.625" style="1" customWidth="1"/>
    <col min="3848" max="3861" width="10.5" style="1" customWidth="1"/>
    <col min="3862" max="3862" width="1.625" style="1" customWidth="1"/>
    <col min="3863" max="3863" width="10.25" style="1" bestFit="1" customWidth="1"/>
    <col min="3864" max="3864" width="5.875" style="1" bestFit="1" customWidth="1"/>
    <col min="3865" max="4097" width="5.75" style="1"/>
    <col min="4098" max="4099" width="4.625" style="1" customWidth="1"/>
    <col min="4100" max="4103" width="6.625" style="1" customWidth="1"/>
    <col min="4104" max="4117" width="10.5" style="1" customWidth="1"/>
    <col min="4118" max="4118" width="1.625" style="1" customWidth="1"/>
    <col min="4119" max="4119" width="10.25" style="1" bestFit="1" customWidth="1"/>
    <col min="4120" max="4120" width="5.875" style="1" bestFit="1" customWidth="1"/>
    <col min="4121" max="4353" width="5.75" style="1"/>
    <col min="4354" max="4355" width="4.625" style="1" customWidth="1"/>
    <col min="4356" max="4359" width="6.625" style="1" customWidth="1"/>
    <col min="4360" max="4373" width="10.5" style="1" customWidth="1"/>
    <col min="4374" max="4374" width="1.625" style="1" customWidth="1"/>
    <col min="4375" max="4375" width="10.25" style="1" bestFit="1" customWidth="1"/>
    <col min="4376" max="4376" width="5.875" style="1" bestFit="1" customWidth="1"/>
    <col min="4377" max="4609" width="5.75" style="1"/>
    <col min="4610" max="4611" width="4.625" style="1" customWidth="1"/>
    <col min="4612" max="4615" width="6.625" style="1" customWidth="1"/>
    <col min="4616" max="4629" width="10.5" style="1" customWidth="1"/>
    <col min="4630" max="4630" width="1.625" style="1" customWidth="1"/>
    <col min="4631" max="4631" width="10.25" style="1" bestFit="1" customWidth="1"/>
    <col min="4632" max="4632" width="5.875" style="1" bestFit="1" customWidth="1"/>
    <col min="4633" max="4865" width="5.75" style="1"/>
    <col min="4866" max="4867" width="4.625" style="1" customWidth="1"/>
    <col min="4868" max="4871" width="6.625" style="1" customWidth="1"/>
    <col min="4872" max="4885" width="10.5" style="1" customWidth="1"/>
    <col min="4886" max="4886" width="1.625" style="1" customWidth="1"/>
    <col min="4887" max="4887" width="10.25" style="1" bestFit="1" customWidth="1"/>
    <col min="4888" max="4888" width="5.875" style="1" bestFit="1" customWidth="1"/>
    <col min="4889" max="5121" width="5.75" style="1"/>
    <col min="5122" max="5123" width="4.625" style="1" customWidth="1"/>
    <col min="5124" max="5127" width="6.625" style="1" customWidth="1"/>
    <col min="5128" max="5141" width="10.5" style="1" customWidth="1"/>
    <col min="5142" max="5142" width="1.625" style="1" customWidth="1"/>
    <col min="5143" max="5143" width="10.25" style="1" bestFit="1" customWidth="1"/>
    <col min="5144" max="5144" width="5.875" style="1" bestFit="1" customWidth="1"/>
    <col min="5145" max="5377" width="5.75" style="1"/>
    <col min="5378" max="5379" width="4.625" style="1" customWidth="1"/>
    <col min="5380" max="5383" width="6.625" style="1" customWidth="1"/>
    <col min="5384" max="5397" width="10.5" style="1" customWidth="1"/>
    <col min="5398" max="5398" width="1.625" style="1" customWidth="1"/>
    <col min="5399" max="5399" width="10.25" style="1" bestFit="1" customWidth="1"/>
    <col min="5400" max="5400" width="5.875" style="1" bestFit="1" customWidth="1"/>
    <col min="5401" max="5633" width="5.75" style="1"/>
    <col min="5634" max="5635" width="4.625" style="1" customWidth="1"/>
    <col min="5636" max="5639" width="6.625" style="1" customWidth="1"/>
    <col min="5640" max="5653" width="10.5" style="1" customWidth="1"/>
    <col min="5654" max="5654" width="1.625" style="1" customWidth="1"/>
    <col min="5655" max="5655" width="10.25" style="1" bestFit="1" customWidth="1"/>
    <col min="5656" max="5656" width="5.875" style="1" bestFit="1" customWidth="1"/>
    <col min="5657" max="5889" width="5.75" style="1"/>
    <col min="5890" max="5891" width="4.625" style="1" customWidth="1"/>
    <col min="5892" max="5895" width="6.625" style="1" customWidth="1"/>
    <col min="5896" max="5909" width="10.5" style="1" customWidth="1"/>
    <col min="5910" max="5910" width="1.625" style="1" customWidth="1"/>
    <col min="5911" max="5911" width="10.25" style="1" bestFit="1" customWidth="1"/>
    <col min="5912" max="5912" width="5.875" style="1" bestFit="1" customWidth="1"/>
    <col min="5913" max="6145" width="5.75" style="1"/>
    <col min="6146" max="6147" width="4.625" style="1" customWidth="1"/>
    <col min="6148" max="6151" width="6.625" style="1" customWidth="1"/>
    <col min="6152" max="6165" width="10.5" style="1" customWidth="1"/>
    <col min="6166" max="6166" width="1.625" style="1" customWidth="1"/>
    <col min="6167" max="6167" width="10.25" style="1" bestFit="1" customWidth="1"/>
    <col min="6168" max="6168" width="5.875" style="1" bestFit="1" customWidth="1"/>
    <col min="6169" max="6401" width="5.75" style="1"/>
    <col min="6402" max="6403" width="4.625" style="1" customWidth="1"/>
    <col min="6404" max="6407" width="6.625" style="1" customWidth="1"/>
    <col min="6408" max="6421" width="10.5" style="1" customWidth="1"/>
    <col min="6422" max="6422" width="1.625" style="1" customWidth="1"/>
    <col min="6423" max="6423" width="10.25" style="1" bestFit="1" customWidth="1"/>
    <col min="6424" max="6424" width="5.875" style="1" bestFit="1" customWidth="1"/>
    <col min="6425" max="6657" width="5.75" style="1"/>
    <col min="6658" max="6659" width="4.625" style="1" customWidth="1"/>
    <col min="6660" max="6663" width="6.625" style="1" customWidth="1"/>
    <col min="6664" max="6677" width="10.5" style="1" customWidth="1"/>
    <col min="6678" max="6678" width="1.625" style="1" customWidth="1"/>
    <col min="6679" max="6679" width="10.25" style="1" bestFit="1" customWidth="1"/>
    <col min="6680" max="6680" width="5.875" style="1" bestFit="1" customWidth="1"/>
    <col min="6681" max="6913" width="5.75" style="1"/>
    <col min="6914" max="6915" width="4.625" style="1" customWidth="1"/>
    <col min="6916" max="6919" width="6.625" style="1" customWidth="1"/>
    <col min="6920" max="6933" width="10.5" style="1" customWidth="1"/>
    <col min="6934" max="6934" width="1.625" style="1" customWidth="1"/>
    <col min="6935" max="6935" width="10.25" style="1" bestFit="1" customWidth="1"/>
    <col min="6936" max="6936" width="5.875" style="1" bestFit="1" customWidth="1"/>
    <col min="6937" max="7169" width="5.75" style="1"/>
    <col min="7170" max="7171" width="4.625" style="1" customWidth="1"/>
    <col min="7172" max="7175" width="6.625" style="1" customWidth="1"/>
    <col min="7176" max="7189" width="10.5" style="1" customWidth="1"/>
    <col min="7190" max="7190" width="1.625" style="1" customWidth="1"/>
    <col min="7191" max="7191" width="10.25" style="1" bestFit="1" customWidth="1"/>
    <col min="7192" max="7192" width="5.875" style="1" bestFit="1" customWidth="1"/>
    <col min="7193" max="7425" width="5.75" style="1"/>
    <col min="7426" max="7427" width="4.625" style="1" customWidth="1"/>
    <col min="7428" max="7431" width="6.625" style="1" customWidth="1"/>
    <col min="7432" max="7445" width="10.5" style="1" customWidth="1"/>
    <col min="7446" max="7446" width="1.625" style="1" customWidth="1"/>
    <col min="7447" max="7447" width="10.25" style="1" bestFit="1" customWidth="1"/>
    <col min="7448" max="7448" width="5.875" style="1" bestFit="1" customWidth="1"/>
    <col min="7449" max="7681" width="5.75" style="1"/>
    <col min="7682" max="7683" width="4.625" style="1" customWidth="1"/>
    <col min="7684" max="7687" width="6.625" style="1" customWidth="1"/>
    <col min="7688" max="7701" width="10.5" style="1" customWidth="1"/>
    <col min="7702" max="7702" width="1.625" style="1" customWidth="1"/>
    <col min="7703" max="7703" width="10.25" style="1" bestFit="1" customWidth="1"/>
    <col min="7704" max="7704" width="5.875" style="1" bestFit="1" customWidth="1"/>
    <col min="7705" max="7937" width="5.75" style="1"/>
    <col min="7938" max="7939" width="4.625" style="1" customWidth="1"/>
    <col min="7940" max="7943" width="6.625" style="1" customWidth="1"/>
    <col min="7944" max="7957" width="10.5" style="1" customWidth="1"/>
    <col min="7958" max="7958" width="1.625" style="1" customWidth="1"/>
    <col min="7959" max="7959" width="10.25" style="1" bestFit="1" customWidth="1"/>
    <col min="7960" max="7960" width="5.875" style="1" bestFit="1" customWidth="1"/>
    <col min="7961" max="8193" width="5.75" style="1"/>
    <col min="8194" max="8195" width="4.625" style="1" customWidth="1"/>
    <col min="8196" max="8199" width="6.625" style="1" customWidth="1"/>
    <col min="8200" max="8213" width="10.5" style="1" customWidth="1"/>
    <col min="8214" max="8214" width="1.625" style="1" customWidth="1"/>
    <col min="8215" max="8215" width="10.25" style="1" bestFit="1" customWidth="1"/>
    <col min="8216" max="8216" width="5.875" style="1" bestFit="1" customWidth="1"/>
    <col min="8217" max="8449" width="5.75" style="1"/>
    <col min="8450" max="8451" width="4.625" style="1" customWidth="1"/>
    <col min="8452" max="8455" width="6.625" style="1" customWidth="1"/>
    <col min="8456" max="8469" width="10.5" style="1" customWidth="1"/>
    <col min="8470" max="8470" width="1.625" style="1" customWidth="1"/>
    <col min="8471" max="8471" width="10.25" style="1" bestFit="1" customWidth="1"/>
    <col min="8472" max="8472" width="5.875" style="1" bestFit="1" customWidth="1"/>
    <col min="8473" max="8705" width="5.75" style="1"/>
    <col min="8706" max="8707" width="4.625" style="1" customWidth="1"/>
    <col min="8708" max="8711" width="6.625" style="1" customWidth="1"/>
    <col min="8712" max="8725" width="10.5" style="1" customWidth="1"/>
    <col min="8726" max="8726" width="1.625" style="1" customWidth="1"/>
    <col min="8727" max="8727" width="10.25" style="1" bestFit="1" customWidth="1"/>
    <col min="8728" max="8728" width="5.875" style="1" bestFit="1" customWidth="1"/>
    <col min="8729" max="8961" width="5.75" style="1"/>
    <col min="8962" max="8963" width="4.625" style="1" customWidth="1"/>
    <col min="8964" max="8967" width="6.625" style="1" customWidth="1"/>
    <col min="8968" max="8981" width="10.5" style="1" customWidth="1"/>
    <col min="8982" max="8982" width="1.625" style="1" customWidth="1"/>
    <col min="8983" max="8983" width="10.25" style="1" bestFit="1" customWidth="1"/>
    <col min="8984" max="8984" width="5.875" style="1" bestFit="1" customWidth="1"/>
    <col min="8985" max="9217" width="5.75" style="1"/>
    <col min="9218" max="9219" width="4.625" style="1" customWidth="1"/>
    <col min="9220" max="9223" width="6.625" style="1" customWidth="1"/>
    <col min="9224" max="9237" width="10.5" style="1" customWidth="1"/>
    <col min="9238" max="9238" width="1.625" style="1" customWidth="1"/>
    <col min="9239" max="9239" width="10.25" style="1" bestFit="1" customWidth="1"/>
    <col min="9240" max="9240" width="5.875" style="1" bestFit="1" customWidth="1"/>
    <col min="9241" max="9473" width="5.75" style="1"/>
    <col min="9474" max="9475" width="4.625" style="1" customWidth="1"/>
    <col min="9476" max="9479" width="6.625" style="1" customWidth="1"/>
    <col min="9480" max="9493" width="10.5" style="1" customWidth="1"/>
    <col min="9494" max="9494" width="1.625" style="1" customWidth="1"/>
    <col min="9495" max="9495" width="10.25" style="1" bestFit="1" customWidth="1"/>
    <col min="9496" max="9496" width="5.875" style="1" bestFit="1" customWidth="1"/>
    <col min="9497" max="9729" width="5.75" style="1"/>
    <col min="9730" max="9731" width="4.625" style="1" customWidth="1"/>
    <col min="9732" max="9735" width="6.625" style="1" customWidth="1"/>
    <col min="9736" max="9749" width="10.5" style="1" customWidth="1"/>
    <col min="9750" max="9750" width="1.625" style="1" customWidth="1"/>
    <col min="9751" max="9751" width="10.25" style="1" bestFit="1" customWidth="1"/>
    <col min="9752" max="9752" width="5.875" style="1" bestFit="1" customWidth="1"/>
    <col min="9753" max="9985" width="5.75" style="1"/>
    <col min="9986" max="9987" width="4.625" style="1" customWidth="1"/>
    <col min="9988" max="9991" width="6.625" style="1" customWidth="1"/>
    <col min="9992" max="10005" width="10.5" style="1" customWidth="1"/>
    <col min="10006" max="10006" width="1.625" style="1" customWidth="1"/>
    <col min="10007" max="10007" width="10.25" style="1" bestFit="1" customWidth="1"/>
    <col min="10008" max="10008" width="5.875" style="1" bestFit="1" customWidth="1"/>
    <col min="10009" max="10241" width="5.75" style="1"/>
    <col min="10242" max="10243" width="4.625" style="1" customWidth="1"/>
    <col min="10244" max="10247" width="6.625" style="1" customWidth="1"/>
    <col min="10248" max="10261" width="10.5" style="1" customWidth="1"/>
    <col min="10262" max="10262" width="1.625" style="1" customWidth="1"/>
    <col min="10263" max="10263" width="10.25" style="1" bestFit="1" customWidth="1"/>
    <col min="10264" max="10264" width="5.875" style="1" bestFit="1" customWidth="1"/>
    <col min="10265" max="10497" width="5.75" style="1"/>
    <col min="10498" max="10499" width="4.625" style="1" customWidth="1"/>
    <col min="10500" max="10503" width="6.625" style="1" customWidth="1"/>
    <col min="10504" max="10517" width="10.5" style="1" customWidth="1"/>
    <col min="10518" max="10518" width="1.625" style="1" customWidth="1"/>
    <col min="10519" max="10519" width="10.25" style="1" bestFit="1" customWidth="1"/>
    <col min="10520" max="10520" width="5.875" style="1" bestFit="1" customWidth="1"/>
    <col min="10521" max="10753" width="5.75" style="1"/>
    <col min="10754" max="10755" width="4.625" style="1" customWidth="1"/>
    <col min="10756" max="10759" width="6.625" style="1" customWidth="1"/>
    <col min="10760" max="10773" width="10.5" style="1" customWidth="1"/>
    <col min="10774" max="10774" width="1.625" style="1" customWidth="1"/>
    <col min="10775" max="10775" width="10.25" style="1" bestFit="1" customWidth="1"/>
    <col min="10776" max="10776" width="5.875" style="1" bestFit="1" customWidth="1"/>
    <col min="10777" max="11009" width="5.75" style="1"/>
    <col min="11010" max="11011" width="4.625" style="1" customWidth="1"/>
    <col min="11012" max="11015" width="6.625" style="1" customWidth="1"/>
    <col min="11016" max="11029" width="10.5" style="1" customWidth="1"/>
    <col min="11030" max="11030" width="1.625" style="1" customWidth="1"/>
    <col min="11031" max="11031" width="10.25" style="1" bestFit="1" customWidth="1"/>
    <col min="11032" max="11032" width="5.875" style="1" bestFit="1" customWidth="1"/>
    <col min="11033" max="11265" width="5.75" style="1"/>
    <col min="11266" max="11267" width="4.625" style="1" customWidth="1"/>
    <col min="11268" max="11271" width="6.625" style="1" customWidth="1"/>
    <col min="11272" max="11285" width="10.5" style="1" customWidth="1"/>
    <col min="11286" max="11286" width="1.625" style="1" customWidth="1"/>
    <col min="11287" max="11287" width="10.25" style="1" bestFit="1" customWidth="1"/>
    <col min="11288" max="11288" width="5.875" style="1" bestFit="1" customWidth="1"/>
    <col min="11289" max="11521" width="5.75" style="1"/>
    <col min="11522" max="11523" width="4.625" style="1" customWidth="1"/>
    <col min="11524" max="11527" width="6.625" style="1" customWidth="1"/>
    <col min="11528" max="11541" width="10.5" style="1" customWidth="1"/>
    <col min="11542" max="11542" width="1.625" style="1" customWidth="1"/>
    <col min="11543" max="11543" width="10.25" style="1" bestFit="1" customWidth="1"/>
    <col min="11544" max="11544" width="5.875" style="1" bestFit="1" customWidth="1"/>
    <col min="11545" max="11777" width="5.75" style="1"/>
    <col min="11778" max="11779" width="4.625" style="1" customWidth="1"/>
    <col min="11780" max="11783" width="6.625" style="1" customWidth="1"/>
    <col min="11784" max="11797" width="10.5" style="1" customWidth="1"/>
    <col min="11798" max="11798" width="1.625" style="1" customWidth="1"/>
    <col min="11799" max="11799" width="10.25" style="1" bestFit="1" customWidth="1"/>
    <col min="11800" max="11800" width="5.875" style="1" bestFit="1" customWidth="1"/>
    <col min="11801" max="12033" width="5.75" style="1"/>
    <col min="12034" max="12035" width="4.625" style="1" customWidth="1"/>
    <col min="12036" max="12039" width="6.625" style="1" customWidth="1"/>
    <col min="12040" max="12053" width="10.5" style="1" customWidth="1"/>
    <col min="12054" max="12054" width="1.625" style="1" customWidth="1"/>
    <col min="12055" max="12055" width="10.25" style="1" bestFit="1" customWidth="1"/>
    <col min="12056" max="12056" width="5.875" style="1" bestFit="1" customWidth="1"/>
    <col min="12057" max="12289" width="5.75" style="1"/>
    <col min="12290" max="12291" width="4.625" style="1" customWidth="1"/>
    <col min="12292" max="12295" width="6.625" style="1" customWidth="1"/>
    <col min="12296" max="12309" width="10.5" style="1" customWidth="1"/>
    <col min="12310" max="12310" width="1.625" style="1" customWidth="1"/>
    <col min="12311" max="12311" width="10.25" style="1" bestFit="1" customWidth="1"/>
    <col min="12312" max="12312" width="5.875" style="1" bestFit="1" customWidth="1"/>
    <col min="12313" max="12545" width="5.75" style="1"/>
    <col min="12546" max="12547" width="4.625" style="1" customWidth="1"/>
    <col min="12548" max="12551" width="6.625" style="1" customWidth="1"/>
    <col min="12552" max="12565" width="10.5" style="1" customWidth="1"/>
    <col min="12566" max="12566" width="1.625" style="1" customWidth="1"/>
    <col min="12567" max="12567" width="10.25" style="1" bestFit="1" customWidth="1"/>
    <col min="12568" max="12568" width="5.875" style="1" bestFit="1" customWidth="1"/>
    <col min="12569" max="12801" width="5.75" style="1"/>
    <col min="12802" max="12803" width="4.625" style="1" customWidth="1"/>
    <col min="12804" max="12807" width="6.625" style="1" customWidth="1"/>
    <col min="12808" max="12821" width="10.5" style="1" customWidth="1"/>
    <col min="12822" max="12822" width="1.625" style="1" customWidth="1"/>
    <col min="12823" max="12823" width="10.25" style="1" bestFit="1" customWidth="1"/>
    <col min="12824" max="12824" width="5.875" style="1" bestFit="1" customWidth="1"/>
    <col min="12825" max="13057" width="5.75" style="1"/>
    <col min="13058" max="13059" width="4.625" style="1" customWidth="1"/>
    <col min="13060" max="13063" width="6.625" style="1" customWidth="1"/>
    <col min="13064" max="13077" width="10.5" style="1" customWidth="1"/>
    <col min="13078" max="13078" width="1.625" style="1" customWidth="1"/>
    <col min="13079" max="13079" width="10.25" style="1" bestFit="1" customWidth="1"/>
    <col min="13080" max="13080" width="5.875" style="1" bestFit="1" customWidth="1"/>
    <col min="13081" max="13313" width="5.75" style="1"/>
    <col min="13314" max="13315" width="4.625" style="1" customWidth="1"/>
    <col min="13316" max="13319" width="6.625" style="1" customWidth="1"/>
    <col min="13320" max="13333" width="10.5" style="1" customWidth="1"/>
    <col min="13334" max="13334" width="1.625" style="1" customWidth="1"/>
    <col min="13335" max="13335" width="10.25" style="1" bestFit="1" customWidth="1"/>
    <col min="13336" max="13336" width="5.875" style="1" bestFit="1" customWidth="1"/>
    <col min="13337" max="13569" width="5.75" style="1"/>
    <col min="13570" max="13571" width="4.625" style="1" customWidth="1"/>
    <col min="13572" max="13575" width="6.625" style="1" customWidth="1"/>
    <col min="13576" max="13589" width="10.5" style="1" customWidth="1"/>
    <col min="13590" max="13590" width="1.625" style="1" customWidth="1"/>
    <col min="13591" max="13591" width="10.25" style="1" bestFit="1" customWidth="1"/>
    <col min="13592" max="13592" width="5.875" style="1" bestFit="1" customWidth="1"/>
    <col min="13593" max="13825" width="5.75" style="1"/>
    <col min="13826" max="13827" width="4.625" style="1" customWidth="1"/>
    <col min="13828" max="13831" width="6.625" style="1" customWidth="1"/>
    <col min="13832" max="13845" width="10.5" style="1" customWidth="1"/>
    <col min="13846" max="13846" width="1.625" style="1" customWidth="1"/>
    <col min="13847" max="13847" width="10.25" style="1" bestFit="1" customWidth="1"/>
    <col min="13848" max="13848" width="5.875" style="1" bestFit="1" customWidth="1"/>
    <col min="13849" max="14081" width="5.75" style="1"/>
    <col min="14082" max="14083" width="4.625" style="1" customWidth="1"/>
    <col min="14084" max="14087" width="6.625" style="1" customWidth="1"/>
    <col min="14088" max="14101" width="10.5" style="1" customWidth="1"/>
    <col min="14102" max="14102" width="1.625" style="1" customWidth="1"/>
    <col min="14103" max="14103" width="10.25" style="1" bestFit="1" customWidth="1"/>
    <col min="14104" max="14104" width="5.875" style="1" bestFit="1" customWidth="1"/>
    <col min="14105" max="14337" width="5.75" style="1"/>
    <col min="14338" max="14339" width="4.625" style="1" customWidth="1"/>
    <col min="14340" max="14343" width="6.625" style="1" customWidth="1"/>
    <col min="14344" max="14357" width="10.5" style="1" customWidth="1"/>
    <col min="14358" max="14358" width="1.625" style="1" customWidth="1"/>
    <col min="14359" max="14359" width="10.25" style="1" bestFit="1" customWidth="1"/>
    <col min="14360" max="14360" width="5.875" style="1" bestFit="1" customWidth="1"/>
    <col min="14361" max="14593" width="5.75" style="1"/>
    <col min="14594" max="14595" width="4.625" style="1" customWidth="1"/>
    <col min="14596" max="14599" width="6.625" style="1" customWidth="1"/>
    <col min="14600" max="14613" width="10.5" style="1" customWidth="1"/>
    <col min="14614" max="14614" width="1.625" style="1" customWidth="1"/>
    <col min="14615" max="14615" width="10.25" style="1" bestFit="1" customWidth="1"/>
    <col min="14616" max="14616" width="5.875" style="1" bestFit="1" customWidth="1"/>
    <col min="14617" max="14849" width="5.75" style="1"/>
    <col min="14850" max="14851" width="4.625" style="1" customWidth="1"/>
    <col min="14852" max="14855" width="6.625" style="1" customWidth="1"/>
    <col min="14856" max="14869" width="10.5" style="1" customWidth="1"/>
    <col min="14870" max="14870" width="1.625" style="1" customWidth="1"/>
    <col min="14871" max="14871" width="10.25" style="1" bestFit="1" customWidth="1"/>
    <col min="14872" max="14872" width="5.875" style="1" bestFit="1" customWidth="1"/>
    <col min="14873" max="15105" width="5.75" style="1"/>
    <col min="15106" max="15107" width="4.625" style="1" customWidth="1"/>
    <col min="15108" max="15111" width="6.625" style="1" customWidth="1"/>
    <col min="15112" max="15125" width="10.5" style="1" customWidth="1"/>
    <col min="15126" max="15126" width="1.625" style="1" customWidth="1"/>
    <col min="15127" max="15127" width="10.25" style="1" bestFit="1" customWidth="1"/>
    <col min="15128" max="15128" width="5.875" style="1" bestFit="1" customWidth="1"/>
    <col min="15129" max="15361" width="5.75" style="1"/>
    <col min="15362" max="15363" width="4.625" style="1" customWidth="1"/>
    <col min="15364" max="15367" width="6.625" style="1" customWidth="1"/>
    <col min="15368" max="15381" width="10.5" style="1" customWidth="1"/>
    <col min="15382" max="15382" width="1.625" style="1" customWidth="1"/>
    <col min="15383" max="15383" width="10.25" style="1" bestFit="1" customWidth="1"/>
    <col min="15384" max="15384" width="5.875" style="1" bestFit="1" customWidth="1"/>
    <col min="15385" max="15617" width="5.75" style="1"/>
    <col min="15618" max="15619" width="4.625" style="1" customWidth="1"/>
    <col min="15620" max="15623" width="6.625" style="1" customWidth="1"/>
    <col min="15624" max="15637" width="10.5" style="1" customWidth="1"/>
    <col min="15638" max="15638" width="1.625" style="1" customWidth="1"/>
    <col min="15639" max="15639" width="10.25" style="1" bestFit="1" customWidth="1"/>
    <col min="15640" max="15640" width="5.875" style="1" bestFit="1" customWidth="1"/>
    <col min="15641" max="15873" width="5.75" style="1"/>
    <col min="15874" max="15875" width="4.625" style="1" customWidth="1"/>
    <col min="15876" max="15879" width="6.625" style="1" customWidth="1"/>
    <col min="15880" max="15893" width="10.5" style="1" customWidth="1"/>
    <col min="15894" max="15894" width="1.625" style="1" customWidth="1"/>
    <col min="15895" max="15895" width="10.25" style="1" bestFit="1" customWidth="1"/>
    <col min="15896" max="15896" width="5.875" style="1" bestFit="1" customWidth="1"/>
    <col min="15897" max="16129" width="5.75" style="1"/>
    <col min="16130" max="16131" width="4.625" style="1" customWidth="1"/>
    <col min="16132" max="16135" width="6.625" style="1" customWidth="1"/>
    <col min="16136" max="16149" width="10.5" style="1" customWidth="1"/>
    <col min="16150" max="16150" width="1.625" style="1" customWidth="1"/>
    <col min="16151" max="16151" width="10.25" style="1" bestFit="1" customWidth="1"/>
    <col min="16152" max="16152" width="5.875" style="1" bestFit="1" customWidth="1"/>
    <col min="16153" max="16384" width="5.75" style="1"/>
  </cols>
  <sheetData>
    <row r="1" spans="2:24" s="60" customFormat="1" ht="33.75" customHeight="1" x14ac:dyDescent="0.15"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2"/>
      <c r="V1" s="62"/>
      <c r="W1" s="62"/>
    </row>
    <row r="2" spans="2:24" s="60" customFormat="1" ht="24" x14ac:dyDescent="0.15">
      <c r="B2" s="63" t="s">
        <v>272</v>
      </c>
      <c r="C2" s="63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2:24" s="65" customFormat="1" ht="9.9499999999999993" customHeight="1" x14ac:dyDescent="0.15"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</row>
    <row r="4" spans="2:24" s="60" customFormat="1" ht="24" x14ac:dyDescent="0.15">
      <c r="B4" s="67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</row>
    <row r="5" spans="2:24" s="60" customFormat="1" ht="13.5" x14ac:dyDescent="0.15"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8"/>
      <c r="U5" s="64" t="s">
        <v>77</v>
      </c>
      <c r="W5" s="64"/>
    </row>
    <row r="6" spans="2:24" ht="40.5" customHeight="1" x14ac:dyDescent="0.15">
      <c r="B6" s="138"/>
      <c r="C6" s="139"/>
      <c r="D6" s="139"/>
      <c r="E6" s="139"/>
      <c r="F6" s="139"/>
      <c r="G6" s="140"/>
      <c r="H6" s="144" t="s">
        <v>76</v>
      </c>
      <c r="I6" s="136" t="s">
        <v>75</v>
      </c>
      <c r="J6" s="136" t="s">
        <v>74</v>
      </c>
      <c r="K6" s="136" t="s">
        <v>73</v>
      </c>
      <c r="L6" s="136" t="s">
        <v>72</v>
      </c>
      <c r="M6" s="136" t="s">
        <v>71</v>
      </c>
      <c r="N6" s="136" t="s">
        <v>70</v>
      </c>
      <c r="O6" s="136" t="s">
        <v>69</v>
      </c>
      <c r="P6" s="136" t="s">
        <v>68</v>
      </c>
      <c r="Q6" s="136" t="s">
        <v>67</v>
      </c>
      <c r="R6" s="136" t="s">
        <v>66</v>
      </c>
      <c r="S6" s="136" t="s">
        <v>65</v>
      </c>
      <c r="T6" s="136" t="s">
        <v>64</v>
      </c>
      <c r="U6" s="136" t="s">
        <v>63</v>
      </c>
      <c r="V6" s="60"/>
    </row>
    <row r="7" spans="2:24" ht="40.5" customHeight="1" x14ac:dyDescent="0.15">
      <c r="B7" s="141"/>
      <c r="C7" s="142"/>
      <c r="D7" s="142"/>
      <c r="E7" s="142"/>
      <c r="F7" s="142"/>
      <c r="G7" s="143"/>
      <c r="H7" s="145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37"/>
      <c r="V7" s="60"/>
    </row>
    <row r="8" spans="2:24" ht="40.5" customHeight="1" x14ac:dyDescent="0.15">
      <c r="B8" s="129" t="s">
        <v>62</v>
      </c>
      <c r="C8" s="72">
        <v>1</v>
      </c>
      <c r="D8" s="127" t="s">
        <v>61</v>
      </c>
      <c r="E8" s="127"/>
      <c r="F8" s="127"/>
      <c r="G8" s="128"/>
      <c r="H8" s="22">
        <v>52213</v>
      </c>
      <c r="I8" s="22">
        <v>52956</v>
      </c>
      <c r="J8" s="22">
        <v>13994</v>
      </c>
      <c r="K8" s="22">
        <v>6576</v>
      </c>
      <c r="L8" s="22">
        <v>149078</v>
      </c>
      <c r="M8" s="22">
        <v>5445</v>
      </c>
      <c r="N8" s="22">
        <v>482143</v>
      </c>
      <c r="O8" s="22">
        <v>326750</v>
      </c>
      <c r="P8" s="22">
        <v>57802</v>
      </c>
      <c r="Q8" s="22">
        <v>243036</v>
      </c>
      <c r="R8" s="22">
        <v>42506</v>
      </c>
      <c r="S8" s="22">
        <v>158863</v>
      </c>
      <c r="T8" s="22">
        <v>114858</v>
      </c>
      <c r="U8" s="21">
        <v>1706220</v>
      </c>
      <c r="V8" s="60"/>
      <c r="W8" s="3" t="s">
        <v>60</v>
      </c>
      <c r="X8" s="2"/>
    </row>
    <row r="9" spans="2:24" ht="40.5" customHeight="1" x14ac:dyDescent="0.15">
      <c r="B9" s="130"/>
      <c r="C9" s="73">
        <v>2</v>
      </c>
      <c r="D9" s="118" t="s">
        <v>59</v>
      </c>
      <c r="E9" s="118"/>
      <c r="F9" s="118"/>
      <c r="G9" s="119"/>
      <c r="H9" s="12">
        <v>10872</v>
      </c>
      <c r="I9" s="12">
        <v>10794</v>
      </c>
      <c r="J9" s="12">
        <v>3617</v>
      </c>
      <c r="K9" s="12">
        <v>3219</v>
      </c>
      <c r="L9" s="12">
        <v>42398</v>
      </c>
      <c r="M9" s="12">
        <v>5742</v>
      </c>
      <c r="N9" s="12">
        <v>739484</v>
      </c>
      <c r="O9" s="12">
        <v>1823460</v>
      </c>
      <c r="P9" s="12">
        <v>54356</v>
      </c>
      <c r="Q9" s="12">
        <v>40872</v>
      </c>
      <c r="R9" s="12">
        <v>6666</v>
      </c>
      <c r="S9" s="12">
        <v>79552</v>
      </c>
      <c r="T9" s="12">
        <v>0</v>
      </c>
      <c r="U9" s="11">
        <v>2821032</v>
      </c>
      <c r="V9" s="60"/>
      <c r="W9" s="3" t="s">
        <v>58</v>
      </c>
      <c r="X9" s="2"/>
    </row>
    <row r="10" spans="2:24" ht="40.5" customHeight="1" x14ac:dyDescent="0.15">
      <c r="B10" s="130"/>
      <c r="C10" s="73">
        <v>3</v>
      </c>
      <c r="D10" s="118" t="s">
        <v>57</v>
      </c>
      <c r="E10" s="118"/>
      <c r="F10" s="118"/>
      <c r="G10" s="119"/>
      <c r="H10" s="12">
        <v>42807</v>
      </c>
      <c r="I10" s="12">
        <v>0</v>
      </c>
      <c r="J10" s="12">
        <v>1221</v>
      </c>
      <c r="K10" s="12">
        <v>923</v>
      </c>
      <c r="L10" s="12">
        <v>21434</v>
      </c>
      <c r="M10" s="12">
        <v>1663</v>
      </c>
      <c r="N10" s="12">
        <v>200</v>
      </c>
      <c r="O10" s="12">
        <v>584533</v>
      </c>
      <c r="P10" s="12">
        <v>589</v>
      </c>
      <c r="Q10" s="12">
        <v>177067</v>
      </c>
      <c r="R10" s="12">
        <v>2082</v>
      </c>
      <c r="S10" s="12">
        <v>45385</v>
      </c>
      <c r="T10" s="12">
        <v>0</v>
      </c>
      <c r="U10" s="11">
        <v>877904</v>
      </c>
      <c r="V10" s="60"/>
      <c r="W10" s="3" t="s">
        <v>56</v>
      </c>
      <c r="X10" s="2"/>
    </row>
    <row r="11" spans="2:24" ht="40.5" customHeight="1" x14ac:dyDescent="0.15">
      <c r="B11" s="130"/>
      <c r="C11" s="73">
        <v>4</v>
      </c>
      <c r="D11" s="118" t="s">
        <v>55</v>
      </c>
      <c r="E11" s="118"/>
      <c r="F11" s="118"/>
      <c r="G11" s="119"/>
      <c r="H11" s="12">
        <v>57111.3</v>
      </c>
      <c r="I11" s="12">
        <v>33889</v>
      </c>
      <c r="J11" s="12">
        <v>13084</v>
      </c>
      <c r="K11" s="12">
        <v>3417</v>
      </c>
      <c r="L11" s="12">
        <v>117891</v>
      </c>
      <c r="M11" s="12">
        <v>35774.466666666667</v>
      </c>
      <c r="N11" s="12">
        <v>223747</v>
      </c>
      <c r="O11" s="12">
        <v>5880840</v>
      </c>
      <c r="P11" s="12">
        <v>62755</v>
      </c>
      <c r="Q11" s="12">
        <v>394004</v>
      </c>
      <c r="R11" s="12">
        <v>31437</v>
      </c>
      <c r="S11" s="12">
        <v>143178</v>
      </c>
      <c r="T11" s="12">
        <v>30878.941999999999</v>
      </c>
      <c r="U11" s="11">
        <v>7028006.7086666664</v>
      </c>
      <c r="V11" s="60"/>
      <c r="W11" s="3" t="s">
        <v>54</v>
      </c>
      <c r="X11" s="2"/>
    </row>
    <row r="12" spans="2:24" ht="40.5" customHeight="1" x14ac:dyDescent="0.15">
      <c r="B12" s="130"/>
      <c r="C12" s="73">
        <v>5</v>
      </c>
      <c r="D12" s="118" t="s">
        <v>53</v>
      </c>
      <c r="E12" s="118"/>
      <c r="F12" s="118"/>
      <c r="G12" s="119"/>
      <c r="H12" s="12">
        <v>4170</v>
      </c>
      <c r="I12" s="12">
        <v>5111</v>
      </c>
      <c r="J12" s="12">
        <v>963</v>
      </c>
      <c r="K12" s="12">
        <v>1512</v>
      </c>
      <c r="L12" s="12">
        <v>25349</v>
      </c>
      <c r="M12" s="12">
        <v>3676</v>
      </c>
      <c r="N12" s="12">
        <v>450310</v>
      </c>
      <c r="O12" s="12">
        <v>823247</v>
      </c>
      <c r="P12" s="12">
        <v>270</v>
      </c>
      <c r="Q12" s="12">
        <v>19263</v>
      </c>
      <c r="R12" s="12">
        <v>592</v>
      </c>
      <c r="S12" s="12">
        <v>319</v>
      </c>
      <c r="T12" s="12">
        <v>0</v>
      </c>
      <c r="U12" s="11">
        <v>1334782</v>
      </c>
      <c r="V12" s="60"/>
      <c r="W12" s="3" t="s">
        <v>52</v>
      </c>
      <c r="X12" s="2"/>
    </row>
    <row r="13" spans="2:24" ht="40.5" customHeight="1" x14ac:dyDescent="0.15">
      <c r="B13" s="130"/>
      <c r="C13" s="73">
        <v>6</v>
      </c>
      <c r="D13" s="118" t="s">
        <v>51</v>
      </c>
      <c r="E13" s="118"/>
      <c r="F13" s="118"/>
      <c r="G13" s="119"/>
      <c r="H13" s="12">
        <v>46854</v>
      </c>
      <c r="I13" s="12">
        <v>34717</v>
      </c>
      <c r="J13" s="12">
        <v>4076</v>
      </c>
      <c r="K13" s="12">
        <v>7480</v>
      </c>
      <c r="L13" s="12">
        <v>57408</v>
      </c>
      <c r="M13" s="12">
        <v>11199.5</v>
      </c>
      <c r="N13" s="12">
        <v>451339</v>
      </c>
      <c r="O13" s="12">
        <v>1251577</v>
      </c>
      <c r="P13" s="12">
        <v>34190</v>
      </c>
      <c r="Q13" s="12">
        <v>130554</v>
      </c>
      <c r="R13" s="12">
        <v>4816</v>
      </c>
      <c r="S13" s="12">
        <v>19164</v>
      </c>
      <c r="T13" s="12">
        <v>219</v>
      </c>
      <c r="U13" s="11">
        <v>2053593.5</v>
      </c>
      <c r="V13" s="60"/>
      <c r="W13" s="3" t="s">
        <v>50</v>
      </c>
      <c r="X13" s="2"/>
    </row>
    <row r="14" spans="2:24" ht="40.5" customHeight="1" x14ac:dyDescent="0.15">
      <c r="B14" s="130"/>
      <c r="C14" s="73">
        <v>7</v>
      </c>
      <c r="D14" s="118" t="s">
        <v>49</v>
      </c>
      <c r="E14" s="118"/>
      <c r="F14" s="118"/>
      <c r="G14" s="119"/>
      <c r="H14" s="12">
        <v>3644.2</v>
      </c>
      <c r="I14" s="12">
        <v>18894</v>
      </c>
      <c r="J14" s="12">
        <v>5065</v>
      </c>
      <c r="K14" s="12">
        <v>6875</v>
      </c>
      <c r="L14" s="12">
        <v>60341</v>
      </c>
      <c r="M14" s="12">
        <v>6672.5</v>
      </c>
      <c r="N14" s="12">
        <v>32</v>
      </c>
      <c r="O14" s="12">
        <v>822117</v>
      </c>
      <c r="P14" s="12">
        <v>4188</v>
      </c>
      <c r="Q14" s="12">
        <v>82396</v>
      </c>
      <c r="R14" s="12">
        <v>11026</v>
      </c>
      <c r="S14" s="12">
        <v>62516</v>
      </c>
      <c r="T14" s="12">
        <v>0</v>
      </c>
      <c r="U14" s="11">
        <v>1083766.7</v>
      </c>
      <c r="V14" s="60"/>
      <c r="W14" s="3" t="s">
        <v>48</v>
      </c>
      <c r="X14" s="2"/>
    </row>
    <row r="15" spans="2:24" ht="40.5" customHeight="1" x14ac:dyDescent="0.15">
      <c r="B15" s="130"/>
      <c r="C15" s="74">
        <v>8</v>
      </c>
      <c r="D15" s="132" t="s">
        <v>47</v>
      </c>
      <c r="E15" s="132"/>
      <c r="F15" s="132"/>
      <c r="G15" s="133"/>
      <c r="H15" s="9">
        <v>200</v>
      </c>
      <c r="I15" s="9">
        <v>3450</v>
      </c>
      <c r="J15" s="9">
        <v>1400</v>
      </c>
      <c r="K15" s="9">
        <v>600</v>
      </c>
      <c r="L15" s="9">
        <v>12302</v>
      </c>
      <c r="M15" s="9">
        <v>1234</v>
      </c>
      <c r="N15" s="9">
        <v>0</v>
      </c>
      <c r="O15" s="9">
        <v>23946</v>
      </c>
      <c r="P15" s="9">
        <v>1699</v>
      </c>
      <c r="Q15" s="9">
        <v>12569</v>
      </c>
      <c r="R15" s="9">
        <v>985</v>
      </c>
      <c r="S15" s="9">
        <v>6748</v>
      </c>
      <c r="T15" s="9">
        <v>35</v>
      </c>
      <c r="U15" s="8">
        <v>65168</v>
      </c>
      <c r="V15" s="60"/>
      <c r="W15" s="3" t="s">
        <v>46</v>
      </c>
      <c r="X15" s="2"/>
    </row>
    <row r="16" spans="2:24" ht="40.5" customHeight="1" x14ac:dyDescent="0.15">
      <c r="B16" s="130"/>
      <c r="C16" s="73">
        <v>9</v>
      </c>
      <c r="D16" s="134" t="s">
        <v>45</v>
      </c>
      <c r="E16" s="134"/>
      <c r="F16" s="134"/>
      <c r="G16" s="135"/>
      <c r="H16" s="12">
        <v>26981</v>
      </c>
      <c r="I16" s="12">
        <v>904</v>
      </c>
      <c r="J16" s="12">
        <v>3879</v>
      </c>
      <c r="K16" s="12">
        <v>2693</v>
      </c>
      <c r="L16" s="12">
        <v>44353</v>
      </c>
      <c r="M16" s="12">
        <v>5211</v>
      </c>
      <c r="N16" s="12">
        <v>645</v>
      </c>
      <c r="O16" s="12">
        <v>515764</v>
      </c>
      <c r="P16" s="12">
        <v>5565</v>
      </c>
      <c r="Q16" s="12">
        <v>37288</v>
      </c>
      <c r="R16" s="12">
        <v>5933</v>
      </c>
      <c r="S16" s="12">
        <v>19452</v>
      </c>
      <c r="T16" s="12">
        <v>710</v>
      </c>
      <c r="U16" s="11">
        <v>669378</v>
      </c>
      <c r="V16" s="60"/>
      <c r="W16" s="3" t="s">
        <v>44</v>
      </c>
      <c r="X16" s="2"/>
    </row>
    <row r="17" spans="2:24" ht="40.5" customHeight="1" x14ac:dyDescent="0.15">
      <c r="B17" s="130"/>
      <c r="C17" s="73">
        <v>10</v>
      </c>
      <c r="D17" s="122" t="s">
        <v>43</v>
      </c>
      <c r="E17" s="122"/>
      <c r="F17" s="122"/>
      <c r="G17" s="123"/>
      <c r="H17" s="12">
        <v>169136</v>
      </c>
      <c r="I17" s="12">
        <v>5904</v>
      </c>
      <c r="J17" s="12">
        <v>5057</v>
      </c>
      <c r="K17" s="12">
        <v>4599</v>
      </c>
      <c r="L17" s="12">
        <v>376382</v>
      </c>
      <c r="M17" s="12">
        <v>16276</v>
      </c>
      <c r="N17" s="12">
        <v>5384</v>
      </c>
      <c r="O17" s="12">
        <v>511129</v>
      </c>
      <c r="P17" s="12">
        <v>10559</v>
      </c>
      <c r="Q17" s="12">
        <v>411591</v>
      </c>
      <c r="R17" s="12">
        <v>20108</v>
      </c>
      <c r="S17" s="12">
        <v>135914</v>
      </c>
      <c r="T17" s="12">
        <v>268116.45699999999</v>
      </c>
      <c r="U17" s="11">
        <v>1940155.4569999999</v>
      </c>
      <c r="V17" s="60"/>
      <c r="W17" s="3" t="s">
        <v>42</v>
      </c>
      <c r="X17" s="2"/>
    </row>
    <row r="18" spans="2:24" ht="40.5" customHeight="1" x14ac:dyDescent="0.15">
      <c r="B18" s="131"/>
      <c r="C18" s="75"/>
      <c r="D18" s="116" t="s">
        <v>2</v>
      </c>
      <c r="E18" s="116"/>
      <c r="F18" s="116"/>
      <c r="G18" s="117"/>
      <c r="H18" s="7">
        <v>413988.5</v>
      </c>
      <c r="I18" s="7">
        <v>166619</v>
      </c>
      <c r="J18" s="7">
        <v>52356</v>
      </c>
      <c r="K18" s="7">
        <v>37894</v>
      </c>
      <c r="L18" s="7">
        <v>906936</v>
      </c>
      <c r="M18" s="7">
        <v>92893.466666666674</v>
      </c>
      <c r="N18" s="7">
        <v>2353284</v>
      </c>
      <c r="O18" s="80">
        <v>12563363</v>
      </c>
      <c r="P18" s="7">
        <v>231973</v>
      </c>
      <c r="Q18" s="7">
        <v>1548640</v>
      </c>
      <c r="R18" s="7">
        <v>126151</v>
      </c>
      <c r="S18" s="7">
        <v>671091</v>
      </c>
      <c r="T18" s="7">
        <v>414817.39899999998</v>
      </c>
      <c r="U18" s="80">
        <v>19580006.365666665</v>
      </c>
      <c r="V18" s="60"/>
      <c r="W18" s="3"/>
      <c r="X18" s="2"/>
    </row>
    <row r="19" spans="2:24" ht="40.5" customHeight="1" x14ac:dyDescent="0.15">
      <c r="B19" s="124" t="s">
        <v>41</v>
      </c>
      <c r="C19" s="72">
        <v>1</v>
      </c>
      <c r="D19" s="127" t="s">
        <v>40</v>
      </c>
      <c r="E19" s="127"/>
      <c r="F19" s="127"/>
      <c r="G19" s="128"/>
      <c r="H19" s="17">
        <v>1736.4</v>
      </c>
      <c r="I19" s="17">
        <v>620</v>
      </c>
      <c r="J19" s="17">
        <v>97</v>
      </c>
      <c r="K19" s="17">
        <v>307</v>
      </c>
      <c r="L19" s="17">
        <v>3774</v>
      </c>
      <c r="M19" s="17">
        <v>1744</v>
      </c>
      <c r="N19" s="17">
        <v>16066</v>
      </c>
      <c r="O19" s="17">
        <v>13168</v>
      </c>
      <c r="P19" s="17">
        <v>411</v>
      </c>
      <c r="Q19" s="17">
        <v>6566.89</v>
      </c>
      <c r="R19" s="17">
        <v>580</v>
      </c>
      <c r="S19" s="17">
        <v>6941</v>
      </c>
      <c r="T19" s="17">
        <v>1081</v>
      </c>
      <c r="U19" s="16">
        <v>53092.29</v>
      </c>
      <c r="V19" s="60"/>
      <c r="W19" s="3" t="s">
        <v>39</v>
      </c>
      <c r="X19" s="2"/>
    </row>
    <row r="20" spans="2:24" ht="40.5" customHeight="1" x14ac:dyDescent="0.15">
      <c r="B20" s="125"/>
      <c r="C20" s="73">
        <v>2</v>
      </c>
      <c r="D20" s="118" t="s">
        <v>38</v>
      </c>
      <c r="E20" s="118"/>
      <c r="F20" s="118"/>
      <c r="G20" s="119"/>
      <c r="H20" s="14">
        <v>2383.2240000000002</v>
      </c>
      <c r="I20" s="14">
        <v>143</v>
      </c>
      <c r="J20" s="14">
        <v>342</v>
      </c>
      <c r="K20" s="14">
        <v>90</v>
      </c>
      <c r="L20" s="14">
        <v>4840</v>
      </c>
      <c r="M20" s="14">
        <v>994</v>
      </c>
      <c r="N20" s="14">
        <v>0</v>
      </c>
      <c r="O20" s="14">
        <v>185075</v>
      </c>
      <c r="P20" s="14">
        <v>559</v>
      </c>
      <c r="Q20" s="14">
        <v>8325.89</v>
      </c>
      <c r="R20" s="14">
        <v>478</v>
      </c>
      <c r="S20" s="14">
        <v>2883</v>
      </c>
      <c r="T20" s="14">
        <v>8617.0859999999993</v>
      </c>
      <c r="U20" s="13">
        <v>214730.2</v>
      </c>
      <c r="W20" s="3" t="s">
        <v>37</v>
      </c>
      <c r="X20" s="2"/>
    </row>
    <row r="21" spans="2:24" ht="40.5" customHeight="1" x14ac:dyDescent="0.15">
      <c r="B21" s="125"/>
      <c r="C21" s="73">
        <v>3</v>
      </c>
      <c r="D21" s="118" t="s">
        <v>36</v>
      </c>
      <c r="E21" s="118"/>
      <c r="F21" s="118"/>
      <c r="G21" s="119"/>
      <c r="H21" s="14">
        <v>1349</v>
      </c>
      <c r="I21" s="14">
        <v>930</v>
      </c>
      <c r="J21" s="14">
        <v>0</v>
      </c>
      <c r="K21" s="14">
        <v>22</v>
      </c>
      <c r="L21" s="14">
        <v>4330</v>
      </c>
      <c r="M21" s="14">
        <v>225</v>
      </c>
      <c r="N21" s="14">
        <v>0</v>
      </c>
      <c r="O21" s="14">
        <v>0</v>
      </c>
      <c r="P21" s="14">
        <v>0</v>
      </c>
      <c r="Q21" s="14">
        <v>8742</v>
      </c>
      <c r="R21" s="14">
        <v>20</v>
      </c>
      <c r="S21" s="14">
        <v>2299</v>
      </c>
      <c r="T21" s="14">
        <v>100</v>
      </c>
      <c r="U21" s="13">
        <v>18017</v>
      </c>
      <c r="W21" s="3" t="s">
        <v>35</v>
      </c>
      <c r="X21" s="2"/>
    </row>
    <row r="22" spans="2:24" ht="40.5" customHeight="1" x14ac:dyDescent="0.15">
      <c r="B22" s="125"/>
      <c r="C22" s="73">
        <v>4</v>
      </c>
      <c r="D22" s="118" t="s">
        <v>34</v>
      </c>
      <c r="E22" s="118"/>
      <c r="F22" s="118"/>
      <c r="G22" s="119"/>
      <c r="H22" s="14">
        <v>9340</v>
      </c>
      <c r="I22" s="14">
        <v>4260</v>
      </c>
      <c r="J22" s="14">
        <v>1900</v>
      </c>
      <c r="K22" s="14">
        <v>697</v>
      </c>
      <c r="L22" s="14">
        <v>34389</v>
      </c>
      <c r="M22" s="14">
        <v>2612.373</v>
      </c>
      <c r="N22" s="14">
        <v>300278.96999999997</v>
      </c>
      <c r="O22" s="14">
        <v>23432</v>
      </c>
      <c r="P22" s="14">
        <v>20840</v>
      </c>
      <c r="Q22" s="14">
        <v>30108.78</v>
      </c>
      <c r="R22" s="14">
        <v>4779</v>
      </c>
      <c r="S22" s="14">
        <v>21950</v>
      </c>
      <c r="T22" s="14">
        <v>6930.8639999999996</v>
      </c>
      <c r="U22" s="13">
        <v>461517.98700000002</v>
      </c>
      <c r="W22" s="3" t="s">
        <v>33</v>
      </c>
      <c r="X22" s="2"/>
    </row>
    <row r="23" spans="2:24" ht="40.5" customHeight="1" x14ac:dyDescent="0.15">
      <c r="B23" s="125"/>
      <c r="C23" s="73">
        <v>5</v>
      </c>
      <c r="D23" s="118" t="s">
        <v>32</v>
      </c>
      <c r="E23" s="118"/>
      <c r="F23" s="118"/>
      <c r="G23" s="119"/>
      <c r="H23" s="14">
        <v>102574</v>
      </c>
      <c r="I23" s="14">
        <v>25405</v>
      </c>
      <c r="J23" s="14">
        <v>8050</v>
      </c>
      <c r="K23" s="14">
        <v>9693</v>
      </c>
      <c r="L23" s="14">
        <v>271370</v>
      </c>
      <c r="M23" s="14">
        <v>10012.775</v>
      </c>
      <c r="N23" s="14">
        <v>1296.94</v>
      </c>
      <c r="O23" s="14">
        <v>844283</v>
      </c>
      <c r="P23" s="14">
        <v>20439</v>
      </c>
      <c r="Q23" s="14">
        <v>211599.67</v>
      </c>
      <c r="R23" s="14">
        <v>18358</v>
      </c>
      <c r="S23" s="14">
        <v>99957</v>
      </c>
      <c r="T23" s="14">
        <v>11913.444</v>
      </c>
      <c r="U23" s="13">
        <v>1634951.8289999999</v>
      </c>
      <c r="W23" s="3" t="s">
        <v>31</v>
      </c>
      <c r="X23" s="2"/>
    </row>
    <row r="24" spans="2:24" ht="40.5" customHeight="1" x14ac:dyDescent="0.15">
      <c r="B24" s="125"/>
      <c r="C24" s="73">
        <v>6</v>
      </c>
      <c r="D24" s="118" t="s">
        <v>30</v>
      </c>
      <c r="E24" s="118"/>
      <c r="F24" s="118"/>
      <c r="G24" s="119"/>
      <c r="H24" s="14">
        <v>182198</v>
      </c>
      <c r="I24" s="14">
        <v>165783</v>
      </c>
      <c r="J24" s="14">
        <v>35310</v>
      </c>
      <c r="K24" s="14">
        <v>26850</v>
      </c>
      <c r="L24" s="14">
        <v>599405</v>
      </c>
      <c r="M24" s="14">
        <v>73316.311000000002</v>
      </c>
      <c r="N24" s="14">
        <v>2149533.54</v>
      </c>
      <c r="O24" s="14">
        <v>5396520</v>
      </c>
      <c r="P24" s="14">
        <v>295344</v>
      </c>
      <c r="Q24" s="14">
        <v>742026.3</v>
      </c>
      <c r="R24" s="14">
        <v>85842</v>
      </c>
      <c r="S24" s="14">
        <v>488365</v>
      </c>
      <c r="T24" s="14">
        <v>352569.08799999999</v>
      </c>
      <c r="U24" s="83">
        <v>10593062.239</v>
      </c>
      <c r="W24" s="3" t="s">
        <v>29</v>
      </c>
      <c r="X24" s="2"/>
    </row>
    <row r="25" spans="2:24" ht="40.5" customHeight="1" x14ac:dyDescent="0.15">
      <c r="B25" s="125"/>
      <c r="C25" s="73">
        <v>7</v>
      </c>
      <c r="D25" s="118" t="s">
        <v>28</v>
      </c>
      <c r="E25" s="118"/>
      <c r="F25" s="118"/>
      <c r="G25" s="119"/>
      <c r="H25" s="14">
        <v>13312</v>
      </c>
      <c r="I25" s="14">
        <v>12163</v>
      </c>
      <c r="J25" s="14">
        <v>45</v>
      </c>
      <c r="K25" s="14">
        <v>342</v>
      </c>
      <c r="L25" s="14">
        <v>81693</v>
      </c>
      <c r="M25" s="14">
        <v>3720</v>
      </c>
      <c r="N25" s="14">
        <v>0</v>
      </c>
      <c r="O25" s="14">
        <v>100132</v>
      </c>
      <c r="P25" s="14">
        <v>3145</v>
      </c>
      <c r="Q25" s="14">
        <v>19330</v>
      </c>
      <c r="R25" s="14">
        <v>8447</v>
      </c>
      <c r="S25" s="14">
        <v>15818</v>
      </c>
      <c r="T25" s="14">
        <v>2362</v>
      </c>
      <c r="U25" s="13">
        <v>260509</v>
      </c>
      <c r="W25" s="3" t="s">
        <v>27</v>
      </c>
      <c r="X25" s="2"/>
    </row>
    <row r="26" spans="2:24" ht="40.5" customHeight="1" x14ac:dyDescent="0.15">
      <c r="B26" s="125"/>
      <c r="C26" s="73">
        <v>8</v>
      </c>
      <c r="D26" s="120" t="s">
        <v>26</v>
      </c>
      <c r="E26" s="120"/>
      <c r="F26" s="120"/>
      <c r="G26" s="121"/>
      <c r="H26" s="12">
        <v>1864</v>
      </c>
      <c r="I26" s="12">
        <v>0</v>
      </c>
      <c r="J26" s="12">
        <v>488</v>
      </c>
      <c r="K26" s="12">
        <v>280</v>
      </c>
      <c r="L26" s="12">
        <v>6595</v>
      </c>
      <c r="M26" s="12">
        <v>1776</v>
      </c>
      <c r="N26" s="12">
        <v>213.97</v>
      </c>
      <c r="O26" s="12">
        <v>51515</v>
      </c>
      <c r="P26" s="12">
        <v>150</v>
      </c>
      <c r="Q26" s="12">
        <v>2125</v>
      </c>
      <c r="R26" s="12">
        <v>681</v>
      </c>
      <c r="S26" s="12">
        <v>608</v>
      </c>
      <c r="T26" s="12">
        <v>19007.705999999998</v>
      </c>
      <c r="U26" s="11">
        <v>85303.676000000007</v>
      </c>
      <c r="W26" s="3" t="s">
        <v>25</v>
      </c>
      <c r="X26" s="2"/>
    </row>
    <row r="27" spans="2:24" ht="40.5" customHeight="1" x14ac:dyDescent="0.15">
      <c r="B27" s="125"/>
      <c r="C27" s="73">
        <v>9</v>
      </c>
      <c r="D27" s="120" t="s">
        <v>24</v>
      </c>
      <c r="E27" s="120"/>
      <c r="F27" s="120"/>
      <c r="G27" s="121"/>
      <c r="H27" s="12">
        <v>3209</v>
      </c>
      <c r="I27" s="12">
        <v>4502</v>
      </c>
      <c r="J27" s="12">
        <v>688</v>
      </c>
      <c r="K27" s="12">
        <v>586</v>
      </c>
      <c r="L27" s="12">
        <v>39681</v>
      </c>
      <c r="M27" s="12">
        <v>748.99</v>
      </c>
      <c r="N27" s="12">
        <v>360</v>
      </c>
      <c r="O27" s="12">
        <v>66592</v>
      </c>
      <c r="P27" s="12">
        <v>1747</v>
      </c>
      <c r="Q27" s="12">
        <v>23709.78</v>
      </c>
      <c r="R27" s="12">
        <v>2029</v>
      </c>
      <c r="S27" s="12">
        <v>10493</v>
      </c>
      <c r="T27" s="12">
        <v>11906.501</v>
      </c>
      <c r="U27" s="11">
        <v>166252.27099999998</v>
      </c>
      <c r="W27" s="3" t="s">
        <v>23</v>
      </c>
      <c r="X27" s="2"/>
    </row>
    <row r="28" spans="2:24" ht="40.5" customHeight="1" x14ac:dyDescent="0.15">
      <c r="B28" s="125"/>
      <c r="C28" s="73">
        <v>10</v>
      </c>
      <c r="D28" s="118" t="s">
        <v>22</v>
      </c>
      <c r="E28" s="118"/>
      <c r="F28" s="118"/>
      <c r="G28" s="119"/>
      <c r="H28" s="12">
        <v>4873</v>
      </c>
      <c r="I28" s="12">
        <v>8955</v>
      </c>
      <c r="J28" s="12">
        <v>1259</v>
      </c>
      <c r="K28" s="12">
        <v>1868</v>
      </c>
      <c r="L28" s="12">
        <v>45906</v>
      </c>
      <c r="M28" s="12">
        <v>3005.105</v>
      </c>
      <c r="N28" s="12">
        <v>395.97</v>
      </c>
      <c r="O28" s="12">
        <v>1167579</v>
      </c>
      <c r="P28" s="12">
        <v>20052</v>
      </c>
      <c r="Q28" s="12">
        <v>33226.78</v>
      </c>
      <c r="R28" s="12">
        <v>8222</v>
      </c>
      <c r="S28" s="12">
        <v>28064</v>
      </c>
      <c r="T28" s="12">
        <v>55992.039000000004</v>
      </c>
      <c r="U28" s="11">
        <v>1379397.8940000001</v>
      </c>
      <c r="W28" s="3" t="s">
        <v>21</v>
      </c>
      <c r="X28" s="2"/>
    </row>
    <row r="29" spans="2:24" ht="40.5" customHeight="1" x14ac:dyDescent="0.15">
      <c r="B29" s="125"/>
      <c r="C29" s="73">
        <v>11</v>
      </c>
      <c r="D29" s="120" t="s">
        <v>20</v>
      </c>
      <c r="E29" s="120"/>
      <c r="F29" s="120"/>
      <c r="G29" s="121"/>
      <c r="H29" s="12">
        <v>120</v>
      </c>
      <c r="I29" s="12">
        <v>0</v>
      </c>
      <c r="J29" s="12">
        <v>400</v>
      </c>
      <c r="K29" s="12">
        <v>162</v>
      </c>
      <c r="L29" s="12">
        <v>3179</v>
      </c>
      <c r="M29" s="12">
        <v>1350</v>
      </c>
      <c r="N29" s="12">
        <v>414.85</v>
      </c>
      <c r="O29" s="12">
        <v>0</v>
      </c>
      <c r="P29" s="12">
        <v>173</v>
      </c>
      <c r="Q29" s="12">
        <v>3532.67</v>
      </c>
      <c r="R29" s="12">
        <v>200</v>
      </c>
      <c r="S29" s="12">
        <v>446</v>
      </c>
      <c r="T29" s="12">
        <v>0</v>
      </c>
      <c r="U29" s="11">
        <v>9977.52</v>
      </c>
      <c r="W29" s="3" t="s">
        <v>19</v>
      </c>
      <c r="X29" s="2"/>
    </row>
    <row r="30" spans="2:24" ht="40.5" customHeight="1" x14ac:dyDescent="0.15">
      <c r="B30" s="125"/>
      <c r="C30" s="73">
        <v>12</v>
      </c>
      <c r="D30" s="118" t="s">
        <v>18</v>
      </c>
      <c r="E30" s="118"/>
      <c r="F30" s="118"/>
      <c r="G30" s="119"/>
      <c r="H30" s="12">
        <v>2330</v>
      </c>
      <c r="I30" s="12">
        <v>909</v>
      </c>
      <c r="J30" s="12">
        <v>747</v>
      </c>
      <c r="K30" s="12">
        <v>612</v>
      </c>
      <c r="L30" s="12">
        <v>22171</v>
      </c>
      <c r="M30" s="12">
        <v>1769</v>
      </c>
      <c r="N30" s="12">
        <v>660.85</v>
      </c>
      <c r="O30" s="12">
        <v>307</v>
      </c>
      <c r="P30" s="12">
        <v>781</v>
      </c>
      <c r="Q30" s="12">
        <v>4738.67</v>
      </c>
      <c r="R30" s="12">
        <v>981</v>
      </c>
      <c r="S30" s="12">
        <v>7230</v>
      </c>
      <c r="T30" s="12">
        <v>4949.6790000000001</v>
      </c>
      <c r="U30" s="11">
        <v>48186.198999999993</v>
      </c>
      <c r="W30" s="3" t="s">
        <v>17</v>
      </c>
      <c r="X30" s="2"/>
    </row>
    <row r="31" spans="2:24" ht="40.5" customHeight="1" x14ac:dyDescent="0.15">
      <c r="B31" s="125"/>
      <c r="C31" s="73">
        <v>13</v>
      </c>
      <c r="D31" s="120" t="s">
        <v>16</v>
      </c>
      <c r="E31" s="120"/>
      <c r="F31" s="120"/>
      <c r="G31" s="121"/>
      <c r="H31" s="12">
        <v>351</v>
      </c>
      <c r="I31" s="12">
        <v>511</v>
      </c>
      <c r="J31" s="12">
        <v>6</v>
      </c>
      <c r="K31" s="12">
        <v>114</v>
      </c>
      <c r="L31" s="12">
        <v>829</v>
      </c>
      <c r="M31" s="12">
        <v>75</v>
      </c>
      <c r="N31" s="12">
        <v>50</v>
      </c>
      <c r="O31" s="12">
        <v>21</v>
      </c>
      <c r="P31" s="12">
        <v>65</v>
      </c>
      <c r="Q31" s="12">
        <v>1780.8899999999999</v>
      </c>
      <c r="R31" s="12">
        <v>310</v>
      </c>
      <c r="S31" s="12">
        <v>270</v>
      </c>
      <c r="T31" s="12">
        <v>99</v>
      </c>
      <c r="U31" s="11">
        <v>4481.8899999999994</v>
      </c>
      <c r="W31" s="3" t="s">
        <v>15</v>
      </c>
      <c r="X31" s="2"/>
    </row>
    <row r="32" spans="2:24" ht="40.5" customHeight="1" x14ac:dyDescent="0.15">
      <c r="B32" s="125"/>
      <c r="C32" s="73">
        <v>14</v>
      </c>
      <c r="D32" s="118" t="s">
        <v>14</v>
      </c>
      <c r="E32" s="118"/>
      <c r="F32" s="118"/>
      <c r="G32" s="119"/>
      <c r="H32" s="12">
        <v>7874.1059999999998</v>
      </c>
      <c r="I32" s="12">
        <v>11217</v>
      </c>
      <c r="J32" s="12">
        <v>590</v>
      </c>
      <c r="K32" s="12">
        <v>484</v>
      </c>
      <c r="L32" s="12">
        <v>22476</v>
      </c>
      <c r="M32" s="12">
        <v>936</v>
      </c>
      <c r="N32" s="12">
        <v>201.97</v>
      </c>
      <c r="O32" s="12">
        <v>95360</v>
      </c>
      <c r="P32" s="12">
        <v>3663</v>
      </c>
      <c r="Q32" s="12">
        <v>31872.12</v>
      </c>
      <c r="R32" s="12">
        <v>3541</v>
      </c>
      <c r="S32" s="12">
        <v>20963</v>
      </c>
      <c r="T32" s="12">
        <v>25410.393</v>
      </c>
      <c r="U32" s="11">
        <v>224588.58900000001</v>
      </c>
      <c r="W32" s="3" t="s">
        <v>13</v>
      </c>
      <c r="X32" s="2"/>
    </row>
    <row r="33" spans="2:24" ht="40.5" customHeight="1" x14ac:dyDescent="0.15">
      <c r="B33" s="125"/>
      <c r="C33" s="73">
        <v>15</v>
      </c>
      <c r="D33" s="120" t="s">
        <v>12</v>
      </c>
      <c r="E33" s="120"/>
      <c r="F33" s="120"/>
      <c r="G33" s="121"/>
      <c r="H33" s="12">
        <v>9650</v>
      </c>
      <c r="I33" s="12">
        <v>8868</v>
      </c>
      <c r="J33" s="12">
        <v>788</v>
      </c>
      <c r="K33" s="12">
        <v>1423</v>
      </c>
      <c r="L33" s="12">
        <v>41397</v>
      </c>
      <c r="M33" s="12">
        <v>1137</v>
      </c>
      <c r="N33" s="12">
        <v>631</v>
      </c>
      <c r="O33" s="12">
        <v>188347</v>
      </c>
      <c r="P33" s="12">
        <v>73230</v>
      </c>
      <c r="Q33" s="12">
        <v>36464.89</v>
      </c>
      <c r="R33" s="12">
        <v>2955</v>
      </c>
      <c r="S33" s="12">
        <v>13954</v>
      </c>
      <c r="T33" s="12">
        <v>799.18</v>
      </c>
      <c r="U33" s="11">
        <v>379644.07</v>
      </c>
      <c r="W33" s="3" t="s">
        <v>11</v>
      </c>
      <c r="X33" s="2"/>
    </row>
    <row r="34" spans="2:24" ht="40.5" customHeight="1" x14ac:dyDescent="0.15">
      <c r="B34" s="125"/>
      <c r="C34" s="73">
        <v>16</v>
      </c>
      <c r="D34" s="118" t="s">
        <v>10</v>
      </c>
      <c r="E34" s="118"/>
      <c r="F34" s="118"/>
      <c r="G34" s="119"/>
      <c r="H34" s="12">
        <v>4037</v>
      </c>
      <c r="I34" s="12">
        <v>3600</v>
      </c>
      <c r="J34" s="12">
        <v>322</v>
      </c>
      <c r="K34" s="12">
        <v>623</v>
      </c>
      <c r="L34" s="12">
        <v>16219</v>
      </c>
      <c r="M34" s="12">
        <v>741.49900000000002</v>
      </c>
      <c r="N34" s="12">
        <v>270.97000000000003</v>
      </c>
      <c r="O34" s="12">
        <v>25268</v>
      </c>
      <c r="P34" s="12">
        <v>490</v>
      </c>
      <c r="Q34" s="12">
        <v>15517.89</v>
      </c>
      <c r="R34" s="12">
        <v>1628</v>
      </c>
      <c r="S34" s="12">
        <v>9695</v>
      </c>
      <c r="T34" s="12">
        <v>2609.7159999999999</v>
      </c>
      <c r="U34" s="11">
        <v>81022.074999999997</v>
      </c>
      <c r="W34" s="3" t="s">
        <v>9</v>
      </c>
      <c r="X34" s="2"/>
    </row>
    <row r="35" spans="2:24" ht="40.5" customHeight="1" x14ac:dyDescent="0.15">
      <c r="B35" s="125"/>
      <c r="C35" s="73">
        <v>17</v>
      </c>
      <c r="D35" s="120" t="s">
        <v>8</v>
      </c>
      <c r="E35" s="120"/>
      <c r="F35" s="120"/>
      <c r="G35" s="121"/>
      <c r="H35" s="12">
        <v>1415</v>
      </c>
      <c r="I35" s="12">
        <v>1772</v>
      </c>
      <c r="J35" s="12">
        <v>100</v>
      </c>
      <c r="K35" s="12">
        <v>268</v>
      </c>
      <c r="L35" s="12">
        <v>15211</v>
      </c>
      <c r="M35" s="12">
        <v>222.774</v>
      </c>
      <c r="N35" s="12">
        <v>17</v>
      </c>
      <c r="O35" s="12">
        <v>11872</v>
      </c>
      <c r="P35" s="12">
        <v>226</v>
      </c>
      <c r="Q35" s="12">
        <v>14179.89</v>
      </c>
      <c r="R35" s="12">
        <v>1144</v>
      </c>
      <c r="S35" s="12">
        <v>2931</v>
      </c>
      <c r="T35" s="12">
        <v>3130</v>
      </c>
      <c r="U35" s="11">
        <v>52488.664000000004</v>
      </c>
      <c r="W35" s="3" t="s">
        <v>7</v>
      </c>
      <c r="X35" s="2"/>
    </row>
    <row r="36" spans="2:24" ht="40.5" customHeight="1" x14ac:dyDescent="0.15">
      <c r="B36" s="125"/>
      <c r="C36" s="73">
        <v>18</v>
      </c>
      <c r="D36" s="120" t="s">
        <v>6</v>
      </c>
      <c r="E36" s="120"/>
      <c r="F36" s="120"/>
      <c r="G36" s="121"/>
      <c r="H36" s="12">
        <v>1971.5</v>
      </c>
      <c r="I36" s="12">
        <v>389</v>
      </c>
      <c r="J36" s="12">
        <v>247</v>
      </c>
      <c r="K36" s="12">
        <v>658</v>
      </c>
      <c r="L36" s="12">
        <v>4564</v>
      </c>
      <c r="M36" s="12">
        <v>911.11</v>
      </c>
      <c r="N36" s="12">
        <v>172.97</v>
      </c>
      <c r="O36" s="12">
        <v>6326</v>
      </c>
      <c r="P36" s="12">
        <v>599</v>
      </c>
      <c r="Q36" s="12">
        <v>7626.89</v>
      </c>
      <c r="R36" s="12">
        <v>469</v>
      </c>
      <c r="S36" s="12">
        <v>2849</v>
      </c>
      <c r="T36" s="12">
        <v>1568.8</v>
      </c>
      <c r="U36" s="11">
        <v>28352.27</v>
      </c>
      <c r="W36" s="3" t="s">
        <v>5</v>
      </c>
      <c r="X36" s="2"/>
    </row>
    <row r="37" spans="2:24" ht="40.5" customHeight="1" x14ac:dyDescent="0.15">
      <c r="B37" s="125"/>
      <c r="C37" s="73">
        <v>19</v>
      </c>
      <c r="D37" s="122" t="s">
        <v>4</v>
      </c>
      <c r="E37" s="122"/>
      <c r="F37" s="122"/>
      <c r="G37" s="123"/>
      <c r="H37" s="9">
        <v>19088</v>
      </c>
      <c r="I37" s="9">
        <v>63273</v>
      </c>
      <c r="J37" s="9">
        <v>6589</v>
      </c>
      <c r="K37" s="9">
        <v>6570</v>
      </c>
      <c r="L37" s="9">
        <v>117350</v>
      </c>
      <c r="M37" s="9">
        <v>233</v>
      </c>
      <c r="N37" s="9">
        <v>89</v>
      </c>
      <c r="O37" s="9">
        <v>1842486</v>
      </c>
      <c r="P37" s="9">
        <v>17687</v>
      </c>
      <c r="Q37" s="9">
        <v>828315</v>
      </c>
      <c r="R37" s="9">
        <v>5590</v>
      </c>
      <c r="S37" s="9">
        <v>225423</v>
      </c>
      <c r="T37" s="9">
        <v>66883.952000000005</v>
      </c>
      <c r="U37" s="8">
        <v>3199576.952</v>
      </c>
      <c r="W37" s="3" t="s">
        <v>3</v>
      </c>
      <c r="X37" s="2"/>
    </row>
    <row r="38" spans="2:24" ht="40.5" customHeight="1" x14ac:dyDescent="0.15">
      <c r="B38" s="126"/>
      <c r="C38" s="76"/>
      <c r="D38" s="116" t="s">
        <v>2</v>
      </c>
      <c r="E38" s="116"/>
      <c r="F38" s="116"/>
      <c r="G38" s="117"/>
      <c r="H38" s="7">
        <v>369675.23</v>
      </c>
      <c r="I38" s="7">
        <v>313300</v>
      </c>
      <c r="J38" s="7">
        <v>57968</v>
      </c>
      <c r="K38" s="7">
        <v>51649</v>
      </c>
      <c r="L38" s="7">
        <v>1335379</v>
      </c>
      <c r="M38" s="7">
        <v>105529.93700000001</v>
      </c>
      <c r="N38" s="7">
        <v>2470654.0000000014</v>
      </c>
      <c r="O38" s="80">
        <v>10018283</v>
      </c>
      <c r="P38" s="7">
        <v>459601</v>
      </c>
      <c r="Q38" s="7">
        <v>2029789.9999999995</v>
      </c>
      <c r="R38" s="7">
        <v>146254</v>
      </c>
      <c r="S38" s="7">
        <v>961139</v>
      </c>
      <c r="T38" s="7">
        <v>575930.44799999997</v>
      </c>
      <c r="U38" s="80">
        <v>18895152.614999998</v>
      </c>
      <c r="W38" s="3"/>
      <c r="X38" s="2"/>
    </row>
    <row r="39" spans="2:24" ht="40.5" customHeight="1" x14ac:dyDescent="0.15">
      <c r="B39" s="77"/>
      <c r="C39" s="76"/>
      <c r="D39" s="116" t="s">
        <v>1</v>
      </c>
      <c r="E39" s="116"/>
      <c r="F39" s="116"/>
      <c r="G39" s="117"/>
      <c r="H39" s="4">
        <v>783663.73</v>
      </c>
      <c r="I39" s="4">
        <v>479919</v>
      </c>
      <c r="J39" s="4">
        <v>110324</v>
      </c>
      <c r="K39" s="4">
        <v>89543</v>
      </c>
      <c r="L39" s="4">
        <v>2242315</v>
      </c>
      <c r="M39" s="4">
        <v>198423.40366666665</v>
      </c>
      <c r="N39" s="4">
        <v>4823938</v>
      </c>
      <c r="O39" s="81">
        <v>22581646</v>
      </c>
      <c r="P39" s="4">
        <v>691574</v>
      </c>
      <c r="Q39" s="4">
        <v>3578430</v>
      </c>
      <c r="R39" s="4">
        <v>272405</v>
      </c>
      <c r="S39" s="4">
        <v>1632230</v>
      </c>
      <c r="T39" s="4">
        <v>990747.84700000007</v>
      </c>
      <c r="U39" s="82">
        <v>38475158.980666667</v>
      </c>
      <c r="W39" s="3" t="s">
        <v>0</v>
      </c>
      <c r="X39" s="2"/>
    </row>
    <row r="40" spans="2:24" ht="27.75" customHeight="1" x14ac:dyDescent="0.15">
      <c r="H40" s="78">
        <v>2</v>
      </c>
      <c r="I40" s="78">
        <v>3</v>
      </c>
      <c r="J40" s="78">
        <v>4</v>
      </c>
      <c r="K40" s="78">
        <v>5</v>
      </c>
      <c r="L40" s="78">
        <v>6</v>
      </c>
      <c r="M40" s="78">
        <v>7</v>
      </c>
      <c r="N40" s="78">
        <v>8</v>
      </c>
      <c r="O40" s="78">
        <v>9</v>
      </c>
      <c r="P40" s="78">
        <v>10</v>
      </c>
      <c r="Q40" s="78">
        <v>11</v>
      </c>
      <c r="R40" s="78">
        <v>12</v>
      </c>
      <c r="S40" s="78">
        <v>13</v>
      </c>
      <c r="T40" s="78">
        <v>14</v>
      </c>
      <c r="U40" s="78">
        <v>15</v>
      </c>
      <c r="X40" s="2"/>
    </row>
    <row r="41" spans="2:24" ht="27.75" customHeight="1" x14ac:dyDescent="0.15"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</row>
    <row r="43" spans="2:24" ht="27.75" customHeight="1" x14ac:dyDescent="0.15">
      <c r="H43" s="69">
        <f t="shared" ref="H43:U43" si="0">SUM(H8:H17)</f>
        <v>413988.5</v>
      </c>
      <c r="I43" s="69">
        <f t="shared" si="0"/>
        <v>166619</v>
      </c>
      <c r="J43" s="69">
        <f t="shared" si="0"/>
        <v>52356</v>
      </c>
      <c r="K43" s="69">
        <f t="shared" si="0"/>
        <v>37894</v>
      </c>
      <c r="L43" s="69">
        <f t="shared" si="0"/>
        <v>906936</v>
      </c>
      <c r="M43" s="69">
        <f t="shared" si="0"/>
        <v>92893.466666666674</v>
      </c>
      <c r="N43" s="69">
        <f t="shared" si="0"/>
        <v>2353284</v>
      </c>
      <c r="O43" s="69">
        <f t="shared" si="0"/>
        <v>12563363</v>
      </c>
      <c r="P43" s="69">
        <f t="shared" si="0"/>
        <v>231973</v>
      </c>
      <c r="Q43" s="69">
        <f t="shared" si="0"/>
        <v>1548640</v>
      </c>
      <c r="R43" s="69">
        <f t="shared" si="0"/>
        <v>126151</v>
      </c>
      <c r="S43" s="69">
        <f t="shared" si="0"/>
        <v>671091</v>
      </c>
      <c r="T43" s="69">
        <f t="shared" si="0"/>
        <v>414817.39899999998</v>
      </c>
      <c r="U43" s="69">
        <f t="shared" si="0"/>
        <v>19580006.365666665</v>
      </c>
    </row>
    <row r="44" spans="2:24" ht="27.75" customHeight="1" x14ac:dyDescent="0.15">
      <c r="H44" s="69">
        <f t="shared" ref="H44:U44" si="1">SUM(H19:H37)</f>
        <v>369675.23</v>
      </c>
      <c r="I44" s="69">
        <f t="shared" si="1"/>
        <v>313300</v>
      </c>
      <c r="J44" s="69">
        <f t="shared" si="1"/>
        <v>57968</v>
      </c>
      <c r="K44" s="69">
        <f t="shared" si="1"/>
        <v>51649</v>
      </c>
      <c r="L44" s="69">
        <f t="shared" si="1"/>
        <v>1335379</v>
      </c>
      <c r="M44" s="69">
        <f t="shared" si="1"/>
        <v>105529.93700000001</v>
      </c>
      <c r="N44" s="69">
        <f t="shared" si="1"/>
        <v>2470654.0000000014</v>
      </c>
      <c r="O44" s="69">
        <f t="shared" si="1"/>
        <v>10018283</v>
      </c>
      <c r="P44" s="69">
        <f t="shared" si="1"/>
        <v>459601</v>
      </c>
      <c r="Q44" s="69">
        <f t="shared" si="1"/>
        <v>2029789.9999999995</v>
      </c>
      <c r="R44" s="69">
        <f t="shared" si="1"/>
        <v>146254</v>
      </c>
      <c r="S44" s="69">
        <f t="shared" si="1"/>
        <v>961139</v>
      </c>
      <c r="T44" s="69">
        <f t="shared" si="1"/>
        <v>575930.44799999997</v>
      </c>
      <c r="U44" s="69">
        <f t="shared" si="1"/>
        <v>18895152.614999998</v>
      </c>
    </row>
    <row r="45" spans="2:24" ht="27.75" customHeight="1" x14ac:dyDescent="0.15">
      <c r="H45" s="69">
        <f t="shared" ref="H45:U45" si="2">SUM(H43:H44)</f>
        <v>783663.73</v>
      </c>
      <c r="I45" s="69">
        <f t="shared" si="2"/>
        <v>479919</v>
      </c>
      <c r="J45" s="69">
        <f t="shared" si="2"/>
        <v>110324</v>
      </c>
      <c r="K45" s="69">
        <f t="shared" si="2"/>
        <v>89543</v>
      </c>
      <c r="L45" s="69">
        <f t="shared" si="2"/>
        <v>2242315</v>
      </c>
      <c r="M45" s="69">
        <f t="shared" si="2"/>
        <v>198423.40366666668</v>
      </c>
      <c r="N45" s="69">
        <f t="shared" si="2"/>
        <v>4823938.0000000019</v>
      </c>
      <c r="O45" s="69">
        <f t="shared" si="2"/>
        <v>22581646</v>
      </c>
      <c r="P45" s="69">
        <f t="shared" si="2"/>
        <v>691574</v>
      </c>
      <c r="Q45" s="69">
        <f t="shared" si="2"/>
        <v>3578429.9999999995</v>
      </c>
      <c r="R45" s="69">
        <f t="shared" si="2"/>
        <v>272405</v>
      </c>
      <c r="S45" s="69">
        <f t="shared" si="2"/>
        <v>1632230</v>
      </c>
      <c r="T45" s="69">
        <f t="shared" si="2"/>
        <v>990747.84699999995</v>
      </c>
      <c r="U45" s="69">
        <f t="shared" si="2"/>
        <v>38475158.980666667</v>
      </c>
    </row>
  </sheetData>
  <mergeCells count="49">
    <mergeCell ref="B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  <mergeCell ref="B8:B18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B19:B3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8:G38"/>
    <mergeCell ref="D39:G39"/>
    <mergeCell ref="D32:G32"/>
    <mergeCell ref="D33:G33"/>
    <mergeCell ref="D34:G34"/>
    <mergeCell ref="D35:G35"/>
    <mergeCell ref="D36:G36"/>
    <mergeCell ref="D37:G37"/>
  </mergeCells>
  <phoneticPr fontId="5"/>
  <printOptions horizontalCentered="1"/>
  <pageMargins left="0.59055118110236227" right="0.59055118110236227" top="0.70866141732283472" bottom="0.59055118110236227" header="0.59055118110236227" footer="0.19685039370078741"/>
  <pageSetup paperSize="9" scale="49" orientation="portrait" r:id="rId1"/>
  <headerFooter>
    <oddHeader xml:space="preserve">&amp;L&amp;22 Ⅶ．土木工事間接工事費投入調査結果&amp;11
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W40"/>
  <sheetViews>
    <sheetView tabSelected="1" view="pageLayout" topLeftCell="D2" zoomScaleNormal="65" zoomScaleSheetLayoutView="70" workbookViewId="0">
      <selection activeCell="H8" sqref="B5:U40"/>
    </sheetView>
  </sheetViews>
  <sheetFormatPr defaultColWidth="5.75" defaultRowHeight="27.75" customHeight="1" x14ac:dyDescent="0.15"/>
  <cols>
    <col min="1" max="1" width="1.625" style="69" customWidth="1"/>
    <col min="2" max="3" width="4.625" style="1" customWidth="1"/>
    <col min="4" max="7" width="6.625" style="1" customWidth="1"/>
    <col min="8" max="21" width="10.5" style="1" customWidth="1"/>
    <col min="22" max="22" width="1.625" style="1" customWidth="1"/>
    <col min="23" max="256" width="5.75" style="1"/>
    <col min="257" max="257" width="1.625" style="1" customWidth="1"/>
    <col min="258" max="259" width="4.625" style="1" customWidth="1"/>
    <col min="260" max="263" width="6.625" style="1" customWidth="1"/>
    <col min="264" max="277" width="10.5" style="1" customWidth="1"/>
    <col min="278" max="278" width="1.625" style="1" customWidth="1"/>
    <col min="279" max="512" width="5.75" style="1"/>
    <col min="513" max="513" width="1.625" style="1" customWidth="1"/>
    <col min="514" max="515" width="4.625" style="1" customWidth="1"/>
    <col min="516" max="519" width="6.625" style="1" customWidth="1"/>
    <col min="520" max="533" width="10.5" style="1" customWidth="1"/>
    <col min="534" max="534" width="1.625" style="1" customWidth="1"/>
    <col min="535" max="768" width="5.75" style="1"/>
    <col min="769" max="769" width="1.625" style="1" customWidth="1"/>
    <col min="770" max="771" width="4.625" style="1" customWidth="1"/>
    <col min="772" max="775" width="6.625" style="1" customWidth="1"/>
    <col min="776" max="789" width="10.5" style="1" customWidth="1"/>
    <col min="790" max="790" width="1.625" style="1" customWidth="1"/>
    <col min="791" max="1024" width="5.75" style="1"/>
    <col min="1025" max="1025" width="1.625" style="1" customWidth="1"/>
    <col min="1026" max="1027" width="4.625" style="1" customWidth="1"/>
    <col min="1028" max="1031" width="6.625" style="1" customWidth="1"/>
    <col min="1032" max="1045" width="10.5" style="1" customWidth="1"/>
    <col min="1046" max="1046" width="1.625" style="1" customWidth="1"/>
    <col min="1047" max="1280" width="5.75" style="1"/>
    <col min="1281" max="1281" width="1.625" style="1" customWidth="1"/>
    <col min="1282" max="1283" width="4.625" style="1" customWidth="1"/>
    <col min="1284" max="1287" width="6.625" style="1" customWidth="1"/>
    <col min="1288" max="1301" width="10.5" style="1" customWidth="1"/>
    <col min="1302" max="1302" width="1.625" style="1" customWidth="1"/>
    <col min="1303" max="1536" width="5.75" style="1"/>
    <col min="1537" max="1537" width="1.625" style="1" customWidth="1"/>
    <col min="1538" max="1539" width="4.625" style="1" customWidth="1"/>
    <col min="1540" max="1543" width="6.625" style="1" customWidth="1"/>
    <col min="1544" max="1557" width="10.5" style="1" customWidth="1"/>
    <col min="1558" max="1558" width="1.625" style="1" customWidth="1"/>
    <col min="1559" max="1792" width="5.75" style="1"/>
    <col min="1793" max="1793" width="1.625" style="1" customWidth="1"/>
    <col min="1794" max="1795" width="4.625" style="1" customWidth="1"/>
    <col min="1796" max="1799" width="6.625" style="1" customWidth="1"/>
    <col min="1800" max="1813" width="10.5" style="1" customWidth="1"/>
    <col min="1814" max="1814" width="1.625" style="1" customWidth="1"/>
    <col min="1815" max="2048" width="5.75" style="1"/>
    <col min="2049" max="2049" width="1.625" style="1" customWidth="1"/>
    <col min="2050" max="2051" width="4.625" style="1" customWidth="1"/>
    <col min="2052" max="2055" width="6.625" style="1" customWidth="1"/>
    <col min="2056" max="2069" width="10.5" style="1" customWidth="1"/>
    <col min="2070" max="2070" width="1.625" style="1" customWidth="1"/>
    <col min="2071" max="2304" width="5.75" style="1"/>
    <col min="2305" max="2305" width="1.625" style="1" customWidth="1"/>
    <col min="2306" max="2307" width="4.625" style="1" customWidth="1"/>
    <col min="2308" max="2311" width="6.625" style="1" customWidth="1"/>
    <col min="2312" max="2325" width="10.5" style="1" customWidth="1"/>
    <col min="2326" max="2326" width="1.625" style="1" customWidth="1"/>
    <col min="2327" max="2560" width="5.75" style="1"/>
    <col min="2561" max="2561" width="1.625" style="1" customWidth="1"/>
    <col min="2562" max="2563" width="4.625" style="1" customWidth="1"/>
    <col min="2564" max="2567" width="6.625" style="1" customWidth="1"/>
    <col min="2568" max="2581" width="10.5" style="1" customWidth="1"/>
    <col min="2582" max="2582" width="1.625" style="1" customWidth="1"/>
    <col min="2583" max="2816" width="5.75" style="1"/>
    <col min="2817" max="2817" width="1.625" style="1" customWidth="1"/>
    <col min="2818" max="2819" width="4.625" style="1" customWidth="1"/>
    <col min="2820" max="2823" width="6.625" style="1" customWidth="1"/>
    <col min="2824" max="2837" width="10.5" style="1" customWidth="1"/>
    <col min="2838" max="2838" width="1.625" style="1" customWidth="1"/>
    <col min="2839" max="3072" width="5.75" style="1"/>
    <col min="3073" max="3073" width="1.625" style="1" customWidth="1"/>
    <col min="3074" max="3075" width="4.625" style="1" customWidth="1"/>
    <col min="3076" max="3079" width="6.625" style="1" customWidth="1"/>
    <col min="3080" max="3093" width="10.5" style="1" customWidth="1"/>
    <col min="3094" max="3094" width="1.625" style="1" customWidth="1"/>
    <col min="3095" max="3328" width="5.75" style="1"/>
    <col min="3329" max="3329" width="1.625" style="1" customWidth="1"/>
    <col min="3330" max="3331" width="4.625" style="1" customWidth="1"/>
    <col min="3332" max="3335" width="6.625" style="1" customWidth="1"/>
    <col min="3336" max="3349" width="10.5" style="1" customWidth="1"/>
    <col min="3350" max="3350" width="1.625" style="1" customWidth="1"/>
    <col min="3351" max="3584" width="5.75" style="1"/>
    <col min="3585" max="3585" width="1.625" style="1" customWidth="1"/>
    <col min="3586" max="3587" width="4.625" style="1" customWidth="1"/>
    <col min="3588" max="3591" width="6.625" style="1" customWidth="1"/>
    <col min="3592" max="3605" width="10.5" style="1" customWidth="1"/>
    <col min="3606" max="3606" width="1.625" style="1" customWidth="1"/>
    <col min="3607" max="3840" width="5.75" style="1"/>
    <col min="3841" max="3841" width="1.625" style="1" customWidth="1"/>
    <col min="3842" max="3843" width="4.625" style="1" customWidth="1"/>
    <col min="3844" max="3847" width="6.625" style="1" customWidth="1"/>
    <col min="3848" max="3861" width="10.5" style="1" customWidth="1"/>
    <col min="3862" max="3862" width="1.625" style="1" customWidth="1"/>
    <col min="3863" max="4096" width="5.75" style="1"/>
    <col min="4097" max="4097" width="1.625" style="1" customWidth="1"/>
    <col min="4098" max="4099" width="4.625" style="1" customWidth="1"/>
    <col min="4100" max="4103" width="6.625" style="1" customWidth="1"/>
    <col min="4104" max="4117" width="10.5" style="1" customWidth="1"/>
    <col min="4118" max="4118" width="1.625" style="1" customWidth="1"/>
    <col min="4119" max="4352" width="5.75" style="1"/>
    <col min="4353" max="4353" width="1.625" style="1" customWidth="1"/>
    <col min="4354" max="4355" width="4.625" style="1" customWidth="1"/>
    <col min="4356" max="4359" width="6.625" style="1" customWidth="1"/>
    <col min="4360" max="4373" width="10.5" style="1" customWidth="1"/>
    <col min="4374" max="4374" width="1.625" style="1" customWidth="1"/>
    <col min="4375" max="4608" width="5.75" style="1"/>
    <col min="4609" max="4609" width="1.625" style="1" customWidth="1"/>
    <col min="4610" max="4611" width="4.625" style="1" customWidth="1"/>
    <col min="4612" max="4615" width="6.625" style="1" customWidth="1"/>
    <col min="4616" max="4629" width="10.5" style="1" customWidth="1"/>
    <col min="4630" max="4630" width="1.625" style="1" customWidth="1"/>
    <col min="4631" max="4864" width="5.75" style="1"/>
    <col min="4865" max="4865" width="1.625" style="1" customWidth="1"/>
    <col min="4866" max="4867" width="4.625" style="1" customWidth="1"/>
    <col min="4868" max="4871" width="6.625" style="1" customWidth="1"/>
    <col min="4872" max="4885" width="10.5" style="1" customWidth="1"/>
    <col min="4886" max="4886" width="1.625" style="1" customWidth="1"/>
    <col min="4887" max="5120" width="5.75" style="1"/>
    <col min="5121" max="5121" width="1.625" style="1" customWidth="1"/>
    <col min="5122" max="5123" width="4.625" style="1" customWidth="1"/>
    <col min="5124" max="5127" width="6.625" style="1" customWidth="1"/>
    <col min="5128" max="5141" width="10.5" style="1" customWidth="1"/>
    <col min="5142" max="5142" width="1.625" style="1" customWidth="1"/>
    <col min="5143" max="5376" width="5.75" style="1"/>
    <col min="5377" max="5377" width="1.625" style="1" customWidth="1"/>
    <col min="5378" max="5379" width="4.625" style="1" customWidth="1"/>
    <col min="5380" max="5383" width="6.625" style="1" customWidth="1"/>
    <col min="5384" max="5397" width="10.5" style="1" customWidth="1"/>
    <col min="5398" max="5398" width="1.625" style="1" customWidth="1"/>
    <col min="5399" max="5632" width="5.75" style="1"/>
    <col min="5633" max="5633" width="1.625" style="1" customWidth="1"/>
    <col min="5634" max="5635" width="4.625" style="1" customWidth="1"/>
    <col min="5636" max="5639" width="6.625" style="1" customWidth="1"/>
    <col min="5640" max="5653" width="10.5" style="1" customWidth="1"/>
    <col min="5654" max="5654" width="1.625" style="1" customWidth="1"/>
    <col min="5655" max="5888" width="5.75" style="1"/>
    <col min="5889" max="5889" width="1.625" style="1" customWidth="1"/>
    <col min="5890" max="5891" width="4.625" style="1" customWidth="1"/>
    <col min="5892" max="5895" width="6.625" style="1" customWidth="1"/>
    <col min="5896" max="5909" width="10.5" style="1" customWidth="1"/>
    <col min="5910" max="5910" width="1.625" style="1" customWidth="1"/>
    <col min="5911" max="6144" width="5.75" style="1"/>
    <col min="6145" max="6145" width="1.625" style="1" customWidth="1"/>
    <col min="6146" max="6147" width="4.625" style="1" customWidth="1"/>
    <col min="6148" max="6151" width="6.625" style="1" customWidth="1"/>
    <col min="6152" max="6165" width="10.5" style="1" customWidth="1"/>
    <col min="6166" max="6166" width="1.625" style="1" customWidth="1"/>
    <col min="6167" max="6400" width="5.75" style="1"/>
    <col min="6401" max="6401" width="1.625" style="1" customWidth="1"/>
    <col min="6402" max="6403" width="4.625" style="1" customWidth="1"/>
    <col min="6404" max="6407" width="6.625" style="1" customWidth="1"/>
    <col min="6408" max="6421" width="10.5" style="1" customWidth="1"/>
    <col min="6422" max="6422" width="1.625" style="1" customWidth="1"/>
    <col min="6423" max="6656" width="5.75" style="1"/>
    <col min="6657" max="6657" width="1.625" style="1" customWidth="1"/>
    <col min="6658" max="6659" width="4.625" style="1" customWidth="1"/>
    <col min="6660" max="6663" width="6.625" style="1" customWidth="1"/>
    <col min="6664" max="6677" width="10.5" style="1" customWidth="1"/>
    <col min="6678" max="6678" width="1.625" style="1" customWidth="1"/>
    <col min="6679" max="6912" width="5.75" style="1"/>
    <col min="6913" max="6913" width="1.625" style="1" customWidth="1"/>
    <col min="6914" max="6915" width="4.625" style="1" customWidth="1"/>
    <col min="6916" max="6919" width="6.625" style="1" customWidth="1"/>
    <col min="6920" max="6933" width="10.5" style="1" customWidth="1"/>
    <col min="6934" max="6934" width="1.625" style="1" customWidth="1"/>
    <col min="6935" max="7168" width="5.75" style="1"/>
    <col min="7169" max="7169" width="1.625" style="1" customWidth="1"/>
    <col min="7170" max="7171" width="4.625" style="1" customWidth="1"/>
    <col min="7172" max="7175" width="6.625" style="1" customWidth="1"/>
    <col min="7176" max="7189" width="10.5" style="1" customWidth="1"/>
    <col min="7190" max="7190" width="1.625" style="1" customWidth="1"/>
    <col min="7191" max="7424" width="5.75" style="1"/>
    <col min="7425" max="7425" width="1.625" style="1" customWidth="1"/>
    <col min="7426" max="7427" width="4.625" style="1" customWidth="1"/>
    <col min="7428" max="7431" width="6.625" style="1" customWidth="1"/>
    <col min="7432" max="7445" width="10.5" style="1" customWidth="1"/>
    <col min="7446" max="7446" width="1.625" style="1" customWidth="1"/>
    <col min="7447" max="7680" width="5.75" style="1"/>
    <col min="7681" max="7681" width="1.625" style="1" customWidth="1"/>
    <col min="7682" max="7683" width="4.625" style="1" customWidth="1"/>
    <col min="7684" max="7687" width="6.625" style="1" customWidth="1"/>
    <col min="7688" max="7701" width="10.5" style="1" customWidth="1"/>
    <col min="7702" max="7702" width="1.625" style="1" customWidth="1"/>
    <col min="7703" max="7936" width="5.75" style="1"/>
    <col min="7937" max="7937" width="1.625" style="1" customWidth="1"/>
    <col min="7938" max="7939" width="4.625" style="1" customWidth="1"/>
    <col min="7940" max="7943" width="6.625" style="1" customWidth="1"/>
    <col min="7944" max="7957" width="10.5" style="1" customWidth="1"/>
    <col min="7958" max="7958" width="1.625" style="1" customWidth="1"/>
    <col min="7959" max="8192" width="5.75" style="1"/>
    <col min="8193" max="8193" width="1.625" style="1" customWidth="1"/>
    <col min="8194" max="8195" width="4.625" style="1" customWidth="1"/>
    <col min="8196" max="8199" width="6.625" style="1" customWidth="1"/>
    <col min="8200" max="8213" width="10.5" style="1" customWidth="1"/>
    <col min="8214" max="8214" width="1.625" style="1" customWidth="1"/>
    <col min="8215" max="8448" width="5.75" style="1"/>
    <col min="8449" max="8449" width="1.625" style="1" customWidth="1"/>
    <col min="8450" max="8451" width="4.625" style="1" customWidth="1"/>
    <col min="8452" max="8455" width="6.625" style="1" customWidth="1"/>
    <col min="8456" max="8469" width="10.5" style="1" customWidth="1"/>
    <col min="8470" max="8470" width="1.625" style="1" customWidth="1"/>
    <col min="8471" max="8704" width="5.75" style="1"/>
    <col min="8705" max="8705" width="1.625" style="1" customWidth="1"/>
    <col min="8706" max="8707" width="4.625" style="1" customWidth="1"/>
    <col min="8708" max="8711" width="6.625" style="1" customWidth="1"/>
    <col min="8712" max="8725" width="10.5" style="1" customWidth="1"/>
    <col min="8726" max="8726" width="1.625" style="1" customWidth="1"/>
    <col min="8727" max="8960" width="5.75" style="1"/>
    <col min="8961" max="8961" width="1.625" style="1" customWidth="1"/>
    <col min="8962" max="8963" width="4.625" style="1" customWidth="1"/>
    <col min="8964" max="8967" width="6.625" style="1" customWidth="1"/>
    <col min="8968" max="8981" width="10.5" style="1" customWidth="1"/>
    <col min="8982" max="8982" width="1.625" style="1" customWidth="1"/>
    <col min="8983" max="9216" width="5.75" style="1"/>
    <col min="9217" max="9217" width="1.625" style="1" customWidth="1"/>
    <col min="9218" max="9219" width="4.625" style="1" customWidth="1"/>
    <col min="9220" max="9223" width="6.625" style="1" customWidth="1"/>
    <col min="9224" max="9237" width="10.5" style="1" customWidth="1"/>
    <col min="9238" max="9238" width="1.625" style="1" customWidth="1"/>
    <col min="9239" max="9472" width="5.75" style="1"/>
    <col min="9473" max="9473" width="1.625" style="1" customWidth="1"/>
    <col min="9474" max="9475" width="4.625" style="1" customWidth="1"/>
    <col min="9476" max="9479" width="6.625" style="1" customWidth="1"/>
    <col min="9480" max="9493" width="10.5" style="1" customWidth="1"/>
    <col min="9494" max="9494" width="1.625" style="1" customWidth="1"/>
    <col min="9495" max="9728" width="5.75" style="1"/>
    <col min="9729" max="9729" width="1.625" style="1" customWidth="1"/>
    <col min="9730" max="9731" width="4.625" style="1" customWidth="1"/>
    <col min="9732" max="9735" width="6.625" style="1" customWidth="1"/>
    <col min="9736" max="9749" width="10.5" style="1" customWidth="1"/>
    <col min="9750" max="9750" width="1.625" style="1" customWidth="1"/>
    <col min="9751" max="9984" width="5.75" style="1"/>
    <col min="9985" max="9985" width="1.625" style="1" customWidth="1"/>
    <col min="9986" max="9987" width="4.625" style="1" customWidth="1"/>
    <col min="9988" max="9991" width="6.625" style="1" customWidth="1"/>
    <col min="9992" max="10005" width="10.5" style="1" customWidth="1"/>
    <col min="10006" max="10006" width="1.625" style="1" customWidth="1"/>
    <col min="10007" max="10240" width="5.75" style="1"/>
    <col min="10241" max="10241" width="1.625" style="1" customWidth="1"/>
    <col min="10242" max="10243" width="4.625" style="1" customWidth="1"/>
    <col min="10244" max="10247" width="6.625" style="1" customWidth="1"/>
    <col min="10248" max="10261" width="10.5" style="1" customWidth="1"/>
    <col min="10262" max="10262" width="1.625" style="1" customWidth="1"/>
    <col min="10263" max="10496" width="5.75" style="1"/>
    <col min="10497" max="10497" width="1.625" style="1" customWidth="1"/>
    <col min="10498" max="10499" width="4.625" style="1" customWidth="1"/>
    <col min="10500" max="10503" width="6.625" style="1" customWidth="1"/>
    <col min="10504" max="10517" width="10.5" style="1" customWidth="1"/>
    <col min="10518" max="10518" width="1.625" style="1" customWidth="1"/>
    <col min="10519" max="10752" width="5.75" style="1"/>
    <col min="10753" max="10753" width="1.625" style="1" customWidth="1"/>
    <col min="10754" max="10755" width="4.625" style="1" customWidth="1"/>
    <col min="10756" max="10759" width="6.625" style="1" customWidth="1"/>
    <col min="10760" max="10773" width="10.5" style="1" customWidth="1"/>
    <col min="10774" max="10774" width="1.625" style="1" customWidth="1"/>
    <col min="10775" max="11008" width="5.75" style="1"/>
    <col min="11009" max="11009" width="1.625" style="1" customWidth="1"/>
    <col min="11010" max="11011" width="4.625" style="1" customWidth="1"/>
    <col min="11012" max="11015" width="6.625" style="1" customWidth="1"/>
    <col min="11016" max="11029" width="10.5" style="1" customWidth="1"/>
    <col min="11030" max="11030" width="1.625" style="1" customWidth="1"/>
    <col min="11031" max="11264" width="5.75" style="1"/>
    <col min="11265" max="11265" width="1.625" style="1" customWidth="1"/>
    <col min="11266" max="11267" width="4.625" style="1" customWidth="1"/>
    <col min="11268" max="11271" width="6.625" style="1" customWidth="1"/>
    <col min="11272" max="11285" width="10.5" style="1" customWidth="1"/>
    <col min="11286" max="11286" width="1.625" style="1" customWidth="1"/>
    <col min="11287" max="11520" width="5.75" style="1"/>
    <col min="11521" max="11521" width="1.625" style="1" customWidth="1"/>
    <col min="11522" max="11523" width="4.625" style="1" customWidth="1"/>
    <col min="11524" max="11527" width="6.625" style="1" customWidth="1"/>
    <col min="11528" max="11541" width="10.5" style="1" customWidth="1"/>
    <col min="11542" max="11542" width="1.625" style="1" customWidth="1"/>
    <col min="11543" max="11776" width="5.75" style="1"/>
    <col min="11777" max="11777" width="1.625" style="1" customWidth="1"/>
    <col min="11778" max="11779" width="4.625" style="1" customWidth="1"/>
    <col min="11780" max="11783" width="6.625" style="1" customWidth="1"/>
    <col min="11784" max="11797" width="10.5" style="1" customWidth="1"/>
    <col min="11798" max="11798" width="1.625" style="1" customWidth="1"/>
    <col min="11799" max="12032" width="5.75" style="1"/>
    <col min="12033" max="12033" width="1.625" style="1" customWidth="1"/>
    <col min="12034" max="12035" width="4.625" style="1" customWidth="1"/>
    <col min="12036" max="12039" width="6.625" style="1" customWidth="1"/>
    <col min="12040" max="12053" width="10.5" style="1" customWidth="1"/>
    <col min="12054" max="12054" width="1.625" style="1" customWidth="1"/>
    <col min="12055" max="12288" width="5.75" style="1"/>
    <col min="12289" max="12289" width="1.625" style="1" customWidth="1"/>
    <col min="12290" max="12291" width="4.625" style="1" customWidth="1"/>
    <col min="12292" max="12295" width="6.625" style="1" customWidth="1"/>
    <col min="12296" max="12309" width="10.5" style="1" customWidth="1"/>
    <col min="12310" max="12310" width="1.625" style="1" customWidth="1"/>
    <col min="12311" max="12544" width="5.75" style="1"/>
    <col min="12545" max="12545" width="1.625" style="1" customWidth="1"/>
    <col min="12546" max="12547" width="4.625" style="1" customWidth="1"/>
    <col min="12548" max="12551" width="6.625" style="1" customWidth="1"/>
    <col min="12552" max="12565" width="10.5" style="1" customWidth="1"/>
    <col min="12566" max="12566" width="1.625" style="1" customWidth="1"/>
    <col min="12567" max="12800" width="5.75" style="1"/>
    <col min="12801" max="12801" width="1.625" style="1" customWidth="1"/>
    <col min="12802" max="12803" width="4.625" style="1" customWidth="1"/>
    <col min="12804" max="12807" width="6.625" style="1" customWidth="1"/>
    <col min="12808" max="12821" width="10.5" style="1" customWidth="1"/>
    <col min="12822" max="12822" width="1.625" style="1" customWidth="1"/>
    <col min="12823" max="13056" width="5.75" style="1"/>
    <col min="13057" max="13057" width="1.625" style="1" customWidth="1"/>
    <col min="13058" max="13059" width="4.625" style="1" customWidth="1"/>
    <col min="13060" max="13063" width="6.625" style="1" customWidth="1"/>
    <col min="13064" max="13077" width="10.5" style="1" customWidth="1"/>
    <col min="13078" max="13078" width="1.625" style="1" customWidth="1"/>
    <col min="13079" max="13312" width="5.75" style="1"/>
    <col min="13313" max="13313" width="1.625" style="1" customWidth="1"/>
    <col min="13314" max="13315" width="4.625" style="1" customWidth="1"/>
    <col min="13316" max="13319" width="6.625" style="1" customWidth="1"/>
    <col min="13320" max="13333" width="10.5" style="1" customWidth="1"/>
    <col min="13334" max="13334" width="1.625" style="1" customWidth="1"/>
    <col min="13335" max="13568" width="5.75" style="1"/>
    <col min="13569" max="13569" width="1.625" style="1" customWidth="1"/>
    <col min="13570" max="13571" width="4.625" style="1" customWidth="1"/>
    <col min="13572" max="13575" width="6.625" style="1" customWidth="1"/>
    <col min="13576" max="13589" width="10.5" style="1" customWidth="1"/>
    <col min="13590" max="13590" width="1.625" style="1" customWidth="1"/>
    <col min="13591" max="13824" width="5.75" style="1"/>
    <col min="13825" max="13825" width="1.625" style="1" customWidth="1"/>
    <col min="13826" max="13827" width="4.625" style="1" customWidth="1"/>
    <col min="13828" max="13831" width="6.625" style="1" customWidth="1"/>
    <col min="13832" max="13845" width="10.5" style="1" customWidth="1"/>
    <col min="13846" max="13846" width="1.625" style="1" customWidth="1"/>
    <col min="13847" max="14080" width="5.75" style="1"/>
    <col min="14081" max="14081" width="1.625" style="1" customWidth="1"/>
    <col min="14082" max="14083" width="4.625" style="1" customWidth="1"/>
    <col min="14084" max="14087" width="6.625" style="1" customWidth="1"/>
    <col min="14088" max="14101" width="10.5" style="1" customWidth="1"/>
    <col min="14102" max="14102" width="1.625" style="1" customWidth="1"/>
    <col min="14103" max="14336" width="5.75" style="1"/>
    <col min="14337" max="14337" width="1.625" style="1" customWidth="1"/>
    <col min="14338" max="14339" width="4.625" style="1" customWidth="1"/>
    <col min="14340" max="14343" width="6.625" style="1" customWidth="1"/>
    <col min="14344" max="14357" width="10.5" style="1" customWidth="1"/>
    <col min="14358" max="14358" width="1.625" style="1" customWidth="1"/>
    <col min="14359" max="14592" width="5.75" style="1"/>
    <col min="14593" max="14593" width="1.625" style="1" customWidth="1"/>
    <col min="14594" max="14595" width="4.625" style="1" customWidth="1"/>
    <col min="14596" max="14599" width="6.625" style="1" customWidth="1"/>
    <col min="14600" max="14613" width="10.5" style="1" customWidth="1"/>
    <col min="14614" max="14614" width="1.625" style="1" customWidth="1"/>
    <col min="14615" max="14848" width="5.75" style="1"/>
    <col min="14849" max="14849" width="1.625" style="1" customWidth="1"/>
    <col min="14850" max="14851" width="4.625" style="1" customWidth="1"/>
    <col min="14852" max="14855" width="6.625" style="1" customWidth="1"/>
    <col min="14856" max="14869" width="10.5" style="1" customWidth="1"/>
    <col min="14870" max="14870" width="1.625" style="1" customWidth="1"/>
    <col min="14871" max="15104" width="5.75" style="1"/>
    <col min="15105" max="15105" width="1.625" style="1" customWidth="1"/>
    <col min="15106" max="15107" width="4.625" style="1" customWidth="1"/>
    <col min="15108" max="15111" width="6.625" style="1" customWidth="1"/>
    <col min="15112" max="15125" width="10.5" style="1" customWidth="1"/>
    <col min="15126" max="15126" width="1.625" style="1" customWidth="1"/>
    <col min="15127" max="15360" width="5.75" style="1"/>
    <col min="15361" max="15361" width="1.625" style="1" customWidth="1"/>
    <col min="15362" max="15363" width="4.625" style="1" customWidth="1"/>
    <col min="15364" max="15367" width="6.625" style="1" customWidth="1"/>
    <col min="15368" max="15381" width="10.5" style="1" customWidth="1"/>
    <col min="15382" max="15382" width="1.625" style="1" customWidth="1"/>
    <col min="15383" max="15616" width="5.75" style="1"/>
    <col min="15617" max="15617" width="1.625" style="1" customWidth="1"/>
    <col min="15618" max="15619" width="4.625" style="1" customWidth="1"/>
    <col min="15620" max="15623" width="6.625" style="1" customWidth="1"/>
    <col min="15624" max="15637" width="10.5" style="1" customWidth="1"/>
    <col min="15638" max="15638" width="1.625" style="1" customWidth="1"/>
    <col min="15639" max="15872" width="5.75" style="1"/>
    <col min="15873" max="15873" width="1.625" style="1" customWidth="1"/>
    <col min="15874" max="15875" width="4.625" style="1" customWidth="1"/>
    <col min="15876" max="15879" width="6.625" style="1" customWidth="1"/>
    <col min="15880" max="15893" width="10.5" style="1" customWidth="1"/>
    <col min="15894" max="15894" width="1.625" style="1" customWidth="1"/>
    <col min="15895" max="16128" width="5.75" style="1"/>
    <col min="16129" max="16129" width="1.625" style="1" customWidth="1"/>
    <col min="16130" max="16131" width="4.625" style="1" customWidth="1"/>
    <col min="16132" max="16135" width="6.625" style="1" customWidth="1"/>
    <col min="16136" max="16149" width="10.5" style="1" customWidth="1"/>
    <col min="16150" max="16150" width="1.625" style="1" customWidth="1"/>
    <col min="16151" max="16384" width="5.75" style="1"/>
  </cols>
  <sheetData>
    <row r="1" spans="2:23" s="60" customFormat="1" ht="33.75" customHeight="1" x14ac:dyDescent="0.15"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2"/>
      <c r="V1" s="62"/>
      <c r="W1" s="62"/>
    </row>
    <row r="2" spans="2:23" s="60" customFormat="1" ht="24" x14ac:dyDescent="0.15">
      <c r="B2" s="63" t="s">
        <v>333</v>
      </c>
      <c r="C2" s="63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2:23" s="65" customFormat="1" ht="9.9499999999999993" customHeight="1" x14ac:dyDescent="0.15"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</row>
    <row r="4" spans="2:23" s="60" customFormat="1" ht="24" x14ac:dyDescent="0.15">
      <c r="B4" s="67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</row>
    <row r="5" spans="2:23" s="60" customFormat="1" ht="13.5" x14ac:dyDescent="0.15"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8"/>
      <c r="U5" s="64"/>
      <c r="W5" s="64"/>
    </row>
    <row r="6" spans="2:23" ht="40.5" customHeight="1" x14ac:dyDescent="0.15">
      <c r="B6" s="168"/>
      <c r="C6" s="169"/>
      <c r="D6" s="169"/>
      <c r="E6" s="169"/>
      <c r="F6" s="169"/>
      <c r="G6" s="170"/>
      <c r="H6" s="174" t="s">
        <v>76</v>
      </c>
      <c r="I6" s="176" t="s">
        <v>75</v>
      </c>
      <c r="J6" s="176" t="s">
        <v>74</v>
      </c>
      <c r="K6" s="176" t="s">
        <v>73</v>
      </c>
      <c r="L6" s="176" t="s">
        <v>72</v>
      </c>
      <c r="M6" s="176" t="s">
        <v>71</v>
      </c>
      <c r="N6" s="176" t="s">
        <v>70</v>
      </c>
      <c r="O6" s="176" t="s">
        <v>69</v>
      </c>
      <c r="P6" s="176" t="s">
        <v>68</v>
      </c>
      <c r="Q6" s="176" t="s">
        <v>67</v>
      </c>
      <c r="R6" s="176" t="s">
        <v>66</v>
      </c>
      <c r="S6" s="176" t="s">
        <v>65</v>
      </c>
      <c r="T6" s="176" t="s">
        <v>64</v>
      </c>
      <c r="U6" s="176" t="s">
        <v>63</v>
      </c>
      <c r="V6" s="15"/>
    </row>
    <row r="7" spans="2:23" ht="40.5" customHeight="1" x14ac:dyDescent="0.15">
      <c r="B7" s="171"/>
      <c r="C7" s="172"/>
      <c r="D7" s="172"/>
      <c r="E7" s="172"/>
      <c r="F7" s="172"/>
      <c r="G7" s="173"/>
      <c r="H7" s="175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5"/>
    </row>
    <row r="8" spans="2:23" ht="40.5" customHeight="1" x14ac:dyDescent="0.15">
      <c r="B8" s="161" t="s">
        <v>62</v>
      </c>
      <c r="C8" s="18">
        <v>1</v>
      </c>
      <c r="D8" s="159" t="s">
        <v>61</v>
      </c>
      <c r="E8" s="159"/>
      <c r="F8" s="159"/>
      <c r="G8" s="160"/>
      <c r="H8" s="32">
        <v>6.6626791570409932E-2</v>
      </c>
      <c r="I8" s="32">
        <v>0.110343620485957</v>
      </c>
      <c r="J8" s="32">
        <v>0.12684456691200463</v>
      </c>
      <c r="K8" s="32">
        <v>7.3439576516310598E-2</v>
      </c>
      <c r="L8" s="32">
        <v>6.6483968577117844E-2</v>
      </c>
      <c r="M8" s="32">
        <v>2.7441319417880295E-2</v>
      </c>
      <c r="N8" s="32">
        <v>9.9948009282043018E-2</v>
      </c>
      <c r="O8" s="32">
        <v>1.4469715803710677E-2</v>
      </c>
      <c r="P8" s="32">
        <v>8.3580354380008506E-2</v>
      </c>
      <c r="Q8" s="32">
        <v>6.791693563937258E-2</v>
      </c>
      <c r="R8" s="32">
        <v>0.15603972026945173</v>
      </c>
      <c r="S8" s="32">
        <v>9.7328807827328251E-2</v>
      </c>
      <c r="T8" s="32">
        <v>0.11593060772000849</v>
      </c>
      <c r="U8" s="31">
        <v>4.4346015590406171E-2</v>
      </c>
      <c r="V8" s="15"/>
    </row>
    <row r="9" spans="2:23" ht="40.5" customHeight="1" x14ac:dyDescent="0.15">
      <c r="B9" s="162"/>
      <c r="C9" s="10">
        <v>2</v>
      </c>
      <c r="D9" s="146" t="s">
        <v>59</v>
      </c>
      <c r="E9" s="146"/>
      <c r="F9" s="146"/>
      <c r="G9" s="147"/>
      <c r="H9" s="30">
        <v>1.3873297415461604E-2</v>
      </c>
      <c r="I9" s="30">
        <v>2.249129540609978E-2</v>
      </c>
      <c r="J9" s="30">
        <v>3.2785250716072661E-2</v>
      </c>
      <c r="K9" s="30">
        <v>3.5949208760037078E-2</v>
      </c>
      <c r="L9" s="30">
        <v>1.8908137349123562E-2</v>
      </c>
      <c r="M9" s="30">
        <v>2.8938118658855587E-2</v>
      </c>
      <c r="N9" s="30">
        <v>0.15329467335608377</v>
      </c>
      <c r="O9" s="30">
        <v>8.0749649516248731E-2</v>
      </c>
      <c r="P9" s="30">
        <v>7.8597518125319926E-2</v>
      </c>
      <c r="Q9" s="30">
        <v>1.1421768764514046E-2</v>
      </c>
      <c r="R9" s="30">
        <v>2.4470916466291001E-2</v>
      </c>
      <c r="S9" s="30">
        <v>4.8738229293665718E-2</v>
      </c>
      <c r="T9" s="30">
        <v>0</v>
      </c>
      <c r="U9" s="29">
        <v>7.3320866625074546E-2</v>
      </c>
      <c r="V9" s="15"/>
    </row>
    <row r="10" spans="2:23" ht="40.5" customHeight="1" x14ac:dyDescent="0.15">
      <c r="B10" s="162"/>
      <c r="C10" s="10">
        <v>3</v>
      </c>
      <c r="D10" s="146" t="s">
        <v>57</v>
      </c>
      <c r="E10" s="146"/>
      <c r="F10" s="146"/>
      <c r="G10" s="147"/>
      <c r="H10" s="30">
        <v>5.4624194487092062E-2</v>
      </c>
      <c r="I10" s="30">
        <v>0</v>
      </c>
      <c r="J10" s="30">
        <v>1.1067401472027845E-2</v>
      </c>
      <c r="K10" s="30">
        <v>1.030789676468289E-2</v>
      </c>
      <c r="L10" s="30">
        <v>9.5588710774355962E-3</v>
      </c>
      <c r="M10" s="30">
        <v>8.3810678038447987E-3</v>
      </c>
      <c r="N10" s="30">
        <v>4.1459902677024454E-5</v>
      </c>
      <c r="O10" s="30">
        <v>2.58853141174917E-2</v>
      </c>
      <c r="P10" s="30">
        <v>8.516803697073632E-4</v>
      </c>
      <c r="Q10" s="30">
        <v>4.9481755965605029E-2</v>
      </c>
      <c r="R10" s="30">
        <v>7.6430315155742367E-3</v>
      </c>
      <c r="S10" s="30">
        <v>2.7805517604749332E-2</v>
      </c>
      <c r="T10" s="30">
        <v>0</v>
      </c>
      <c r="U10" s="29">
        <v>2.2817423585985357E-2</v>
      </c>
      <c r="V10" s="15"/>
    </row>
    <row r="11" spans="2:23" ht="40.5" customHeight="1" x14ac:dyDescent="0.15">
      <c r="B11" s="162"/>
      <c r="C11" s="10">
        <v>4</v>
      </c>
      <c r="D11" s="146" t="s">
        <v>55</v>
      </c>
      <c r="E11" s="146"/>
      <c r="F11" s="146"/>
      <c r="G11" s="147"/>
      <c r="H11" s="30">
        <v>7.2877304146767144E-2</v>
      </c>
      <c r="I11" s="30">
        <v>7.0613999445739803E-2</v>
      </c>
      <c r="J11" s="30">
        <v>0.11859613502048512</v>
      </c>
      <c r="K11" s="30">
        <v>3.816043688507198E-2</v>
      </c>
      <c r="L11" s="30">
        <v>5.2575574796582994E-2</v>
      </c>
      <c r="M11" s="30">
        <v>0.18029358435340889</v>
      </c>
      <c r="N11" s="30">
        <v>4.6382644221380956E-2</v>
      </c>
      <c r="O11" s="30">
        <v>0.26042565719080002</v>
      </c>
      <c r="P11" s="30">
        <v>9.0742277760586715E-2</v>
      </c>
      <c r="Q11" s="30">
        <v>0.11010526962941848</v>
      </c>
      <c r="R11" s="30">
        <v>0.11540537067968649</v>
      </c>
      <c r="S11" s="30">
        <v>8.7719255252017181E-2</v>
      </c>
      <c r="T11" s="30">
        <v>3.1167306690094678E-2</v>
      </c>
      <c r="U11" s="29">
        <v>0.1826634871657882</v>
      </c>
      <c r="V11" s="15"/>
    </row>
    <row r="12" spans="2:23" ht="40.5" customHeight="1" x14ac:dyDescent="0.15">
      <c r="B12" s="162"/>
      <c r="C12" s="10">
        <v>5</v>
      </c>
      <c r="D12" s="146" t="s">
        <v>53</v>
      </c>
      <c r="E12" s="146"/>
      <c r="F12" s="146"/>
      <c r="G12" s="147"/>
      <c r="H12" s="30">
        <v>5.3211598806544233E-3</v>
      </c>
      <c r="I12" s="30">
        <v>1.0649713805871408E-2</v>
      </c>
      <c r="J12" s="30">
        <v>8.7288350676190136E-3</v>
      </c>
      <c r="K12" s="30">
        <v>1.6885742045721051E-2</v>
      </c>
      <c r="L12" s="30">
        <v>1.1304834512546186E-2</v>
      </c>
      <c r="M12" s="30">
        <v>1.8526040437121756E-2</v>
      </c>
      <c r="N12" s="30">
        <v>9.3349043872454407E-2</v>
      </c>
      <c r="O12" s="30">
        <v>3.6456465573855866E-2</v>
      </c>
      <c r="P12" s="30">
        <v>3.9041375181831593E-4</v>
      </c>
      <c r="Q12" s="30">
        <v>5.3830869962525462E-3</v>
      </c>
      <c r="R12" s="30">
        <v>2.1732347056772085E-3</v>
      </c>
      <c r="S12" s="30">
        <v>1.9543814290878123E-4</v>
      </c>
      <c r="T12" s="30">
        <v>0</v>
      </c>
      <c r="U12" s="29">
        <v>3.4692046384284282E-2</v>
      </c>
      <c r="V12" s="15"/>
    </row>
    <row r="13" spans="2:23" ht="40.5" customHeight="1" x14ac:dyDescent="0.15">
      <c r="B13" s="162"/>
      <c r="C13" s="10">
        <v>6</v>
      </c>
      <c r="D13" s="146" t="s">
        <v>51</v>
      </c>
      <c r="E13" s="146"/>
      <c r="F13" s="146"/>
      <c r="G13" s="147"/>
      <c r="H13" s="30">
        <v>5.9788399292130055E-2</v>
      </c>
      <c r="I13" s="30">
        <v>7.2339290588620167E-2</v>
      </c>
      <c r="J13" s="30">
        <v>3.6945723505311626E-2</v>
      </c>
      <c r="K13" s="30">
        <v>8.3535284723540645E-2</v>
      </c>
      <c r="L13" s="30">
        <v>2.5602112102893662E-2</v>
      </c>
      <c r="M13" s="30">
        <v>5.6442434677787028E-2</v>
      </c>
      <c r="N13" s="30">
        <v>9.3562355071727707E-2</v>
      </c>
      <c r="O13" s="30">
        <v>5.5424524855274056E-2</v>
      </c>
      <c r="P13" s="30">
        <v>4.9437948795067486E-2</v>
      </c>
      <c r="Q13" s="30">
        <v>3.6483597555352486E-2</v>
      </c>
      <c r="R13" s="30">
        <v>1.7679558011049725E-2</v>
      </c>
      <c r="S13" s="30">
        <v>1.1740992384651672E-2</v>
      </c>
      <c r="T13" s="30">
        <v>2.2104514348745286E-4</v>
      </c>
      <c r="U13" s="29">
        <v>5.3374529291273558E-2</v>
      </c>
      <c r="V13" s="15"/>
    </row>
    <row r="14" spans="2:23" ht="40.5" customHeight="1" x14ac:dyDescent="0.15">
      <c r="B14" s="162"/>
      <c r="C14" s="10">
        <v>7</v>
      </c>
      <c r="D14" s="146" t="s">
        <v>49</v>
      </c>
      <c r="E14" s="146"/>
      <c r="F14" s="146"/>
      <c r="G14" s="147"/>
      <c r="H14" s="30">
        <v>4.6502088338323377E-3</v>
      </c>
      <c r="I14" s="30">
        <v>3.9369143542972877E-2</v>
      </c>
      <c r="J14" s="30">
        <v>4.5910228055545482E-2</v>
      </c>
      <c r="K14" s="30">
        <v>7.6778754341489563E-2</v>
      </c>
      <c r="L14" s="30">
        <v>2.691013528429324E-2</v>
      </c>
      <c r="M14" s="30">
        <v>3.3627585641103082E-2</v>
      </c>
      <c r="N14" s="30">
        <v>6.6335844283239132E-6</v>
      </c>
      <c r="O14" s="30">
        <v>3.6406424934657108E-2</v>
      </c>
      <c r="P14" s="30">
        <v>6.0557510837596553E-3</v>
      </c>
      <c r="Q14" s="30">
        <v>2.3025740338640129E-2</v>
      </c>
      <c r="R14" s="30">
        <v>4.0476496393238012E-2</v>
      </c>
      <c r="S14" s="30">
        <v>3.830097474007952E-2</v>
      </c>
      <c r="T14" s="30">
        <v>0</v>
      </c>
      <c r="U14" s="29">
        <v>2.8167958982172898E-2</v>
      </c>
      <c r="V14" s="15"/>
    </row>
    <row r="15" spans="2:23" ht="40.5" customHeight="1" x14ac:dyDescent="0.15">
      <c r="B15" s="162"/>
      <c r="C15" s="20">
        <v>8</v>
      </c>
      <c r="D15" s="164" t="s">
        <v>47</v>
      </c>
      <c r="E15" s="164"/>
      <c r="F15" s="164"/>
      <c r="G15" s="165"/>
      <c r="H15" s="28">
        <v>2.5521150506735841E-4</v>
      </c>
      <c r="I15" s="28">
        <v>7.1887130953348375E-3</v>
      </c>
      <c r="J15" s="28">
        <v>1.2689895217722345E-2</v>
      </c>
      <c r="K15" s="28">
        <v>6.7006912879845441E-3</v>
      </c>
      <c r="L15" s="28">
        <v>5.4862942985263001E-3</v>
      </c>
      <c r="M15" s="28">
        <v>6.2190244557693824E-3</v>
      </c>
      <c r="N15" s="28">
        <v>0</v>
      </c>
      <c r="O15" s="28">
        <v>1.0604187134985643E-3</v>
      </c>
      <c r="P15" s="28">
        <v>2.4567146827382176E-3</v>
      </c>
      <c r="Q15" s="28">
        <v>3.5124342239473737E-3</v>
      </c>
      <c r="R15" s="28">
        <v>3.6159395018446798E-3</v>
      </c>
      <c r="S15" s="28">
        <v>4.1342212800892031E-3</v>
      </c>
      <c r="T15" s="28">
        <v>3.5326849415802967E-5</v>
      </c>
      <c r="U15" s="27">
        <v>1.6937681799507622E-3</v>
      </c>
      <c r="V15" s="15"/>
    </row>
    <row r="16" spans="2:23" ht="40.5" customHeight="1" x14ac:dyDescent="0.15">
      <c r="B16" s="162"/>
      <c r="C16" s="10">
        <v>9</v>
      </c>
      <c r="D16" s="148" t="s">
        <v>45</v>
      </c>
      <c r="E16" s="148"/>
      <c r="F16" s="148"/>
      <c r="G16" s="149"/>
      <c r="H16" s="30">
        <v>3.4429308091111992E-2</v>
      </c>
      <c r="I16" s="30">
        <v>1.8836511994732444E-3</v>
      </c>
      <c r="J16" s="30">
        <v>3.5160073963960696E-2</v>
      </c>
      <c r="K16" s="30">
        <v>3.0074936064237293E-2</v>
      </c>
      <c r="L16" s="30">
        <v>1.9780004147499346E-2</v>
      </c>
      <c r="M16" s="30">
        <v>2.6262023046202797E-2</v>
      </c>
      <c r="N16" s="30">
        <v>1.3370818613340387E-4</v>
      </c>
      <c r="O16" s="30">
        <v>2.2839964810359704E-2</v>
      </c>
      <c r="P16" s="30">
        <v>8.0468612180330662E-3</v>
      </c>
      <c r="Q16" s="30">
        <v>1.0420212215971808E-2</v>
      </c>
      <c r="R16" s="30">
        <v>2.1780070116187294E-2</v>
      </c>
      <c r="S16" s="30">
        <v>1.1917438106149257E-2</v>
      </c>
      <c r="T16" s="30">
        <v>7.1663037386343164E-4</v>
      </c>
      <c r="U16" s="29">
        <v>1.7397666903374069E-2</v>
      </c>
      <c r="V16" s="15"/>
    </row>
    <row r="17" spans="2:22" ht="40.5" customHeight="1" x14ac:dyDescent="0.15">
      <c r="B17" s="162"/>
      <c r="C17" s="10">
        <v>10</v>
      </c>
      <c r="D17" s="146" t="s">
        <v>43</v>
      </c>
      <c r="E17" s="146"/>
      <c r="F17" s="146"/>
      <c r="G17" s="147"/>
      <c r="H17" s="30">
        <v>0.21582726560536367</v>
      </c>
      <c r="I17" s="30">
        <v>1.2302075975320835E-2</v>
      </c>
      <c r="J17" s="30">
        <v>4.5837714368587072E-2</v>
      </c>
      <c r="K17" s="30">
        <v>5.1360798722401527E-2</v>
      </c>
      <c r="L17" s="30">
        <v>0.16785420424873401</v>
      </c>
      <c r="M17" s="30">
        <v>8.202661429667947E-2</v>
      </c>
      <c r="N17" s="30">
        <v>1.1161005800654983E-3</v>
      </c>
      <c r="O17" s="30">
        <v>2.2634709622141806E-2</v>
      </c>
      <c r="P17" s="30">
        <v>1.5268069649813325E-2</v>
      </c>
      <c r="Q17" s="30">
        <v>0.11501999480218979</v>
      </c>
      <c r="R17" s="30">
        <v>7.3816559901617076E-2</v>
      </c>
      <c r="S17" s="30">
        <v>8.3268902054244809E-2</v>
      </c>
      <c r="T17" s="30">
        <v>0.27062027720964604</v>
      </c>
      <c r="U17" s="29">
        <v>5.0426184281003393E-2</v>
      </c>
      <c r="V17" s="15"/>
    </row>
    <row r="18" spans="2:22" ht="40.5" customHeight="1" x14ac:dyDescent="0.15">
      <c r="B18" s="163"/>
      <c r="C18" s="19"/>
      <c r="D18" s="150" t="s">
        <v>2</v>
      </c>
      <c r="E18" s="166"/>
      <c r="F18" s="166"/>
      <c r="G18" s="167"/>
      <c r="H18" s="26">
        <v>0.52827314082789056</v>
      </c>
      <c r="I18" s="26">
        <v>0.34718150354538996</v>
      </c>
      <c r="J18" s="26">
        <v>0.47456582429933653</v>
      </c>
      <c r="K18" s="26">
        <v>0.42319332611147714</v>
      </c>
      <c r="L18" s="26">
        <v>0.40446413639475276</v>
      </c>
      <c r="M18" s="26">
        <v>0.46815781278865315</v>
      </c>
      <c r="N18" s="26">
        <v>0.48783462805699412</v>
      </c>
      <c r="O18" s="26">
        <v>0.55635284513803818</v>
      </c>
      <c r="P18" s="26">
        <v>0.33542758981685256</v>
      </c>
      <c r="Q18" s="26">
        <v>0.43277079613126429</v>
      </c>
      <c r="R18" s="26">
        <v>0.46310089756061745</v>
      </c>
      <c r="S18" s="26">
        <v>0.41114977668588371</v>
      </c>
      <c r="T18" s="26">
        <v>0.41869119398651589</v>
      </c>
      <c r="U18" s="26">
        <v>0.50889994698931318</v>
      </c>
      <c r="V18" s="15"/>
    </row>
    <row r="19" spans="2:22" ht="40.5" customHeight="1" x14ac:dyDescent="0.15">
      <c r="B19" s="156" t="s">
        <v>41</v>
      </c>
      <c r="C19" s="18">
        <v>1</v>
      </c>
      <c r="D19" s="159" t="s">
        <v>40</v>
      </c>
      <c r="E19" s="159"/>
      <c r="F19" s="159"/>
      <c r="G19" s="160"/>
      <c r="H19" s="32">
        <v>2.2157462869948062E-3</v>
      </c>
      <c r="I19" s="32">
        <v>1.2918846722051013E-3</v>
      </c>
      <c r="J19" s="32">
        <v>8.792284543707625E-4</v>
      </c>
      <c r="K19" s="32">
        <v>3.428520375685425E-3</v>
      </c>
      <c r="L19" s="32">
        <v>1.6830819933862993E-3</v>
      </c>
      <c r="M19" s="32">
        <v>8.7892857786562428E-3</v>
      </c>
      <c r="N19" s="32">
        <v>3.3304739820453747E-3</v>
      </c>
      <c r="O19" s="32">
        <v>5.8312843979575269E-4</v>
      </c>
      <c r="P19" s="32">
        <v>5.9429648887899199E-4</v>
      </c>
      <c r="Q19" s="32">
        <v>1.8351316079956853E-3</v>
      </c>
      <c r="R19" s="32">
        <v>2.1291826508324004E-3</v>
      </c>
      <c r="S19" s="32">
        <v>4.2524644198427917E-3</v>
      </c>
      <c r="T19" s="32">
        <v>1.091094977670943E-3</v>
      </c>
      <c r="U19" s="31">
        <v>1.3799108673385411E-3</v>
      </c>
      <c r="V19" s="15"/>
    </row>
    <row r="20" spans="2:22" ht="40.5" customHeight="1" x14ac:dyDescent="0.15">
      <c r="B20" s="157"/>
      <c r="C20" s="10">
        <v>2</v>
      </c>
      <c r="D20" s="146" t="s">
        <v>38</v>
      </c>
      <c r="E20" s="146"/>
      <c r="F20" s="146"/>
      <c r="G20" s="147"/>
      <c r="H20" s="30">
        <v>3.0411309197632512E-3</v>
      </c>
      <c r="I20" s="30">
        <v>2.9796694858924111E-4</v>
      </c>
      <c r="J20" s="30">
        <v>3.0999601174721727E-3</v>
      </c>
      <c r="K20" s="30">
        <v>1.0051036931976816E-3</v>
      </c>
      <c r="L20" s="30">
        <v>2.1584835315287994E-3</v>
      </c>
      <c r="M20" s="30">
        <v>5.0094897155873305E-3</v>
      </c>
      <c r="N20" s="30">
        <v>0</v>
      </c>
      <c r="O20" s="30">
        <v>8.1958153094774406E-3</v>
      </c>
      <c r="P20" s="30">
        <v>8.0830106394977255E-4</v>
      </c>
      <c r="Q20" s="30">
        <v>2.3266879609214093E-3</v>
      </c>
      <c r="R20" s="30">
        <v>1.7547401846515298E-3</v>
      </c>
      <c r="S20" s="30">
        <v>1.7662951912414304E-3</v>
      </c>
      <c r="T20" s="30">
        <v>8.6975571292863974E-3</v>
      </c>
      <c r="U20" s="29">
        <v>5.5810087778428545E-3</v>
      </c>
    </row>
    <row r="21" spans="2:22" ht="40.5" customHeight="1" x14ac:dyDescent="0.15">
      <c r="B21" s="157"/>
      <c r="C21" s="10">
        <v>3</v>
      </c>
      <c r="D21" s="146" t="s">
        <v>36</v>
      </c>
      <c r="E21" s="146"/>
      <c r="F21" s="146"/>
      <c r="G21" s="147"/>
      <c r="H21" s="30">
        <v>1.7214016016793327E-3</v>
      </c>
      <c r="I21" s="30">
        <v>1.9378270083076519E-3</v>
      </c>
      <c r="J21" s="30">
        <v>0</v>
      </c>
      <c r="K21" s="30">
        <v>2.4569201389276659E-4</v>
      </c>
      <c r="L21" s="30">
        <v>1.9310400189090293E-3</v>
      </c>
      <c r="M21" s="30">
        <v>1.1339388189206734E-3</v>
      </c>
      <c r="N21" s="30">
        <v>0</v>
      </c>
      <c r="O21" s="30">
        <v>0</v>
      </c>
      <c r="P21" s="30">
        <v>0</v>
      </c>
      <c r="Q21" s="30">
        <v>2.4429708000435943E-3</v>
      </c>
      <c r="R21" s="30">
        <v>7.3420091408013806E-5</v>
      </c>
      <c r="S21" s="30">
        <v>1.4085024782046647E-3</v>
      </c>
      <c r="T21" s="30">
        <v>1.0093385547372276E-4</v>
      </c>
      <c r="U21" s="29">
        <v>4.6827616772300638E-4</v>
      </c>
    </row>
    <row r="22" spans="2:22" ht="40.5" customHeight="1" x14ac:dyDescent="0.15">
      <c r="B22" s="157"/>
      <c r="C22" s="10">
        <v>4</v>
      </c>
      <c r="D22" s="146" t="s">
        <v>34</v>
      </c>
      <c r="E22" s="146"/>
      <c r="F22" s="146"/>
      <c r="G22" s="147"/>
      <c r="H22" s="30">
        <v>1.1918377286645639E-2</v>
      </c>
      <c r="I22" s="30">
        <v>8.876497909022148E-3</v>
      </c>
      <c r="J22" s="30">
        <v>1.7222000652623182E-2</v>
      </c>
      <c r="K22" s="30">
        <v>7.7839697128753785E-3</v>
      </c>
      <c r="L22" s="30">
        <v>1.5336382265649562E-2</v>
      </c>
      <c r="M22" s="30">
        <v>1.3165649574223361E-2</v>
      </c>
      <c r="N22" s="30">
        <v>6.2247684360785725E-2</v>
      </c>
      <c r="O22" s="30">
        <v>1.0376568652258565E-3</v>
      </c>
      <c r="P22" s="30">
        <v>3.0134157732939641E-2</v>
      </c>
      <c r="Q22" s="30">
        <v>8.4139636656298984E-3</v>
      </c>
      <c r="R22" s="30">
        <v>1.75437308419449E-2</v>
      </c>
      <c r="S22" s="30">
        <v>1.344785967663871E-2</v>
      </c>
      <c r="T22" s="30">
        <v>6.9955882528402805E-3</v>
      </c>
      <c r="U22" s="29">
        <v>1.1995219752877631E-2</v>
      </c>
    </row>
    <row r="23" spans="2:22" ht="40.5" customHeight="1" x14ac:dyDescent="0.15">
      <c r="B23" s="157"/>
      <c r="C23" s="10">
        <v>5</v>
      </c>
      <c r="D23" s="146" t="s">
        <v>32</v>
      </c>
      <c r="E23" s="146"/>
      <c r="F23" s="146"/>
      <c r="G23" s="147"/>
      <c r="H23" s="30">
        <v>0.1308903246038961</v>
      </c>
      <c r="I23" s="30">
        <v>5.2936016286081612E-2</v>
      </c>
      <c r="J23" s="30">
        <v>7.296689750190348E-2</v>
      </c>
      <c r="K23" s="30">
        <v>0.10824966775739031</v>
      </c>
      <c r="L23" s="30">
        <v>0.12102224709730791</v>
      </c>
      <c r="M23" s="30">
        <v>5.0461663367193092E-2</v>
      </c>
      <c r="N23" s="30">
        <v>2.6885503088970049E-4</v>
      </c>
      <c r="O23" s="30">
        <v>3.7388018570479763E-2</v>
      </c>
      <c r="P23" s="30">
        <v>2.9554321012646514E-2</v>
      </c>
      <c r="Q23" s="30">
        <v>5.9131985256103935E-2</v>
      </c>
      <c r="R23" s="30">
        <v>6.7392301903415872E-2</v>
      </c>
      <c r="S23" s="30">
        <v>6.1239531193520519E-2</v>
      </c>
      <c r="T23" s="30">
        <v>1.2024698348902896E-2</v>
      </c>
      <c r="U23" s="29">
        <v>4.2493699111718936E-2</v>
      </c>
    </row>
    <row r="24" spans="2:22" ht="40.5" customHeight="1" x14ac:dyDescent="0.15">
      <c r="B24" s="157"/>
      <c r="C24" s="10">
        <v>6</v>
      </c>
      <c r="D24" s="146" t="s">
        <v>30</v>
      </c>
      <c r="E24" s="146"/>
      <c r="F24" s="146"/>
      <c r="G24" s="147"/>
      <c r="H24" s="30">
        <v>0.23249512900131286</v>
      </c>
      <c r="I24" s="30">
        <v>0.34543954292286821</v>
      </c>
      <c r="J24" s="30">
        <v>0.32005728581269716</v>
      </c>
      <c r="K24" s="30">
        <v>0.29985593513730835</v>
      </c>
      <c r="L24" s="30">
        <v>0.26731525231735953</v>
      </c>
      <c r="M24" s="30">
        <v>0.36949427156871456</v>
      </c>
      <c r="N24" s="30">
        <v>0.4455972568469993</v>
      </c>
      <c r="O24" s="30">
        <v>0.23897815066271078</v>
      </c>
      <c r="P24" s="30">
        <v>0.42706058932232849</v>
      </c>
      <c r="Q24" s="30">
        <v>0.20736085378224531</v>
      </c>
      <c r="R24" s="30">
        <v>0.31512637433233603</v>
      </c>
      <c r="S24" s="30">
        <v>0.29920109298321929</v>
      </c>
      <c r="T24" s="30">
        <v>0.35586157372694244</v>
      </c>
      <c r="U24" s="29">
        <v>0.27532211742966139</v>
      </c>
    </row>
    <row r="25" spans="2:22" ht="40.5" customHeight="1" x14ac:dyDescent="0.15">
      <c r="B25" s="157"/>
      <c r="C25" s="10">
        <v>7</v>
      </c>
      <c r="D25" s="146" t="s">
        <v>28</v>
      </c>
      <c r="E25" s="146"/>
      <c r="F25" s="146"/>
      <c r="G25" s="147"/>
      <c r="H25" s="30">
        <v>1.6986877777283377E-2</v>
      </c>
      <c r="I25" s="30">
        <v>2.5343860109726848E-2</v>
      </c>
      <c r="J25" s="30">
        <v>4.0788948914107539E-4</v>
      </c>
      <c r="K25" s="30">
        <v>3.8193940341511899E-3</v>
      </c>
      <c r="L25" s="30">
        <v>3.6432437012640956E-2</v>
      </c>
      <c r="M25" s="30">
        <v>1.87477884728218E-2</v>
      </c>
      <c r="N25" s="30">
        <v>0</v>
      </c>
      <c r="O25" s="30">
        <v>4.4342206055307037E-3</v>
      </c>
      <c r="P25" s="30">
        <v>4.5475972202540871E-3</v>
      </c>
      <c r="Q25" s="30">
        <v>5.4018102911053169E-3</v>
      </c>
      <c r="R25" s="30">
        <v>3.1008975606174629E-2</v>
      </c>
      <c r="S25" s="30">
        <v>9.6910361897526703E-3</v>
      </c>
      <c r="T25" s="30">
        <v>2.3840576662893316E-3</v>
      </c>
      <c r="U25" s="29">
        <v>6.7708362200895088E-3</v>
      </c>
    </row>
    <row r="26" spans="2:22" ht="40.5" customHeight="1" x14ac:dyDescent="0.15">
      <c r="B26" s="157"/>
      <c r="C26" s="10">
        <v>8</v>
      </c>
      <c r="D26" s="148" t="s">
        <v>26</v>
      </c>
      <c r="E26" s="148"/>
      <c r="F26" s="148"/>
      <c r="G26" s="149"/>
      <c r="H26" s="30">
        <v>2.3785712272277803E-3</v>
      </c>
      <c r="I26" s="30">
        <v>0</v>
      </c>
      <c r="J26" s="30">
        <v>4.4233349044632171E-3</v>
      </c>
      <c r="K26" s="30">
        <v>3.1269892677261205E-3</v>
      </c>
      <c r="L26" s="30">
        <v>2.9411567955438911E-3</v>
      </c>
      <c r="M26" s="30">
        <v>8.9505570773471821E-3</v>
      </c>
      <c r="N26" s="30">
        <v>4.4355876879014615E-5</v>
      </c>
      <c r="O26" s="30">
        <v>2.2812774586936663E-3</v>
      </c>
      <c r="P26" s="30">
        <v>2.1689652878795329E-4</v>
      </c>
      <c r="Q26" s="30">
        <v>5.9383584421100874E-4</v>
      </c>
      <c r="R26" s="30">
        <v>2.4999541124428701E-3</v>
      </c>
      <c r="S26" s="30">
        <v>3.7249652316156425E-4</v>
      </c>
      <c r="T26" s="30">
        <v>1.9185210502910128E-2</v>
      </c>
      <c r="U26" s="29">
        <v>2.2171104229319529E-3</v>
      </c>
    </row>
    <row r="27" spans="2:22" ht="40.5" customHeight="1" x14ac:dyDescent="0.15">
      <c r="B27" s="157"/>
      <c r="C27" s="10">
        <v>9</v>
      </c>
      <c r="D27" s="148" t="s">
        <v>24</v>
      </c>
      <c r="E27" s="148"/>
      <c r="F27" s="148"/>
      <c r="G27" s="149"/>
      <c r="H27" s="30">
        <v>4.094868598805766E-3</v>
      </c>
      <c r="I27" s="30">
        <v>9.3807496681731703E-3</v>
      </c>
      <c r="J27" s="30">
        <v>6.2361770784235522E-3</v>
      </c>
      <c r="K27" s="30">
        <v>6.5443418245982373E-3</v>
      </c>
      <c r="L27" s="30">
        <v>1.7696443184833533E-2</v>
      </c>
      <c r="M27" s="30">
        <v>3.7747059377039784E-3</v>
      </c>
      <c r="N27" s="30">
        <v>7.4627824818644024E-5</v>
      </c>
      <c r="O27" s="30">
        <v>2.9489435801092622E-3</v>
      </c>
      <c r="P27" s="30">
        <v>2.5261215719503626E-3</v>
      </c>
      <c r="Q27" s="30">
        <v>6.6257492811093131E-3</v>
      </c>
      <c r="R27" s="30">
        <v>7.4484682733429999E-3</v>
      </c>
      <c r="S27" s="30">
        <v>6.4286283183129832E-3</v>
      </c>
      <c r="T27" s="30">
        <v>1.2017690511317356E-2</v>
      </c>
      <c r="U27" s="29">
        <v>4.3210288249501414E-3</v>
      </c>
    </row>
    <row r="28" spans="2:22" ht="40.5" customHeight="1" x14ac:dyDescent="0.15">
      <c r="B28" s="157"/>
      <c r="C28" s="10">
        <v>10</v>
      </c>
      <c r="D28" s="146" t="s">
        <v>22</v>
      </c>
      <c r="E28" s="146"/>
      <c r="F28" s="146"/>
      <c r="G28" s="147"/>
      <c r="H28" s="30">
        <v>6.2182283209661878E-3</v>
      </c>
      <c r="I28" s="30">
        <v>1.8659398773543036E-2</v>
      </c>
      <c r="J28" s="30">
        <v>1.1411841485080308E-2</v>
      </c>
      <c r="K28" s="30">
        <v>2.0861485543258545E-2</v>
      </c>
      <c r="L28" s="30">
        <v>2.0472591941810139E-2</v>
      </c>
      <c r="M28" s="30">
        <v>1.5144912064144934E-2</v>
      </c>
      <c r="N28" s="30">
        <v>8.2084388315106872E-5</v>
      </c>
      <c r="O28" s="30">
        <v>5.1704778296497958E-2</v>
      </c>
      <c r="P28" s="30">
        <v>2.8994727968373595E-2</v>
      </c>
      <c r="Q28" s="30">
        <v>9.2852955066886865E-3</v>
      </c>
      <c r="R28" s="30">
        <v>3.0182999577834473E-2</v>
      </c>
      <c r="S28" s="30">
        <v>1.7193655305931151E-2</v>
      </c>
      <c r="T28" s="30">
        <v>5.6514923721050492E-2</v>
      </c>
      <c r="U28" s="29">
        <v>3.5851648974163611E-2</v>
      </c>
    </row>
    <row r="29" spans="2:22" ht="40.5" customHeight="1" x14ac:dyDescent="0.15">
      <c r="B29" s="157"/>
      <c r="C29" s="10">
        <v>11</v>
      </c>
      <c r="D29" s="148" t="s">
        <v>20</v>
      </c>
      <c r="E29" s="148"/>
      <c r="F29" s="148"/>
      <c r="G29" s="149"/>
      <c r="H29" s="30">
        <v>1.5312690304041505E-4</v>
      </c>
      <c r="I29" s="30">
        <v>0</v>
      </c>
      <c r="J29" s="30">
        <v>3.6256843479206698E-3</v>
      </c>
      <c r="K29" s="30">
        <v>1.8091866477558268E-3</v>
      </c>
      <c r="L29" s="30">
        <v>1.4177312286632342E-3</v>
      </c>
      <c r="M29" s="30">
        <v>6.8036329135240407E-3</v>
      </c>
      <c r="N29" s="30">
        <v>8.5998203127817977E-5</v>
      </c>
      <c r="O29" s="30">
        <v>0</v>
      </c>
      <c r="P29" s="30">
        <v>2.5015399653543943E-4</v>
      </c>
      <c r="Q29" s="30">
        <v>9.8721226906771961E-4</v>
      </c>
      <c r="R29" s="30">
        <v>7.3420091408013804E-4</v>
      </c>
      <c r="S29" s="30">
        <v>2.7324580481917379E-4</v>
      </c>
      <c r="T29" s="30">
        <v>0</v>
      </c>
      <c r="U29" s="29">
        <v>2.5932368479656163E-4</v>
      </c>
    </row>
    <row r="30" spans="2:22" ht="40.5" customHeight="1" x14ac:dyDescent="0.15">
      <c r="B30" s="157"/>
      <c r="C30" s="10">
        <v>12</v>
      </c>
      <c r="D30" s="146" t="s">
        <v>18</v>
      </c>
      <c r="E30" s="146"/>
      <c r="F30" s="146"/>
      <c r="G30" s="147"/>
      <c r="H30" s="30">
        <v>2.9732140340347256E-3</v>
      </c>
      <c r="I30" s="30">
        <v>1.894069624249092E-3</v>
      </c>
      <c r="J30" s="30">
        <v>6.7709655197418514E-3</v>
      </c>
      <c r="K30" s="30">
        <v>6.8347051137442345E-3</v>
      </c>
      <c r="L30" s="30">
        <v>9.8875492515547551E-3</v>
      </c>
      <c r="M30" s="30">
        <v>8.9152789807585391E-3</v>
      </c>
      <c r="N30" s="30">
        <v>1.3699388342055806E-4</v>
      </c>
      <c r="O30" s="30">
        <v>1.3595111711520056E-5</v>
      </c>
      <c r="P30" s="30">
        <v>1.1293079265559435E-3</v>
      </c>
      <c r="Q30" s="30">
        <v>1.3242315764175909E-3</v>
      </c>
      <c r="R30" s="30">
        <v>3.601255483563077E-3</v>
      </c>
      <c r="S30" s="30">
        <v>4.4295228000955748E-3</v>
      </c>
      <c r="T30" s="30">
        <v>4.9959018482732065E-3</v>
      </c>
      <c r="U30" s="29">
        <v>1.2523976580373071E-3</v>
      </c>
    </row>
    <row r="31" spans="2:22" ht="40.5" customHeight="1" x14ac:dyDescent="0.15">
      <c r="B31" s="157"/>
      <c r="C31" s="10">
        <v>13</v>
      </c>
      <c r="D31" s="148" t="s">
        <v>16</v>
      </c>
      <c r="E31" s="148"/>
      <c r="F31" s="148"/>
      <c r="G31" s="149"/>
      <c r="H31" s="30">
        <v>4.4789619139321403E-4</v>
      </c>
      <c r="I31" s="30">
        <v>1.0647630120916237E-3</v>
      </c>
      <c r="J31" s="30">
        <v>5.4385265218810051E-5</v>
      </c>
      <c r="K31" s="30">
        <v>1.2731313447170633E-3</v>
      </c>
      <c r="L31" s="30">
        <v>3.697071999250774E-4</v>
      </c>
      <c r="M31" s="30">
        <v>3.7797960630689116E-4</v>
      </c>
      <c r="N31" s="30">
        <v>1.0364975669256114E-5</v>
      </c>
      <c r="O31" s="30">
        <v>9.2995878156977574E-7</v>
      </c>
      <c r="P31" s="30">
        <v>9.398849580811308E-5</v>
      </c>
      <c r="Q31" s="30">
        <v>4.9767356075150276E-4</v>
      </c>
      <c r="R31" s="30">
        <v>1.138011416824214E-3</v>
      </c>
      <c r="S31" s="30">
        <v>1.6541786390398411E-4</v>
      </c>
      <c r="T31" s="30">
        <v>9.9924516918985535E-5</v>
      </c>
      <c r="U31" s="29">
        <v>1.1648788773691874E-4</v>
      </c>
    </row>
    <row r="32" spans="2:22" ht="40.5" customHeight="1" x14ac:dyDescent="0.15">
      <c r="B32" s="157"/>
      <c r="C32" s="10">
        <v>14</v>
      </c>
      <c r="D32" s="146" t="s">
        <v>14</v>
      </c>
      <c r="E32" s="146"/>
      <c r="F32" s="146"/>
      <c r="G32" s="147"/>
      <c r="H32" s="30">
        <v>1.0047812216599587E-2</v>
      </c>
      <c r="I32" s="30">
        <v>2.3372694142136486E-2</v>
      </c>
      <c r="J32" s="30">
        <v>5.3478844131829885E-3</v>
      </c>
      <c r="K32" s="30">
        <v>5.4052243056408652E-3</v>
      </c>
      <c r="L32" s="30">
        <v>1.0023569391454814E-2</v>
      </c>
      <c r="M32" s="30">
        <v>4.7171854867100018E-3</v>
      </c>
      <c r="N32" s="30">
        <v>4.186828271839315E-5</v>
      </c>
      <c r="O32" s="30">
        <v>4.2228985433568483E-3</v>
      </c>
      <c r="P32" s="30">
        <v>5.2966132330018187E-3</v>
      </c>
      <c r="Q32" s="30">
        <v>8.9067328409386231E-3</v>
      </c>
      <c r="R32" s="30">
        <v>1.2999027183788843E-2</v>
      </c>
      <c r="S32" s="30">
        <v>1.2843165485256366E-2</v>
      </c>
      <c r="T32" s="30">
        <v>2.5647689345924967E-2</v>
      </c>
      <c r="U32" s="29">
        <v>5.8372361531463255E-3</v>
      </c>
    </row>
    <row r="33" spans="2:21" ht="40.5" customHeight="1" x14ac:dyDescent="0.15">
      <c r="B33" s="157"/>
      <c r="C33" s="10">
        <v>15</v>
      </c>
      <c r="D33" s="148" t="s">
        <v>12</v>
      </c>
      <c r="E33" s="148"/>
      <c r="F33" s="148"/>
      <c r="G33" s="149"/>
      <c r="H33" s="30">
        <v>1.2313955119500043E-2</v>
      </c>
      <c r="I33" s="30">
        <v>1.8478118182443288E-2</v>
      </c>
      <c r="J33" s="30">
        <v>7.1425981654037202E-3</v>
      </c>
      <c r="K33" s="30">
        <v>1.5891806171336675E-2</v>
      </c>
      <c r="L33" s="30">
        <v>1.8461723709648287E-2</v>
      </c>
      <c r="M33" s="30">
        <v>5.7301708316124696E-3</v>
      </c>
      <c r="N33" s="30">
        <v>1.3080599294601215E-4</v>
      </c>
      <c r="O33" s="30">
        <v>8.3407117443963126E-3</v>
      </c>
      <c r="P33" s="30">
        <v>0.10588888535427879</v>
      </c>
      <c r="Q33" s="30">
        <v>1.0190192346923092E-2</v>
      </c>
      <c r="R33" s="30">
        <v>1.0847818505534039E-2</v>
      </c>
      <c r="S33" s="30">
        <v>8.5490402700599787E-3</v>
      </c>
      <c r="T33" s="30">
        <v>8.0664318617489756E-4</v>
      </c>
      <c r="U33" s="29">
        <v>9.867251495718753E-3</v>
      </c>
    </row>
    <row r="34" spans="2:21" ht="40.5" customHeight="1" x14ac:dyDescent="0.15">
      <c r="B34" s="157"/>
      <c r="C34" s="10">
        <v>16</v>
      </c>
      <c r="D34" s="146" t="s">
        <v>10</v>
      </c>
      <c r="E34" s="146"/>
      <c r="F34" s="146"/>
      <c r="G34" s="147"/>
      <c r="H34" s="30">
        <v>5.1514442297846295E-3</v>
      </c>
      <c r="I34" s="30">
        <v>7.5012658386102654E-3</v>
      </c>
      <c r="J34" s="30">
        <v>2.9186759000761394E-3</v>
      </c>
      <c r="K34" s="30">
        <v>6.9575511206906183E-3</v>
      </c>
      <c r="L34" s="30">
        <v>7.2331496689804955E-3</v>
      </c>
      <c r="M34" s="30">
        <v>3.7369533346260464E-3</v>
      </c>
      <c r="N34" s="30">
        <v>5.6171949141966589E-5</v>
      </c>
      <c r="O34" s="30">
        <v>1.1189618329859568E-3</v>
      </c>
      <c r="P34" s="30">
        <v>7.0852866070731399E-4</v>
      </c>
      <c r="Q34" s="30">
        <v>4.3365079098934443E-3</v>
      </c>
      <c r="R34" s="30">
        <v>5.9763954406123233E-3</v>
      </c>
      <c r="S34" s="30">
        <v>5.9397266316634301E-3</v>
      </c>
      <c r="T34" s="30">
        <v>2.6340869757146188E-3</v>
      </c>
      <c r="U34" s="29">
        <v>2.1058282056927347E-3</v>
      </c>
    </row>
    <row r="35" spans="2:21" ht="40.5" customHeight="1" x14ac:dyDescent="0.15">
      <c r="B35" s="157"/>
      <c r="C35" s="10">
        <v>17</v>
      </c>
      <c r="D35" s="148" t="s">
        <v>8</v>
      </c>
      <c r="E35" s="148"/>
      <c r="F35" s="148"/>
      <c r="G35" s="149"/>
      <c r="H35" s="30">
        <v>1.8056213983515608E-3</v>
      </c>
      <c r="I35" s="30">
        <v>3.6922897405603861E-3</v>
      </c>
      <c r="J35" s="30">
        <v>9.0642108698016745E-4</v>
      </c>
      <c r="K35" s="30">
        <v>2.9929754419664297E-3</v>
      </c>
      <c r="L35" s="30">
        <v>6.7836142558025973E-3</v>
      </c>
      <c r="M35" s="30">
        <v>1.1227203842054849E-3</v>
      </c>
      <c r="N35" s="30">
        <v>3.5240917275470787E-6</v>
      </c>
      <c r="O35" s="30">
        <v>5.2573669784744656E-4</v>
      </c>
      <c r="P35" s="30">
        <v>3.2679077004051625E-4</v>
      </c>
      <c r="Q35" s="30">
        <v>3.9626009171619958E-3</v>
      </c>
      <c r="R35" s="30">
        <v>4.1996292285383895E-3</v>
      </c>
      <c r="S35" s="30">
        <v>1.7957028114910275E-3</v>
      </c>
      <c r="T35" s="30">
        <v>3.1592296763275226E-3</v>
      </c>
      <c r="U35" s="29">
        <v>1.3642221472398585E-3</v>
      </c>
    </row>
    <row r="36" spans="2:21" ht="40.5" customHeight="1" x14ac:dyDescent="0.15">
      <c r="B36" s="157"/>
      <c r="C36" s="10">
        <v>18</v>
      </c>
      <c r="D36" s="148" t="s">
        <v>6</v>
      </c>
      <c r="E36" s="148"/>
      <c r="F36" s="148"/>
      <c r="G36" s="149"/>
      <c r="H36" s="30">
        <v>2.5157474112014857E-3</v>
      </c>
      <c r="I36" s="30">
        <v>8.1055344756094262E-4</v>
      </c>
      <c r="J36" s="30">
        <v>2.2388600848410136E-3</v>
      </c>
      <c r="K36" s="30">
        <v>7.3484247791563827E-3</v>
      </c>
      <c r="L36" s="30">
        <v>2.0353964541110414E-3</v>
      </c>
      <c r="M36" s="30">
        <v>4.5917466546969545E-3</v>
      </c>
      <c r="N36" s="30">
        <v>3.5856596830224602E-5</v>
      </c>
      <c r="O36" s="30">
        <v>2.8013901201001911E-4</v>
      </c>
      <c r="P36" s="30">
        <v>8.6614013829322675E-4</v>
      </c>
      <c r="Q36" s="30">
        <v>2.1313508996962357E-3</v>
      </c>
      <c r="R36" s="30">
        <v>1.7217011435179236E-3</v>
      </c>
      <c r="S36" s="30">
        <v>1.7454647935646324E-3</v>
      </c>
      <c r="T36" s="30">
        <v>1.5834503246717627E-3</v>
      </c>
      <c r="U36" s="29">
        <v>7.368980597129357E-4</v>
      </c>
    </row>
    <row r="37" spans="2:21" ht="40.5" customHeight="1" x14ac:dyDescent="0.15">
      <c r="B37" s="157"/>
      <c r="C37" s="10">
        <v>19</v>
      </c>
      <c r="D37" s="154" t="s">
        <v>4</v>
      </c>
      <c r="E37" s="154"/>
      <c r="F37" s="154"/>
      <c r="G37" s="155"/>
      <c r="H37" s="28">
        <v>2.4357386043628689E-2</v>
      </c>
      <c r="I37" s="28">
        <v>0.13184099816844091</v>
      </c>
      <c r="J37" s="28">
        <v>5.9724085421123237E-2</v>
      </c>
      <c r="K37" s="28">
        <v>7.3372569603430748E-2</v>
      </c>
      <c r="L37" s="28">
        <v>5.2334306286137319E-2</v>
      </c>
      <c r="M37" s="28">
        <v>1.1742566435934084E-3</v>
      </c>
      <c r="N37" s="28">
        <v>1.8449656691275884E-5</v>
      </c>
      <c r="O37" s="28">
        <v>8.1592192172350947E-2</v>
      </c>
      <c r="P37" s="28">
        <v>2.5574992697816865E-2</v>
      </c>
      <c r="Q37" s="28">
        <v>0.2314744175518314</v>
      </c>
      <c r="R37" s="28">
        <v>2.0520915548539857E-2</v>
      </c>
      <c r="S37" s="28">
        <v>0.13810737457343633</v>
      </c>
      <c r="T37" s="28">
        <v>6.7508551446794116E-2</v>
      </c>
      <c r="U37" s="27">
        <v>8.3159551169307747E-2</v>
      </c>
    </row>
    <row r="38" spans="2:21" ht="40.5" customHeight="1" x14ac:dyDescent="0.15">
      <c r="B38" s="158"/>
      <c r="C38" s="5"/>
      <c r="D38" s="150" t="s">
        <v>2</v>
      </c>
      <c r="E38" s="150"/>
      <c r="F38" s="150"/>
      <c r="G38" s="151"/>
      <c r="H38" s="26">
        <v>0.47172685917210944</v>
      </c>
      <c r="I38" s="26">
        <v>0.6528184964546101</v>
      </c>
      <c r="J38" s="26">
        <v>0.52543417570066353</v>
      </c>
      <c r="K38" s="26">
        <v>0.5768066738885228</v>
      </c>
      <c r="L38" s="26">
        <v>0.59553586360524724</v>
      </c>
      <c r="M38" s="26">
        <v>0.53184218721134702</v>
      </c>
      <c r="N38" s="26">
        <v>0.51216537194300615</v>
      </c>
      <c r="O38" s="26">
        <v>0.44364715486196177</v>
      </c>
      <c r="P38" s="26">
        <v>0.66457241018314739</v>
      </c>
      <c r="Q38" s="26">
        <v>0.56722920386873565</v>
      </c>
      <c r="R38" s="26">
        <v>0.53689910243938255</v>
      </c>
      <c r="S38" s="26">
        <v>0.58885022331411629</v>
      </c>
      <c r="T38" s="26">
        <v>0.581308806013484</v>
      </c>
      <c r="U38" s="26">
        <v>0.49110005301068671</v>
      </c>
    </row>
    <row r="39" spans="2:21" ht="40.5" customHeight="1" x14ac:dyDescent="0.15">
      <c r="B39" s="6"/>
      <c r="C39" s="5"/>
      <c r="D39" s="150" t="s">
        <v>1</v>
      </c>
      <c r="E39" s="150"/>
      <c r="F39" s="150"/>
      <c r="G39" s="151"/>
      <c r="H39" s="25">
        <v>1</v>
      </c>
      <c r="I39" s="25">
        <v>1</v>
      </c>
      <c r="J39" s="25">
        <v>1</v>
      </c>
      <c r="K39" s="25">
        <v>1</v>
      </c>
      <c r="L39" s="25">
        <v>1</v>
      </c>
      <c r="M39" s="25">
        <v>1</v>
      </c>
      <c r="N39" s="25">
        <v>1</v>
      </c>
      <c r="O39" s="25">
        <v>1</v>
      </c>
      <c r="P39" s="25">
        <v>1</v>
      </c>
      <c r="Q39" s="25">
        <v>1</v>
      </c>
      <c r="R39" s="25">
        <v>1</v>
      </c>
      <c r="S39" s="25">
        <v>1</v>
      </c>
      <c r="T39" s="25">
        <v>1</v>
      </c>
      <c r="U39" s="24">
        <v>1</v>
      </c>
    </row>
    <row r="40" spans="2:21" ht="27.75" customHeight="1" x14ac:dyDescent="0.15">
      <c r="B40" s="152"/>
      <c r="C40" s="153"/>
      <c r="D40" s="153"/>
      <c r="E40" s="153"/>
      <c r="F40" s="153"/>
      <c r="G40" s="15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</row>
  </sheetData>
  <mergeCells count="50">
    <mergeCell ref="Q6:Q7"/>
    <mergeCell ref="R6:R7"/>
    <mergeCell ref="S6:S7"/>
    <mergeCell ref="T6:T7"/>
    <mergeCell ref="U6:U7"/>
    <mergeCell ref="L6:L7"/>
    <mergeCell ref="M6:M7"/>
    <mergeCell ref="N6:N7"/>
    <mergeCell ref="O6:O7"/>
    <mergeCell ref="P6:P7"/>
    <mergeCell ref="B6:G7"/>
    <mergeCell ref="H6:H7"/>
    <mergeCell ref="I6:I7"/>
    <mergeCell ref="J6:J7"/>
    <mergeCell ref="K6:K7"/>
    <mergeCell ref="B8:B18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30:G30"/>
    <mergeCell ref="D39:G39"/>
    <mergeCell ref="B40:G40"/>
    <mergeCell ref="D32:G32"/>
    <mergeCell ref="D33:G33"/>
    <mergeCell ref="D34:G34"/>
    <mergeCell ref="D35:G35"/>
    <mergeCell ref="D36:G36"/>
    <mergeCell ref="D37:G37"/>
    <mergeCell ref="B19:B38"/>
    <mergeCell ref="D19:G19"/>
    <mergeCell ref="D20:G20"/>
    <mergeCell ref="D21:G21"/>
    <mergeCell ref="D22:G22"/>
    <mergeCell ref="D31:G31"/>
    <mergeCell ref="D38:G38"/>
    <mergeCell ref="D23:G23"/>
    <mergeCell ref="D24:G24"/>
    <mergeCell ref="D25:G25"/>
    <mergeCell ref="D28:G28"/>
    <mergeCell ref="D29:G29"/>
    <mergeCell ref="D26:G26"/>
    <mergeCell ref="D27:G27"/>
  </mergeCells>
  <phoneticPr fontId="2"/>
  <printOptions horizontalCentered="1"/>
  <pageMargins left="0.59055118110236227" right="0.59055118110236227" top="0.70866141732283472" bottom="0.59055118110236227" header="0.59055118110236227" footer="0.19685039370078741"/>
  <pageSetup paperSize="9" scale="49" orientation="portrait" r:id="rId1"/>
  <headerFooter>
    <oddHeader>&amp;L&amp;"ＭＳ Ｐゴシック,標準"&amp;22&amp;K000000Ⅶ．土木工事間接工事費投入調査結果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V342"/>
  <sheetViews>
    <sheetView tabSelected="1" view="pageLayout" topLeftCell="C5" zoomScaleNormal="70" zoomScaleSheetLayoutView="112" workbookViewId="0">
      <selection activeCell="H8" sqref="B5:U40"/>
    </sheetView>
  </sheetViews>
  <sheetFormatPr defaultRowHeight="18" customHeight="1" x14ac:dyDescent="0.15"/>
  <cols>
    <col min="1" max="1" width="3" style="33" customWidth="1"/>
    <col min="2" max="2" width="3" style="15" customWidth="1"/>
    <col min="3" max="6" width="6.625" style="15" customWidth="1"/>
    <col min="7" max="20" width="10.5" style="15" customWidth="1"/>
    <col min="21" max="21" width="12.375" style="15" bestFit="1" customWidth="1"/>
    <col min="22" max="22" width="8.875" style="15" customWidth="1"/>
    <col min="23" max="256" width="9" style="15"/>
    <col min="257" max="258" width="3" style="15" customWidth="1"/>
    <col min="259" max="262" width="6.625" style="15" customWidth="1"/>
    <col min="263" max="276" width="10.5" style="15" customWidth="1"/>
    <col min="277" max="277" width="12.375" style="15" bestFit="1" customWidth="1"/>
    <col min="278" max="278" width="8.875" style="15" customWidth="1"/>
    <col min="279" max="512" width="9" style="15"/>
    <col min="513" max="514" width="3" style="15" customWidth="1"/>
    <col min="515" max="518" width="6.625" style="15" customWidth="1"/>
    <col min="519" max="532" width="10.5" style="15" customWidth="1"/>
    <col min="533" max="533" width="12.375" style="15" bestFit="1" customWidth="1"/>
    <col min="534" max="534" width="8.875" style="15" customWidth="1"/>
    <col min="535" max="768" width="9" style="15"/>
    <col min="769" max="770" width="3" style="15" customWidth="1"/>
    <col min="771" max="774" width="6.625" style="15" customWidth="1"/>
    <col min="775" max="788" width="10.5" style="15" customWidth="1"/>
    <col min="789" max="789" width="12.375" style="15" bestFit="1" customWidth="1"/>
    <col min="790" max="790" width="8.875" style="15" customWidth="1"/>
    <col min="791" max="1024" width="9" style="15"/>
    <col min="1025" max="1026" width="3" style="15" customWidth="1"/>
    <col min="1027" max="1030" width="6.625" style="15" customWidth="1"/>
    <col min="1031" max="1044" width="10.5" style="15" customWidth="1"/>
    <col min="1045" max="1045" width="12.375" style="15" bestFit="1" customWidth="1"/>
    <col min="1046" max="1046" width="8.875" style="15" customWidth="1"/>
    <col min="1047" max="1280" width="9" style="15"/>
    <col min="1281" max="1282" width="3" style="15" customWidth="1"/>
    <col min="1283" max="1286" width="6.625" style="15" customWidth="1"/>
    <col min="1287" max="1300" width="10.5" style="15" customWidth="1"/>
    <col min="1301" max="1301" width="12.375" style="15" bestFit="1" customWidth="1"/>
    <col min="1302" max="1302" width="8.875" style="15" customWidth="1"/>
    <col min="1303" max="1536" width="9" style="15"/>
    <col min="1537" max="1538" width="3" style="15" customWidth="1"/>
    <col min="1539" max="1542" width="6.625" style="15" customWidth="1"/>
    <col min="1543" max="1556" width="10.5" style="15" customWidth="1"/>
    <col min="1557" max="1557" width="12.375" style="15" bestFit="1" customWidth="1"/>
    <col min="1558" max="1558" width="8.875" style="15" customWidth="1"/>
    <col min="1559" max="1792" width="9" style="15"/>
    <col min="1793" max="1794" width="3" style="15" customWidth="1"/>
    <col min="1795" max="1798" width="6.625" style="15" customWidth="1"/>
    <col min="1799" max="1812" width="10.5" style="15" customWidth="1"/>
    <col min="1813" max="1813" width="12.375" style="15" bestFit="1" customWidth="1"/>
    <col min="1814" max="1814" width="8.875" style="15" customWidth="1"/>
    <col min="1815" max="2048" width="9" style="15"/>
    <col min="2049" max="2050" width="3" style="15" customWidth="1"/>
    <col min="2051" max="2054" width="6.625" style="15" customWidth="1"/>
    <col min="2055" max="2068" width="10.5" style="15" customWidth="1"/>
    <col min="2069" max="2069" width="12.375" style="15" bestFit="1" customWidth="1"/>
    <col min="2070" max="2070" width="8.875" style="15" customWidth="1"/>
    <col min="2071" max="2304" width="9" style="15"/>
    <col min="2305" max="2306" width="3" style="15" customWidth="1"/>
    <col min="2307" max="2310" width="6.625" style="15" customWidth="1"/>
    <col min="2311" max="2324" width="10.5" style="15" customWidth="1"/>
    <col min="2325" max="2325" width="12.375" style="15" bestFit="1" customWidth="1"/>
    <col min="2326" max="2326" width="8.875" style="15" customWidth="1"/>
    <col min="2327" max="2560" width="9" style="15"/>
    <col min="2561" max="2562" width="3" style="15" customWidth="1"/>
    <col min="2563" max="2566" width="6.625" style="15" customWidth="1"/>
    <col min="2567" max="2580" width="10.5" style="15" customWidth="1"/>
    <col min="2581" max="2581" width="12.375" style="15" bestFit="1" customWidth="1"/>
    <col min="2582" max="2582" width="8.875" style="15" customWidth="1"/>
    <col min="2583" max="2816" width="9" style="15"/>
    <col min="2817" max="2818" width="3" style="15" customWidth="1"/>
    <col min="2819" max="2822" width="6.625" style="15" customWidth="1"/>
    <col min="2823" max="2836" width="10.5" style="15" customWidth="1"/>
    <col min="2837" max="2837" width="12.375" style="15" bestFit="1" customWidth="1"/>
    <col min="2838" max="2838" width="8.875" style="15" customWidth="1"/>
    <col min="2839" max="3072" width="9" style="15"/>
    <col min="3073" max="3074" width="3" style="15" customWidth="1"/>
    <col min="3075" max="3078" width="6.625" style="15" customWidth="1"/>
    <col min="3079" max="3092" width="10.5" style="15" customWidth="1"/>
    <col min="3093" max="3093" width="12.375" style="15" bestFit="1" customWidth="1"/>
    <col min="3094" max="3094" width="8.875" style="15" customWidth="1"/>
    <col min="3095" max="3328" width="9" style="15"/>
    <col min="3329" max="3330" width="3" style="15" customWidth="1"/>
    <col min="3331" max="3334" width="6.625" style="15" customWidth="1"/>
    <col min="3335" max="3348" width="10.5" style="15" customWidth="1"/>
    <col min="3349" max="3349" width="12.375" style="15" bestFit="1" customWidth="1"/>
    <col min="3350" max="3350" width="8.875" style="15" customWidth="1"/>
    <col min="3351" max="3584" width="9" style="15"/>
    <col min="3585" max="3586" width="3" style="15" customWidth="1"/>
    <col min="3587" max="3590" width="6.625" style="15" customWidth="1"/>
    <col min="3591" max="3604" width="10.5" style="15" customWidth="1"/>
    <col min="3605" max="3605" width="12.375" style="15" bestFit="1" customWidth="1"/>
    <col min="3606" max="3606" width="8.875" style="15" customWidth="1"/>
    <col min="3607" max="3840" width="9" style="15"/>
    <col min="3841" max="3842" width="3" style="15" customWidth="1"/>
    <col min="3843" max="3846" width="6.625" style="15" customWidth="1"/>
    <col min="3847" max="3860" width="10.5" style="15" customWidth="1"/>
    <col min="3861" max="3861" width="12.375" style="15" bestFit="1" customWidth="1"/>
    <col min="3862" max="3862" width="8.875" style="15" customWidth="1"/>
    <col min="3863" max="4096" width="9" style="15"/>
    <col min="4097" max="4098" width="3" style="15" customWidth="1"/>
    <col min="4099" max="4102" width="6.625" style="15" customWidth="1"/>
    <col min="4103" max="4116" width="10.5" style="15" customWidth="1"/>
    <col min="4117" max="4117" width="12.375" style="15" bestFit="1" customWidth="1"/>
    <col min="4118" max="4118" width="8.875" style="15" customWidth="1"/>
    <col min="4119" max="4352" width="9" style="15"/>
    <col min="4353" max="4354" width="3" style="15" customWidth="1"/>
    <col min="4355" max="4358" width="6.625" style="15" customWidth="1"/>
    <col min="4359" max="4372" width="10.5" style="15" customWidth="1"/>
    <col min="4373" max="4373" width="12.375" style="15" bestFit="1" customWidth="1"/>
    <col min="4374" max="4374" width="8.875" style="15" customWidth="1"/>
    <col min="4375" max="4608" width="9" style="15"/>
    <col min="4609" max="4610" width="3" style="15" customWidth="1"/>
    <col min="4611" max="4614" width="6.625" style="15" customWidth="1"/>
    <col min="4615" max="4628" width="10.5" style="15" customWidth="1"/>
    <col min="4629" max="4629" width="12.375" style="15" bestFit="1" customWidth="1"/>
    <col min="4630" max="4630" width="8.875" style="15" customWidth="1"/>
    <col min="4631" max="4864" width="9" style="15"/>
    <col min="4865" max="4866" width="3" style="15" customWidth="1"/>
    <col min="4867" max="4870" width="6.625" style="15" customWidth="1"/>
    <col min="4871" max="4884" width="10.5" style="15" customWidth="1"/>
    <col min="4885" max="4885" width="12.375" style="15" bestFit="1" customWidth="1"/>
    <col min="4886" max="4886" width="8.875" style="15" customWidth="1"/>
    <col min="4887" max="5120" width="9" style="15"/>
    <col min="5121" max="5122" width="3" style="15" customWidth="1"/>
    <col min="5123" max="5126" width="6.625" style="15" customWidth="1"/>
    <col min="5127" max="5140" width="10.5" style="15" customWidth="1"/>
    <col min="5141" max="5141" width="12.375" style="15" bestFit="1" customWidth="1"/>
    <col min="5142" max="5142" width="8.875" style="15" customWidth="1"/>
    <col min="5143" max="5376" width="9" style="15"/>
    <col min="5377" max="5378" width="3" style="15" customWidth="1"/>
    <col min="5379" max="5382" width="6.625" style="15" customWidth="1"/>
    <col min="5383" max="5396" width="10.5" style="15" customWidth="1"/>
    <col min="5397" max="5397" width="12.375" style="15" bestFit="1" customWidth="1"/>
    <col min="5398" max="5398" width="8.875" style="15" customWidth="1"/>
    <col min="5399" max="5632" width="9" style="15"/>
    <col min="5633" max="5634" width="3" style="15" customWidth="1"/>
    <col min="5635" max="5638" width="6.625" style="15" customWidth="1"/>
    <col min="5639" max="5652" width="10.5" style="15" customWidth="1"/>
    <col min="5653" max="5653" width="12.375" style="15" bestFit="1" customWidth="1"/>
    <col min="5654" max="5654" width="8.875" style="15" customWidth="1"/>
    <col min="5655" max="5888" width="9" style="15"/>
    <col min="5889" max="5890" width="3" style="15" customWidth="1"/>
    <col min="5891" max="5894" width="6.625" style="15" customWidth="1"/>
    <col min="5895" max="5908" width="10.5" style="15" customWidth="1"/>
    <col min="5909" max="5909" width="12.375" style="15" bestFit="1" customWidth="1"/>
    <col min="5910" max="5910" width="8.875" style="15" customWidth="1"/>
    <col min="5911" max="6144" width="9" style="15"/>
    <col min="6145" max="6146" width="3" style="15" customWidth="1"/>
    <col min="6147" max="6150" width="6.625" style="15" customWidth="1"/>
    <col min="6151" max="6164" width="10.5" style="15" customWidth="1"/>
    <col min="6165" max="6165" width="12.375" style="15" bestFit="1" customWidth="1"/>
    <col min="6166" max="6166" width="8.875" style="15" customWidth="1"/>
    <col min="6167" max="6400" width="9" style="15"/>
    <col min="6401" max="6402" width="3" style="15" customWidth="1"/>
    <col min="6403" max="6406" width="6.625" style="15" customWidth="1"/>
    <col min="6407" max="6420" width="10.5" style="15" customWidth="1"/>
    <col min="6421" max="6421" width="12.375" style="15" bestFit="1" customWidth="1"/>
    <col min="6422" max="6422" width="8.875" style="15" customWidth="1"/>
    <col min="6423" max="6656" width="9" style="15"/>
    <col min="6657" max="6658" width="3" style="15" customWidth="1"/>
    <col min="6659" max="6662" width="6.625" style="15" customWidth="1"/>
    <col min="6663" max="6676" width="10.5" style="15" customWidth="1"/>
    <col min="6677" max="6677" width="12.375" style="15" bestFit="1" customWidth="1"/>
    <col min="6678" max="6678" width="8.875" style="15" customWidth="1"/>
    <col min="6679" max="6912" width="9" style="15"/>
    <col min="6913" max="6914" width="3" style="15" customWidth="1"/>
    <col min="6915" max="6918" width="6.625" style="15" customWidth="1"/>
    <col min="6919" max="6932" width="10.5" style="15" customWidth="1"/>
    <col min="6933" max="6933" width="12.375" style="15" bestFit="1" customWidth="1"/>
    <col min="6934" max="6934" width="8.875" style="15" customWidth="1"/>
    <col min="6935" max="7168" width="9" style="15"/>
    <col min="7169" max="7170" width="3" style="15" customWidth="1"/>
    <col min="7171" max="7174" width="6.625" style="15" customWidth="1"/>
    <col min="7175" max="7188" width="10.5" style="15" customWidth="1"/>
    <col min="7189" max="7189" width="12.375" style="15" bestFit="1" customWidth="1"/>
    <col min="7190" max="7190" width="8.875" style="15" customWidth="1"/>
    <col min="7191" max="7424" width="9" style="15"/>
    <col min="7425" max="7426" width="3" style="15" customWidth="1"/>
    <col min="7427" max="7430" width="6.625" style="15" customWidth="1"/>
    <col min="7431" max="7444" width="10.5" style="15" customWidth="1"/>
    <col min="7445" max="7445" width="12.375" style="15" bestFit="1" customWidth="1"/>
    <col min="7446" max="7446" width="8.875" style="15" customWidth="1"/>
    <col min="7447" max="7680" width="9" style="15"/>
    <col min="7681" max="7682" width="3" style="15" customWidth="1"/>
    <col min="7683" max="7686" width="6.625" style="15" customWidth="1"/>
    <col min="7687" max="7700" width="10.5" style="15" customWidth="1"/>
    <col min="7701" max="7701" width="12.375" style="15" bestFit="1" customWidth="1"/>
    <col min="7702" max="7702" width="8.875" style="15" customWidth="1"/>
    <col min="7703" max="7936" width="9" style="15"/>
    <col min="7937" max="7938" width="3" style="15" customWidth="1"/>
    <col min="7939" max="7942" width="6.625" style="15" customWidth="1"/>
    <col min="7943" max="7956" width="10.5" style="15" customWidth="1"/>
    <col min="7957" max="7957" width="12.375" style="15" bestFit="1" customWidth="1"/>
    <col min="7958" max="7958" width="8.875" style="15" customWidth="1"/>
    <col min="7959" max="8192" width="9" style="15"/>
    <col min="8193" max="8194" width="3" style="15" customWidth="1"/>
    <col min="8195" max="8198" width="6.625" style="15" customWidth="1"/>
    <col min="8199" max="8212" width="10.5" style="15" customWidth="1"/>
    <col min="8213" max="8213" width="12.375" style="15" bestFit="1" customWidth="1"/>
    <col min="8214" max="8214" width="8.875" style="15" customWidth="1"/>
    <col min="8215" max="8448" width="9" style="15"/>
    <col min="8449" max="8450" width="3" style="15" customWidth="1"/>
    <col min="8451" max="8454" width="6.625" style="15" customWidth="1"/>
    <col min="8455" max="8468" width="10.5" style="15" customWidth="1"/>
    <col min="8469" max="8469" width="12.375" style="15" bestFit="1" customWidth="1"/>
    <col min="8470" max="8470" width="8.875" style="15" customWidth="1"/>
    <col min="8471" max="8704" width="9" style="15"/>
    <col min="8705" max="8706" width="3" style="15" customWidth="1"/>
    <col min="8707" max="8710" width="6.625" style="15" customWidth="1"/>
    <col min="8711" max="8724" width="10.5" style="15" customWidth="1"/>
    <col min="8725" max="8725" width="12.375" style="15" bestFit="1" customWidth="1"/>
    <col min="8726" max="8726" width="8.875" style="15" customWidth="1"/>
    <col min="8727" max="8960" width="9" style="15"/>
    <col min="8961" max="8962" width="3" style="15" customWidth="1"/>
    <col min="8963" max="8966" width="6.625" style="15" customWidth="1"/>
    <col min="8967" max="8980" width="10.5" style="15" customWidth="1"/>
    <col min="8981" max="8981" width="12.375" style="15" bestFit="1" customWidth="1"/>
    <col min="8982" max="8982" width="8.875" style="15" customWidth="1"/>
    <col min="8983" max="9216" width="9" style="15"/>
    <col min="9217" max="9218" width="3" style="15" customWidth="1"/>
    <col min="9219" max="9222" width="6.625" style="15" customWidth="1"/>
    <col min="9223" max="9236" width="10.5" style="15" customWidth="1"/>
    <col min="9237" max="9237" width="12.375" style="15" bestFit="1" customWidth="1"/>
    <col min="9238" max="9238" width="8.875" style="15" customWidth="1"/>
    <col min="9239" max="9472" width="9" style="15"/>
    <col min="9473" max="9474" width="3" style="15" customWidth="1"/>
    <col min="9475" max="9478" width="6.625" style="15" customWidth="1"/>
    <col min="9479" max="9492" width="10.5" style="15" customWidth="1"/>
    <col min="9493" max="9493" width="12.375" style="15" bestFit="1" customWidth="1"/>
    <col min="9494" max="9494" width="8.875" style="15" customWidth="1"/>
    <col min="9495" max="9728" width="9" style="15"/>
    <col min="9729" max="9730" width="3" style="15" customWidth="1"/>
    <col min="9731" max="9734" width="6.625" style="15" customWidth="1"/>
    <col min="9735" max="9748" width="10.5" style="15" customWidth="1"/>
    <col min="9749" max="9749" width="12.375" style="15" bestFit="1" customWidth="1"/>
    <col min="9750" max="9750" width="8.875" style="15" customWidth="1"/>
    <col min="9751" max="9984" width="9" style="15"/>
    <col min="9985" max="9986" width="3" style="15" customWidth="1"/>
    <col min="9987" max="9990" width="6.625" style="15" customWidth="1"/>
    <col min="9991" max="10004" width="10.5" style="15" customWidth="1"/>
    <col min="10005" max="10005" width="12.375" style="15" bestFit="1" customWidth="1"/>
    <col min="10006" max="10006" width="8.875" style="15" customWidth="1"/>
    <col min="10007" max="10240" width="9" style="15"/>
    <col min="10241" max="10242" width="3" style="15" customWidth="1"/>
    <col min="10243" max="10246" width="6.625" style="15" customWidth="1"/>
    <col min="10247" max="10260" width="10.5" style="15" customWidth="1"/>
    <col min="10261" max="10261" width="12.375" style="15" bestFit="1" customWidth="1"/>
    <col min="10262" max="10262" width="8.875" style="15" customWidth="1"/>
    <col min="10263" max="10496" width="9" style="15"/>
    <col min="10497" max="10498" width="3" style="15" customWidth="1"/>
    <col min="10499" max="10502" width="6.625" style="15" customWidth="1"/>
    <col min="10503" max="10516" width="10.5" style="15" customWidth="1"/>
    <col min="10517" max="10517" width="12.375" style="15" bestFit="1" customWidth="1"/>
    <col min="10518" max="10518" width="8.875" style="15" customWidth="1"/>
    <col min="10519" max="10752" width="9" style="15"/>
    <col min="10753" max="10754" width="3" style="15" customWidth="1"/>
    <col min="10755" max="10758" width="6.625" style="15" customWidth="1"/>
    <col min="10759" max="10772" width="10.5" style="15" customWidth="1"/>
    <col min="10773" max="10773" width="12.375" style="15" bestFit="1" customWidth="1"/>
    <col min="10774" max="10774" width="8.875" style="15" customWidth="1"/>
    <col min="10775" max="11008" width="9" style="15"/>
    <col min="11009" max="11010" width="3" style="15" customWidth="1"/>
    <col min="11011" max="11014" width="6.625" style="15" customWidth="1"/>
    <col min="11015" max="11028" width="10.5" style="15" customWidth="1"/>
    <col min="11029" max="11029" width="12.375" style="15" bestFit="1" customWidth="1"/>
    <col min="11030" max="11030" width="8.875" style="15" customWidth="1"/>
    <col min="11031" max="11264" width="9" style="15"/>
    <col min="11265" max="11266" width="3" style="15" customWidth="1"/>
    <col min="11267" max="11270" width="6.625" style="15" customWidth="1"/>
    <col min="11271" max="11284" width="10.5" style="15" customWidth="1"/>
    <col min="11285" max="11285" width="12.375" style="15" bestFit="1" customWidth="1"/>
    <col min="11286" max="11286" width="8.875" style="15" customWidth="1"/>
    <col min="11287" max="11520" width="9" style="15"/>
    <col min="11521" max="11522" width="3" style="15" customWidth="1"/>
    <col min="11523" max="11526" width="6.625" style="15" customWidth="1"/>
    <col min="11527" max="11540" width="10.5" style="15" customWidth="1"/>
    <col min="11541" max="11541" width="12.375" style="15" bestFit="1" customWidth="1"/>
    <col min="11542" max="11542" width="8.875" style="15" customWidth="1"/>
    <col min="11543" max="11776" width="9" style="15"/>
    <col min="11777" max="11778" width="3" style="15" customWidth="1"/>
    <col min="11779" max="11782" width="6.625" style="15" customWidth="1"/>
    <col min="11783" max="11796" width="10.5" style="15" customWidth="1"/>
    <col min="11797" max="11797" width="12.375" style="15" bestFit="1" customWidth="1"/>
    <col min="11798" max="11798" width="8.875" style="15" customWidth="1"/>
    <col min="11799" max="12032" width="9" style="15"/>
    <col min="12033" max="12034" width="3" style="15" customWidth="1"/>
    <col min="12035" max="12038" width="6.625" style="15" customWidth="1"/>
    <col min="12039" max="12052" width="10.5" style="15" customWidth="1"/>
    <col min="12053" max="12053" width="12.375" style="15" bestFit="1" customWidth="1"/>
    <col min="12054" max="12054" width="8.875" style="15" customWidth="1"/>
    <col min="12055" max="12288" width="9" style="15"/>
    <col min="12289" max="12290" width="3" style="15" customWidth="1"/>
    <col min="12291" max="12294" width="6.625" style="15" customWidth="1"/>
    <col min="12295" max="12308" width="10.5" style="15" customWidth="1"/>
    <col min="12309" max="12309" width="12.375" style="15" bestFit="1" customWidth="1"/>
    <col min="12310" max="12310" width="8.875" style="15" customWidth="1"/>
    <col min="12311" max="12544" width="9" style="15"/>
    <col min="12545" max="12546" width="3" style="15" customWidth="1"/>
    <col min="12547" max="12550" width="6.625" style="15" customWidth="1"/>
    <col min="12551" max="12564" width="10.5" style="15" customWidth="1"/>
    <col min="12565" max="12565" width="12.375" style="15" bestFit="1" customWidth="1"/>
    <col min="12566" max="12566" width="8.875" style="15" customWidth="1"/>
    <col min="12567" max="12800" width="9" style="15"/>
    <col min="12801" max="12802" width="3" style="15" customWidth="1"/>
    <col min="12803" max="12806" width="6.625" style="15" customWidth="1"/>
    <col min="12807" max="12820" width="10.5" style="15" customWidth="1"/>
    <col min="12821" max="12821" width="12.375" style="15" bestFit="1" customWidth="1"/>
    <col min="12822" max="12822" width="8.875" style="15" customWidth="1"/>
    <col min="12823" max="13056" width="9" style="15"/>
    <col min="13057" max="13058" width="3" style="15" customWidth="1"/>
    <col min="13059" max="13062" width="6.625" style="15" customWidth="1"/>
    <col min="13063" max="13076" width="10.5" style="15" customWidth="1"/>
    <col min="13077" max="13077" width="12.375" style="15" bestFit="1" customWidth="1"/>
    <col min="13078" max="13078" width="8.875" style="15" customWidth="1"/>
    <col min="13079" max="13312" width="9" style="15"/>
    <col min="13313" max="13314" width="3" style="15" customWidth="1"/>
    <col min="13315" max="13318" width="6.625" style="15" customWidth="1"/>
    <col min="13319" max="13332" width="10.5" style="15" customWidth="1"/>
    <col min="13333" max="13333" width="12.375" style="15" bestFit="1" customWidth="1"/>
    <col min="13334" max="13334" width="8.875" style="15" customWidth="1"/>
    <col min="13335" max="13568" width="9" style="15"/>
    <col min="13569" max="13570" width="3" style="15" customWidth="1"/>
    <col min="13571" max="13574" width="6.625" style="15" customWidth="1"/>
    <col min="13575" max="13588" width="10.5" style="15" customWidth="1"/>
    <col min="13589" max="13589" width="12.375" style="15" bestFit="1" customWidth="1"/>
    <col min="13590" max="13590" width="8.875" style="15" customWidth="1"/>
    <col min="13591" max="13824" width="9" style="15"/>
    <col min="13825" max="13826" width="3" style="15" customWidth="1"/>
    <col min="13827" max="13830" width="6.625" style="15" customWidth="1"/>
    <col min="13831" max="13844" width="10.5" style="15" customWidth="1"/>
    <col min="13845" max="13845" width="12.375" style="15" bestFit="1" customWidth="1"/>
    <col min="13846" max="13846" width="8.875" style="15" customWidth="1"/>
    <col min="13847" max="14080" width="9" style="15"/>
    <col min="14081" max="14082" width="3" style="15" customWidth="1"/>
    <col min="14083" max="14086" width="6.625" style="15" customWidth="1"/>
    <col min="14087" max="14100" width="10.5" style="15" customWidth="1"/>
    <col min="14101" max="14101" width="12.375" style="15" bestFit="1" customWidth="1"/>
    <col min="14102" max="14102" width="8.875" style="15" customWidth="1"/>
    <col min="14103" max="14336" width="9" style="15"/>
    <col min="14337" max="14338" width="3" style="15" customWidth="1"/>
    <col min="14339" max="14342" width="6.625" style="15" customWidth="1"/>
    <col min="14343" max="14356" width="10.5" style="15" customWidth="1"/>
    <col min="14357" max="14357" width="12.375" style="15" bestFit="1" customWidth="1"/>
    <col min="14358" max="14358" width="8.875" style="15" customWidth="1"/>
    <col min="14359" max="14592" width="9" style="15"/>
    <col min="14593" max="14594" width="3" style="15" customWidth="1"/>
    <col min="14595" max="14598" width="6.625" style="15" customWidth="1"/>
    <col min="14599" max="14612" width="10.5" style="15" customWidth="1"/>
    <col min="14613" max="14613" width="12.375" style="15" bestFit="1" customWidth="1"/>
    <col min="14614" max="14614" width="8.875" style="15" customWidth="1"/>
    <col min="14615" max="14848" width="9" style="15"/>
    <col min="14849" max="14850" width="3" style="15" customWidth="1"/>
    <col min="14851" max="14854" width="6.625" style="15" customWidth="1"/>
    <col min="14855" max="14868" width="10.5" style="15" customWidth="1"/>
    <col min="14869" max="14869" width="12.375" style="15" bestFit="1" customWidth="1"/>
    <col min="14870" max="14870" width="8.875" style="15" customWidth="1"/>
    <col min="14871" max="15104" width="9" style="15"/>
    <col min="15105" max="15106" width="3" style="15" customWidth="1"/>
    <col min="15107" max="15110" width="6.625" style="15" customWidth="1"/>
    <col min="15111" max="15124" width="10.5" style="15" customWidth="1"/>
    <col min="15125" max="15125" width="12.375" style="15" bestFit="1" customWidth="1"/>
    <col min="15126" max="15126" width="8.875" style="15" customWidth="1"/>
    <col min="15127" max="15360" width="9" style="15"/>
    <col min="15361" max="15362" width="3" style="15" customWidth="1"/>
    <col min="15363" max="15366" width="6.625" style="15" customWidth="1"/>
    <col min="15367" max="15380" width="10.5" style="15" customWidth="1"/>
    <col min="15381" max="15381" width="12.375" style="15" bestFit="1" customWidth="1"/>
    <col min="15382" max="15382" width="8.875" style="15" customWidth="1"/>
    <col min="15383" max="15616" width="9" style="15"/>
    <col min="15617" max="15618" width="3" style="15" customWidth="1"/>
    <col min="15619" max="15622" width="6.625" style="15" customWidth="1"/>
    <col min="15623" max="15636" width="10.5" style="15" customWidth="1"/>
    <col min="15637" max="15637" width="12.375" style="15" bestFit="1" customWidth="1"/>
    <col min="15638" max="15638" width="8.875" style="15" customWidth="1"/>
    <col min="15639" max="15872" width="9" style="15"/>
    <col min="15873" max="15874" width="3" style="15" customWidth="1"/>
    <col min="15875" max="15878" width="6.625" style="15" customWidth="1"/>
    <col min="15879" max="15892" width="10.5" style="15" customWidth="1"/>
    <col min="15893" max="15893" width="12.375" style="15" bestFit="1" customWidth="1"/>
    <col min="15894" max="15894" width="8.875" style="15" customWidth="1"/>
    <col min="15895" max="16128" width="9" style="15"/>
    <col min="16129" max="16130" width="3" style="15" customWidth="1"/>
    <col min="16131" max="16134" width="6.625" style="15" customWidth="1"/>
    <col min="16135" max="16148" width="10.5" style="15" customWidth="1"/>
    <col min="16149" max="16149" width="12.375" style="15" bestFit="1" customWidth="1"/>
    <col min="16150" max="16150" width="8.875" style="15" customWidth="1"/>
    <col min="16151" max="16384" width="9" style="15"/>
  </cols>
  <sheetData>
    <row r="1" spans="1:22" s="60" customFormat="1" ht="33.75" customHeight="1" x14ac:dyDescent="0.1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62"/>
      <c r="V1" s="62"/>
    </row>
    <row r="2" spans="1:22" s="60" customFormat="1" ht="24" x14ac:dyDescent="0.15">
      <c r="A2" s="85" t="s">
        <v>273</v>
      </c>
      <c r="B2" s="85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64"/>
      <c r="V2" s="64"/>
    </row>
    <row r="3" spans="1:22" s="65" customFormat="1" ht="9.9499999999999993" customHeight="1" x14ac:dyDescent="0.15">
      <c r="A3" s="85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66"/>
      <c r="V3" s="66"/>
    </row>
    <row r="4" spans="1:22" s="60" customFormat="1" ht="24" x14ac:dyDescent="0.15">
      <c r="A4" s="88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64"/>
      <c r="V4" s="64"/>
    </row>
    <row r="5" spans="1:22" s="60" customFormat="1" ht="24" x14ac:dyDescent="0.15">
      <c r="A5" s="88"/>
      <c r="B5" s="89"/>
      <c r="C5" s="89"/>
      <c r="D5" s="89"/>
      <c r="E5" s="89"/>
      <c r="F5" s="89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64" t="s">
        <v>77</v>
      </c>
      <c r="U5" s="64"/>
      <c r="V5" s="64"/>
    </row>
    <row r="6" spans="1:22" ht="25.5" customHeight="1" x14ac:dyDescent="0.15">
      <c r="A6" s="44"/>
      <c r="B6" s="55"/>
      <c r="C6" s="55"/>
      <c r="D6" s="55"/>
      <c r="E6" s="55"/>
      <c r="F6" s="54"/>
      <c r="G6" s="174" t="s">
        <v>76</v>
      </c>
      <c r="H6" s="176" t="s">
        <v>75</v>
      </c>
      <c r="I6" s="176" t="s">
        <v>74</v>
      </c>
      <c r="J6" s="176" t="s">
        <v>73</v>
      </c>
      <c r="K6" s="176" t="s">
        <v>72</v>
      </c>
      <c r="L6" s="176" t="s">
        <v>71</v>
      </c>
      <c r="M6" s="176" t="s">
        <v>70</v>
      </c>
      <c r="N6" s="176" t="s">
        <v>69</v>
      </c>
      <c r="O6" s="176" t="s">
        <v>68</v>
      </c>
      <c r="P6" s="176" t="s">
        <v>67</v>
      </c>
      <c r="Q6" s="176" t="s">
        <v>66</v>
      </c>
      <c r="R6" s="176" t="s">
        <v>65</v>
      </c>
      <c r="S6" s="176" t="s">
        <v>64</v>
      </c>
      <c r="T6" s="176" t="s">
        <v>63</v>
      </c>
      <c r="U6" s="52"/>
      <c r="V6" s="52"/>
    </row>
    <row r="7" spans="1:22" ht="25.5" customHeight="1" x14ac:dyDescent="0.15">
      <c r="A7" s="46"/>
      <c r="B7" s="53"/>
      <c r="C7" s="53"/>
      <c r="D7" s="53"/>
      <c r="E7" s="53"/>
      <c r="F7" s="53"/>
      <c r="G7" s="175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52"/>
      <c r="V7" s="52"/>
    </row>
    <row r="8" spans="1:22" ht="21" customHeight="1" x14ac:dyDescent="0.15">
      <c r="A8" s="44">
        <v>1</v>
      </c>
      <c r="B8" s="150" t="s">
        <v>270</v>
      </c>
      <c r="C8" s="150"/>
      <c r="D8" s="150"/>
      <c r="E8" s="150"/>
      <c r="F8" s="151"/>
      <c r="G8" s="51">
        <v>52213</v>
      </c>
      <c r="H8" s="50">
        <v>52956</v>
      </c>
      <c r="I8" s="50">
        <v>13994</v>
      </c>
      <c r="J8" s="50">
        <v>6576</v>
      </c>
      <c r="K8" s="50">
        <v>149078</v>
      </c>
      <c r="L8" s="50">
        <v>5445</v>
      </c>
      <c r="M8" s="50">
        <v>482143</v>
      </c>
      <c r="N8" s="50">
        <v>326750</v>
      </c>
      <c r="O8" s="50">
        <v>57802</v>
      </c>
      <c r="P8" s="50">
        <v>243036</v>
      </c>
      <c r="Q8" s="50">
        <v>42506</v>
      </c>
      <c r="R8" s="50">
        <v>158863</v>
      </c>
      <c r="S8" s="50">
        <v>114858</v>
      </c>
      <c r="T8" s="50">
        <v>1706220</v>
      </c>
      <c r="U8" s="37"/>
      <c r="V8" s="37" t="s">
        <v>60</v>
      </c>
    </row>
    <row r="9" spans="1:22" ht="21" customHeight="1" x14ac:dyDescent="0.15">
      <c r="A9" s="45"/>
      <c r="B9" s="49">
        <v>1</v>
      </c>
      <c r="C9" s="150" t="s">
        <v>269</v>
      </c>
      <c r="D9" s="150"/>
      <c r="E9" s="150"/>
      <c r="F9" s="151"/>
      <c r="G9" s="43">
        <v>47777</v>
      </c>
      <c r="H9" s="42">
        <v>6165</v>
      </c>
      <c r="I9" s="42">
        <v>6611</v>
      </c>
      <c r="J9" s="42">
        <v>5976</v>
      </c>
      <c r="K9" s="42">
        <v>104460</v>
      </c>
      <c r="L9" s="42">
        <v>3877</v>
      </c>
      <c r="M9" s="42">
        <v>102099</v>
      </c>
      <c r="N9" s="42">
        <v>240476</v>
      </c>
      <c r="O9" s="42">
        <v>52467</v>
      </c>
      <c r="P9" s="42">
        <v>77982</v>
      </c>
      <c r="Q9" s="42">
        <v>10746</v>
      </c>
      <c r="R9" s="42">
        <v>153701</v>
      </c>
      <c r="S9" s="42">
        <v>8222</v>
      </c>
      <c r="T9" s="42">
        <v>820559</v>
      </c>
      <c r="U9" s="37"/>
      <c r="V9" s="37" t="s">
        <v>189</v>
      </c>
    </row>
    <row r="10" spans="1:22" ht="21" customHeight="1" x14ac:dyDescent="0.15">
      <c r="A10" s="45"/>
      <c r="B10" s="49">
        <v>2</v>
      </c>
      <c r="C10" s="150" t="s">
        <v>268</v>
      </c>
      <c r="D10" s="150"/>
      <c r="E10" s="150"/>
      <c r="F10" s="151"/>
      <c r="G10" s="43">
        <v>0</v>
      </c>
      <c r="H10" s="42">
        <v>325</v>
      </c>
      <c r="I10" s="42">
        <v>800</v>
      </c>
      <c r="J10" s="42">
        <v>402</v>
      </c>
      <c r="K10" s="42">
        <v>618</v>
      </c>
      <c r="L10" s="42">
        <v>338</v>
      </c>
      <c r="M10" s="42">
        <v>300010</v>
      </c>
      <c r="N10" s="42">
        <v>75</v>
      </c>
      <c r="O10" s="42">
        <v>5191</v>
      </c>
      <c r="P10" s="42">
        <v>6645</v>
      </c>
      <c r="Q10" s="42">
        <v>160</v>
      </c>
      <c r="R10" s="42">
        <v>1902</v>
      </c>
      <c r="S10" s="42">
        <v>0</v>
      </c>
      <c r="T10" s="42">
        <v>316466</v>
      </c>
      <c r="U10" s="37"/>
      <c r="V10" s="37" t="s">
        <v>188</v>
      </c>
    </row>
    <row r="11" spans="1:22" ht="21" customHeight="1" x14ac:dyDescent="0.15">
      <c r="A11" s="45"/>
      <c r="B11" s="41">
        <v>3</v>
      </c>
      <c r="C11" s="150" t="s">
        <v>214</v>
      </c>
      <c r="D11" s="150"/>
      <c r="E11" s="150"/>
      <c r="F11" s="151"/>
      <c r="G11" s="43">
        <v>0</v>
      </c>
      <c r="H11" s="42">
        <v>149</v>
      </c>
      <c r="I11" s="42">
        <v>1000</v>
      </c>
      <c r="J11" s="42">
        <v>144</v>
      </c>
      <c r="K11" s="42">
        <v>3000</v>
      </c>
      <c r="L11" s="42">
        <v>805</v>
      </c>
      <c r="M11" s="42">
        <v>80010</v>
      </c>
      <c r="N11" s="42">
        <v>85000</v>
      </c>
      <c r="O11" s="42">
        <v>43</v>
      </c>
      <c r="P11" s="42">
        <v>3184</v>
      </c>
      <c r="Q11" s="42">
        <v>1150</v>
      </c>
      <c r="R11" s="42">
        <v>60</v>
      </c>
      <c r="S11" s="42">
        <v>0</v>
      </c>
      <c r="T11" s="42">
        <v>174545</v>
      </c>
      <c r="U11" s="37"/>
      <c r="V11" s="37" t="s">
        <v>187</v>
      </c>
    </row>
    <row r="12" spans="1:22" ht="21" customHeight="1" x14ac:dyDescent="0.15">
      <c r="A12" s="45"/>
      <c r="B12" s="41">
        <v>4</v>
      </c>
      <c r="C12" s="150" t="s">
        <v>220</v>
      </c>
      <c r="D12" s="150"/>
      <c r="E12" s="150"/>
      <c r="F12" s="151"/>
      <c r="G12" s="43">
        <v>0</v>
      </c>
      <c r="H12" s="42">
        <v>117</v>
      </c>
      <c r="I12" s="42">
        <v>200</v>
      </c>
      <c r="J12" s="42">
        <v>54</v>
      </c>
      <c r="K12" s="42">
        <v>0</v>
      </c>
      <c r="L12" s="42">
        <v>425</v>
      </c>
      <c r="M12" s="42">
        <v>24</v>
      </c>
      <c r="N12" s="42">
        <v>611</v>
      </c>
      <c r="O12" s="42">
        <v>0</v>
      </c>
      <c r="P12" s="42">
        <v>1300</v>
      </c>
      <c r="Q12" s="42">
        <v>1550</v>
      </c>
      <c r="R12" s="42">
        <v>0</v>
      </c>
      <c r="S12" s="42">
        <v>0</v>
      </c>
      <c r="T12" s="42">
        <v>4281</v>
      </c>
      <c r="U12" s="37"/>
      <c r="V12" s="37" t="s">
        <v>186</v>
      </c>
    </row>
    <row r="13" spans="1:22" ht="21" customHeight="1" x14ac:dyDescent="0.15">
      <c r="A13" s="45"/>
      <c r="B13" s="41">
        <v>5</v>
      </c>
      <c r="C13" s="150" t="s">
        <v>267</v>
      </c>
      <c r="D13" s="150"/>
      <c r="E13" s="150"/>
      <c r="F13" s="151"/>
      <c r="G13" s="43">
        <v>2200</v>
      </c>
      <c r="H13" s="42">
        <v>0</v>
      </c>
      <c r="I13" s="42">
        <v>2820</v>
      </c>
      <c r="J13" s="4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  <c r="P13" s="42">
        <v>150785</v>
      </c>
      <c r="Q13" s="42">
        <v>27300</v>
      </c>
      <c r="R13" s="42">
        <v>3200</v>
      </c>
      <c r="S13" s="42">
        <v>102393</v>
      </c>
      <c r="T13" s="42">
        <v>288698</v>
      </c>
      <c r="U13" s="37"/>
      <c r="V13" s="37" t="s">
        <v>185</v>
      </c>
    </row>
    <row r="14" spans="1:22" ht="21" customHeight="1" x14ac:dyDescent="0.15">
      <c r="A14" s="48"/>
      <c r="B14" s="44">
        <v>6</v>
      </c>
      <c r="C14" s="150" t="s">
        <v>216</v>
      </c>
      <c r="D14" s="150"/>
      <c r="E14" s="150"/>
      <c r="F14" s="151"/>
      <c r="G14" s="43">
        <v>2236</v>
      </c>
      <c r="H14" s="42">
        <v>46200</v>
      </c>
      <c r="I14" s="42">
        <v>2563</v>
      </c>
      <c r="J14" s="42">
        <v>0</v>
      </c>
      <c r="K14" s="42">
        <v>41000</v>
      </c>
      <c r="L14" s="42">
        <v>0</v>
      </c>
      <c r="M14" s="42">
        <v>0</v>
      </c>
      <c r="N14" s="42">
        <v>588</v>
      </c>
      <c r="O14" s="42">
        <v>101</v>
      </c>
      <c r="P14" s="42">
        <v>3140</v>
      </c>
      <c r="Q14" s="42">
        <v>1600</v>
      </c>
      <c r="R14" s="42">
        <v>0</v>
      </c>
      <c r="S14" s="42">
        <v>4243</v>
      </c>
      <c r="T14" s="42">
        <v>101671</v>
      </c>
      <c r="U14" s="37"/>
      <c r="V14" s="37" t="s">
        <v>184</v>
      </c>
    </row>
    <row r="15" spans="1:22" ht="21" customHeight="1" x14ac:dyDescent="0.15">
      <c r="A15" s="46">
        <v>2</v>
      </c>
      <c r="B15" s="150" t="s">
        <v>266</v>
      </c>
      <c r="C15" s="150"/>
      <c r="D15" s="150"/>
      <c r="E15" s="150"/>
      <c r="F15" s="151"/>
      <c r="G15" s="43">
        <v>10872</v>
      </c>
      <c r="H15" s="42">
        <v>10794</v>
      </c>
      <c r="I15" s="42">
        <v>3617</v>
      </c>
      <c r="J15" s="42">
        <v>3219</v>
      </c>
      <c r="K15" s="42">
        <v>42398</v>
      </c>
      <c r="L15" s="42">
        <v>5742</v>
      </c>
      <c r="M15" s="42">
        <v>739484</v>
      </c>
      <c r="N15" s="42">
        <v>1823460</v>
      </c>
      <c r="O15" s="42">
        <v>54356</v>
      </c>
      <c r="P15" s="42">
        <v>40872</v>
      </c>
      <c r="Q15" s="42">
        <v>6666</v>
      </c>
      <c r="R15" s="42">
        <v>79552</v>
      </c>
      <c r="S15" s="42">
        <v>0</v>
      </c>
      <c r="T15" s="42">
        <v>2821032</v>
      </c>
      <c r="U15" s="37"/>
      <c r="V15" s="37" t="s">
        <v>183</v>
      </c>
    </row>
    <row r="16" spans="1:22" ht="21" customHeight="1" x14ac:dyDescent="0.15">
      <c r="A16" s="46"/>
      <c r="B16" s="41">
        <v>1</v>
      </c>
      <c r="C16" s="150" t="s">
        <v>231</v>
      </c>
      <c r="D16" s="150"/>
      <c r="E16" s="150"/>
      <c r="F16" s="151"/>
      <c r="G16" s="43">
        <v>577</v>
      </c>
      <c r="H16" s="42">
        <v>54</v>
      </c>
      <c r="I16" s="42">
        <v>106</v>
      </c>
      <c r="J16" s="42">
        <v>117</v>
      </c>
      <c r="K16" s="42">
        <v>1876</v>
      </c>
      <c r="L16" s="42">
        <v>118</v>
      </c>
      <c r="M16" s="42">
        <v>8015</v>
      </c>
      <c r="N16" s="42">
        <v>38250</v>
      </c>
      <c r="O16" s="42">
        <v>21492</v>
      </c>
      <c r="P16" s="42">
        <v>208</v>
      </c>
      <c r="Q16" s="42">
        <v>358</v>
      </c>
      <c r="R16" s="42">
        <v>3749</v>
      </c>
      <c r="S16" s="42">
        <v>0</v>
      </c>
      <c r="T16" s="42">
        <v>74920</v>
      </c>
      <c r="U16" s="37"/>
      <c r="V16" s="37" t="s">
        <v>182</v>
      </c>
    </row>
    <row r="17" spans="1:22" ht="21" customHeight="1" x14ac:dyDescent="0.15">
      <c r="A17" s="46"/>
      <c r="B17" s="41">
        <v>2</v>
      </c>
      <c r="C17" s="150" t="s">
        <v>230</v>
      </c>
      <c r="D17" s="150"/>
      <c r="E17" s="150"/>
      <c r="F17" s="151"/>
      <c r="G17" s="43">
        <v>20</v>
      </c>
      <c r="H17" s="42">
        <v>0</v>
      </c>
      <c r="I17" s="42">
        <v>20</v>
      </c>
      <c r="J17" s="42">
        <v>0</v>
      </c>
      <c r="K17" s="42">
        <v>0</v>
      </c>
      <c r="L17" s="42">
        <v>0</v>
      </c>
      <c r="M17" s="42">
        <v>200</v>
      </c>
      <c r="N17" s="42">
        <v>100</v>
      </c>
      <c r="O17" s="42">
        <v>64</v>
      </c>
      <c r="P17" s="42">
        <v>796</v>
      </c>
      <c r="Q17" s="42">
        <v>105</v>
      </c>
      <c r="R17" s="42">
        <v>150</v>
      </c>
      <c r="S17" s="42">
        <v>0</v>
      </c>
      <c r="T17" s="42">
        <v>1455</v>
      </c>
      <c r="U17" s="37"/>
      <c r="V17" s="37" t="s">
        <v>181</v>
      </c>
    </row>
    <row r="18" spans="1:22" ht="21" customHeight="1" x14ac:dyDescent="0.15">
      <c r="A18" s="46"/>
      <c r="B18" s="44">
        <v>3</v>
      </c>
      <c r="C18" s="150" t="s">
        <v>220</v>
      </c>
      <c r="D18" s="150"/>
      <c r="E18" s="150"/>
      <c r="F18" s="151"/>
      <c r="G18" s="43">
        <v>200</v>
      </c>
      <c r="H18" s="42">
        <v>52</v>
      </c>
      <c r="I18" s="42">
        <v>302</v>
      </c>
      <c r="J18" s="42">
        <v>427</v>
      </c>
      <c r="K18" s="42">
        <v>800</v>
      </c>
      <c r="L18" s="42">
        <v>60</v>
      </c>
      <c r="M18" s="42">
        <v>10</v>
      </c>
      <c r="N18" s="42">
        <v>140</v>
      </c>
      <c r="O18" s="42">
        <v>41</v>
      </c>
      <c r="P18" s="42">
        <v>1493</v>
      </c>
      <c r="Q18" s="42">
        <v>280</v>
      </c>
      <c r="R18" s="42">
        <v>4121</v>
      </c>
      <c r="S18" s="42">
        <v>0</v>
      </c>
      <c r="T18" s="42">
        <v>7926</v>
      </c>
      <c r="U18" s="37"/>
      <c r="V18" s="37" t="s">
        <v>180</v>
      </c>
    </row>
    <row r="19" spans="1:22" ht="21" customHeight="1" x14ac:dyDescent="0.15">
      <c r="A19" s="46"/>
      <c r="B19" s="41">
        <v>4</v>
      </c>
      <c r="C19" s="150" t="s">
        <v>249</v>
      </c>
      <c r="D19" s="150"/>
      <c r="E19" s="150"/>
      <c r="F19" s="151"/>
      <c r="G19" s="43">
        <v>1249</v>
      </c>
      <c r="H19" s="42">
        <v>105</v>
      </c>
      <c r="I19" s="42">
        <v>315</v>
      </c>
      <c r="J19" s="42">
        <v>341</v>
      </c>
      <c r="K19" s="42">
        <v>4822</v>
      </c>
      <c r="L19" s="42">
        <v>361</v>
      </c>
      <c r="M19" s="42">
        <v>500300</v>
      </c>
      <c r="N19" s="42">
        <v>85364</v>
      </c>
      <c r="O19" s="42">
        <v>360</v>
      </c>
      <c r="P19" s="42">
        <v>6373</v>
      </c>
      <c r="Q19" s="42">
        <v>700</v>
      </c>
      <c r="R19" s="42">
        <v>31493</v>
      </c>
      <c r="S19" s="42">
        <v>0</v>
      </c>
      <c r="T19" s="42">
        <v>631783</v>
      </c>
      <c r="U19" s="37"/>
      <c r="V19" s="37" t="s">
        <v>179</v>
      </c>
    </row>
    <row r="20" spans="1:22" ht="21" customHeight="1" x14ac:dyDescent="0.15">
      <c r="A20" s="46"/>
      <c r="B20" s="41">
        <v>5</v>
      </c>
      <c r="C20" s="150" t="s">
        <v>238</v>
      </c>
      <c r="D20" s="150"/>
      <c r="E20" s="150"/>
      <c r="F20" s="151"/>
      <c r="G20" s="43">
        <v>800</v>
      </c>
      <c r="H20" s="42">
        <v>10</v>
      </c>
      <c r="I20" s="42">
        <v>0</v>
      </c>
      <c r="J20" s="42">
        <v>31</v>
      </c>
      <c r="K20" s="42">
        <v>0</v>
      </c>
      <c r="L20" s="42">
        <v>850</v>
      </c>
      <c r="M20" s="42">
        <v>10000</v>
      </c>
      <c r="N20" s="42">
        <v>0</v>
      </c>
      <c r="O20" s="42">
        <v>0</v>
      </c>
      <c r="P20" s="42">
        <v>11</v>
      </c>
      <c r="Q20" s="42">
        <v>250</v>
      </c>
      <c r="R20" s="42">
        <v>375</v>
      </c>
      <c r="S20" s="42">
        <v>0</v>
      </c>
      <c r="T20" s="42">
        <v>12327</v>
      </c>
      <c r="U20" s="37"/>
      <c r="V20" s="37" t="s">
        <v>178</v>
      </c>
    </row>
    <row r="21" spans="1:22" ht="21" customHeight="1" x14ac:dyDescent="0.15">
      <c r="A21" s="46"/>
      <c r="B21" s="41">
        <v>6</v>
      </c>
      <c r="C21" s="150" t="s">
        <v>262</v>
      </c>
      <c r="D21" s="150"/>
      <c r="E21" s="150"/>
      <c r="F21" s="151"/>
      <c r="G21" s="43">
        <v>539</v>
      </c>
      <c r="H21" s="42">
        <v>31</v>
      </c>
      <c r="I21" s="42">
        <v>82</v>
      </c>
      <c r="J21" s="42">
        <v>70</v>
      </c>
      <c r="K21" s="42">
        <v>2013</v>
      </c>
      <c r="L21" s="42">
        <v>49</v>
      </c>
      <c r="M21" s="42">
        <v>20005</v>
      </c>
      <c r="N21" s="42">
        <v>25120</v>
      </c>
      <c r="O21" s="42">
        <v>5375</v>
      </c>
      <c r="P21" s="42">
        <v>1310</v>
      </c>
      <c r="Q21" s="42">
        <v>276</v>
      </c>
      <c r="R21" s="42">
        <v>7592</v>
      </c>
      <c r="S21" s="42">
        <v>0</v>
      </c>
      <c r="T21" s="42">
        <v>62462</v>
      </c>
      <c r="U21" s="37"/>
      <c r="V21" s="37" t="s">
        <v>177</v>
      </c>
    </row>
    <row r="22" spans="1:22" ht="21" customHeight="1" x14ac:dyDescent="0.15">
      <c r="A22" s="46"/>
      <c r="B22" s="41">
        <v>7</v>
      </c>
      <c r="C22" s="150" t="s">
        <v>247</v>
      </c>
      <c r="D22" s="150"/>
      <c r="E22" s="150"/>
      <c r="F22" s="151"/>
      <c r="G22" s="43">
        <v>5383</v>
      </c>
      <c r="H22" s="42">
        <v>5364</v>
      </c>
      <c r="I22" s="42">
        <v>2120</v>
      </c>
      <c r="J22" s="42">
        <v>1069</v>
      </c>
      <c r="K22" s="42">
        <v>18445</v>
      </c>
      <c r="L22" s="42">
        <v>2344</v>
      </c>
      <c r="M22" s="42">
        <v>500</v>
      </c>
      <c r="N22" s="42">
        <v>1553392</v>
      </c>
      <c r="O22" s="42">
        <v>549</v>
      </c>
      <c r="P22" s="42">
        <v>18719</v>
      </c>
      <c r="Q22" s="42">
        <v>2220</v>
      </c>
      <c r="R22" s="42">
        <v>28079</v>
      </c>
      <c r="S22" s="42">
        <v>0</v>
      </c>
      <c r="T22" s="42">
        <v>1638184</v>
      </c>
      <c r="U22" s="37"/>
      <c r="V22" s="37" t="s">
        <v>176</v>
      </c>
    </row>
    <row r="23" spans="1:22" ht="21" customHeight="1" x14ac:dyDescent="0.15">
      <c r="A23" s="46"/>
      <c r="B23" s="41">
        <v>8</v>
      </c>
      <c r="C23" s="150" t="s">
        <v>214</v>
      </c>
      <c r="D23" s="150"/>
      <c r="E23" s="150"/>
      <c r="F23" s="151"/>
      <c r="G23" s="43">
        <v>1816</v>
      </c>
      <c r="H23" s="42">
        <v>378</v>
      </c>
      <c r="I23" s="42">
        <v>672</v>
      </c>
      <c r="J23" s="42">
        <v>1164</v>
      </c>
      <c r="K23" s="42">
        <v>6951</v>
      </c>
      <c r="L23" s="42">
        <v>1960</v>
      </c>
      <c r="M23" s="42">
        <v>200454</v>
      </c>
      <c r="N23" s="42">
        <v>120994</v>
      </c>
      <c r="O23" s="42">
        <v>26475</v>
      </c>
      <c r="P23" s="42">
        <v>2663</v>
      </c>
      <c r="Q23" s="42">
        <v>1455</v>
      </c>
      <c r="R23" s="42">
        <v>3993</v>
      </c>
      <c r="S23" s="42">
        <v>0</v>
      </c>
      <c r="T23" s="42">
        <v>368975</v>
      </c>
      <c r="U23" s="37"/>
      <c r="V23" s="37" t="s">
        <v>175</v>
      </c>
    </row>
    <row r="24" spans="1:22" ht="21" customHeight="1" x14ac:dyDescent="0.15">
      <c r="A24" s="46"/>
      <c r="B24" s="44">
        <v>9</v>
      </c>
      <c r="C24" s="150" t="s">
        <v>216</v>
      </c>
      <c r="D24" s="150"/>
      <c r="E24" s="150"/>
      <c r="F24" s="151"/>
      <c r="G24" s="43">
        <v>288</v>
      </c>
      <c r="H24" s="42">
        <v>4800</v>
      </c>
      <c r="I24" s="42">
        <v>0</v>
      </c>
      <c r="J24" s="42">
        <v>0</v>
      </c>
      <c r="K24" s="42">
        <v>7491</v>
      </c>
      <c r="L24" s="42">
        <v>0</v>
      </c>
      <c r="M24" s="42">
        <v>0</v>
      </c>
      <c r="N24" s="42">
        <v>100</v>
      </c>
      <c r="O24" s="42">
        <v>0</v>
      </c>
      <c r="P24" s="42">
        <v>9299</v>
      </c>
      <c r="Q24" s="42">
        <v>1022</v>
      </c>
      <c r="R24" s="42">
        <v>0</v>
      </c>
      <c r="S24" s="42">
        <v>0</v>
      </c>
      <c r="T24" s="42">
        <v>23000</v>
      </c>
      <c r="U24" s="37"/>
      <c r="V24" s="37" t="s">
        <v>174</v>
      </c>
    </row>
    <row r="25" spans="1:22" ht="21" customHeight="1" x14ac:dyDescent="0.15">
      <c r="A25" s="44">
        <v>3</v>
      </c>
      <c r="B25" s="150" t="s">
        <v>265</v>
      </c>
      <c r="C25" s="150"/>
      <c r="D25" s="150"/>
      <c r="E25" s="150"/>
      <c r="F25" s="151"/>
      <c r="G25" s="43">
        <v>42807</v>
      </c>
      <c r="H25" s="42">
        <v>0</v>
      </c>
      <c r="I25" s="42">
        <v>1221</v>
      </c>
      <c r="J25" s="42">
        <v>923</v>
      </c>
      <c r="K25" s="42">
        <v>21434</v>
      </c>
      <c r="L25" s="42">
        <v>1663</v>
      </c>
      <c r="M25" s="42">
        <v>200</v>
      </c>
      <c r="N25" s="42">
        <v>584533</v>
      </c>
      <c r="O25" s="42">
        <v>589</v>
      </c>
      <c r="P25" s="42">
        <v>177067</v>
      </c>
      <c r="Q25" s="42">
        <v>2082</v>
      </c>
      <c r="R25" s="42">
        <v>45385</v>
      </c>
      <c r="S25" s="42">
        <v>0</v>
      </c>
      <c r="T25" s="42">
        <v>877904</v>
      </c>
      <c r="U25" s="37"/>
      <c r="V25" s="37" t="s">
        <v>56</v>
      </c>
    </row>
    <row r="26" spans="1:22" ht="21" customHeight="1" x14ac:dyDescent="0.15">
      <c r="A26" s="46"/>
      <c r="B26" s="41">
        <v>1</v>
      </c>
      <c r="C26" s="150" t="s">
        <v>231</v>
      </c>
      <c r="D26" s="150"/>
      <c r="E26" s="150"/>
      <c r="F26" s="151"/>
      <c r="G26" s="43">
        <v>30</v>
      </c>
      <c r="H26" s="42">
        <v>0</v>
      </c>
      <c r="I26" s="42">
        <v>0</v>
      </c>
      <c r="J26" s="42">
        <v>62</v>
      </c>
      <c r="K26" s="42">
        <v>192</v>
      </c>
      <c r="L26" s="42">
        <v>166</v>
      </c>
      <c r="M26" s="42">
        <v>0</v>
      </c>
      <c r="N26" s="42">
        <v>30000</v>
      </c>
      <c r="O26" s="42">
        <v>200</v>
      </c>
      <c r="P26" s="42">
        <v>4200</v>
      </c>
      <c r="Q26" s="42">
        <v>100</v>
      </c>
      <c r="R26" s="42">
        <v>100</v>
      </c>
      <c r="S26" s="42">
        <v>0</v>
      </c>
      <c r="T26" s="42">
        <v>35050</v>
      </c>
      <c r="U26" s="37"/>
      <c r="V26" s="37" t="s">
        <v>173</v>
      </c>
    </row>
    <row r="27" spans="1:22" ht="21" customHeight="1" x14ac:dyDescent="0.15">
      <c r="A27" s="46"/>
      <c r="B27" s="41">
        <v>2</v>
      </c>
      <c r="C27" s="150" t="s">
        <v>230</v>
      </c>
      <c r="D27" s="150"/>
      <c r="E27" s="150"/>
      <c r="F27" s="151"/>
      <c r="G27" s="43">
        <v>0</v>
      </c>
      <c r="H27" s="42">
        <v>0</v>
      </c>
      <c r="I27" s="42">
        <v>0</v>
      </c>
      <c r="J27" s="42">
        <v>0</v>
      </c>
      <c r="K27" s="42">
        <v>168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90</v>
      </c>
      <c r="R27" s="42">
        <v>0</v>
      </c>
      <c r="S27" s="42">
        <v>0</v>
      </c>
      <c r="T27" s="42">
        <v>258</v>
      </c>
      <c r="U27" s="37"/>
      <c r="V27" s="37" t="s">
        <v>172</v>
      </c>
    </row>
    <row r="28" spans="1:22" ht="21" customHeight="1" x14ac:dyDescent="0.15">
      <c r="A28" s="46"/>
      <c r="B28" s="41">
        <v>3</v>
      </c>
      <c r="C28" s="150" t="s">
        <v>228</v>
      </c>
      <c r="D28" s="150"/>
      <c r="E28" s="150"/>
      <c r="F28" s="151"/>
      <c r="G28" s="43">
        <v>950</v>
      </c>
      <c r="H28" s="42">
        <v>0</v>
      </c>
      <c r="I28" s="42">
        <v>63</v>
      </c>
      <c r="J28" s="42">
        <v>50</v>
      </c>
      <c r="K28" s="42">
        <v>0</v>
      </c>
      <c r="L28" s="42">
        <v>208</v>
      </c>
      <c r="M28" s="42">
        <v>0</v>
      </c>
      <c r="N28" s="42">
        <v>20000</v>
      </c>
      <c r="O28" s="42">
        <v>0</v>
      </c>
      <c r="P28" s="42">
        <v>46</v>
      </c>
      <c r="Q28" s="42">
        <v>0</v>
      </c>
      <c r="R28" s="42">
        <v>0</v>
      </c>
      <c r="S28" s="42">
        <v>0</v>
      </c>
      <c r="T28" s="42">
        <v>21317</v>
      </c>
      <c r="U28" s="37"/>
      <c r="V28" s="37" t="s">
        <v>171</v>
      </c>
    </row>
    <row r="29" spans="1:22" ht="21" customHeight="1" x14ac:dyDescent="0.15">
      <c r="A29" s="46"/>
      <c r="B29" s="41">
        <v>4</v>
      </c>
      <c r="C29" s="150" t="s">
        <v>245</v>
      </c>
      <c r="D29" s="150"/>
      <c r="E29" s="150"/>
      <c r="F29" s="151"/>
      <c r="G29" s="43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121000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121000</v>
      </c>
      <c r="U29" s="37"/>
      <c r="V29" s="37" t="s">
        <v>170</v>
      </c>
    </row>
    <row r="30" spans="1:22" ht="21" customHeight="1" x14ac:dyDescent="0.15">
      <c r="A30" s="46"/>
      <c r="B30" s="44">
        <v>5</v>
      </c>
      <c r="C30" s="150" t="s">
        <v>220</v>
      </c>
      <c r="D30" s="150"/>
      <c r="E30" s="150"/>
      <c r="F30" s="151"/>
      <c r="G30" s="43">
        <v>0</v>
      </c>
      <c r="H30" s="42">
        <v>0</v>
      </c>
      <c r="I30" s="42">
        <v>404</v>
      </c>
      <c r="J30" s="42">
        <v>35</v>
      </c>
      <c r="K30" s="42">
        <v>7509</v>
      </c>
      <c r="L30" s="42">
        <v>30</v>
      </c>
      <c r="M30" s="42">
        <v>0</v>
      </c>
      <c r="N30" s="42">
        <v>500</v>
      </c>
      <c r="O30" s="42">
        <v>3</v>
      </c>
      <c r="P30" s="42">
        <v>2880</v>
      </c>
      <c r="Q30" s="42">
        <v>0</v>
      </c>
      <c r="R30" s="42">
        <v>1306</v>
      </c>
      <c r="S30" s="42">
        <v>0</v>
      </c>
      <c r="T30" s="42">
        <v>12667</v>
      </c>
      <c r="U30" s="37"/>
      <c r="V30" s="37" t="s">
        <v>169</v>
      </c>
    </row>
    <row r="31" spans="1:22" ht="21" customHeight="1" x14ac:dyDescent="0.15">
      <c r="A31" s="46"/>
      <c r="B31" s="41">
        <v>6</v>
      </c>
      <c r="C31" s="150" t="s">
        <v>264</v>
      </c>
      <c r="D31" s="150"/>
      <c r="E31" s="150"/>
      <c r="F31" s="151"/>
      <c r="G31" s="43">
        <v>1080</v>
      </c>
      <c r="H31" s="42">
        <v>0</v>
      </c>
      <c r="I31" s="42">
        <v>532</v>
      </c>
      <c r="J31" s="42">
        <v>420</v>
      </c>
      <c r="K31" s="42">
        <v>7025</v>
      </c>
      <c r="L31" s="42">
        <v>304</v>
      </c>
      <c r="M31" s="42">
        <v>200</v>
      </c>
      <c r="N31" s="42">
        <v>237573</v>
      </c>
      <c r="O31" s="42">
        <v>20</v>
      </c>
      <c r="P31" s="42">
        <v>35005</v>
      </c>
      <c r="Q31" s="42">
        <v>494</v>
      </c>
      <c r="R31" s="42">
        <v>12693</v>
      </c>
      <c r="S31" s="42">
        <v>0</v>
      </c>
      <c r="T31" s="42">
        <v>295346</v>
      </c>
      <c r="U31" s="37"/>
      <c r="V31" s="37" t="s">
        <v>168</v>
      </c>
    </row>
    <row r="32" spans="1:22" ht="21" customHeight="1" x14ac:dyDescent="0.15">
      <c r="A32" s="46"/>
      <c r="B32" s="41">
        <v>7</v>
      </c>
      <c r="C32" s="150" t="s">
        <v>238</v>
      </c>
      <c r="D32" s="150"/>
      <c r="E32" s="150"/>
      <c r="F32" s="151"/>
      <c r="G32" s="43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380</v>
      </c>
      <c r="Q32" s="42">
        <v>0</v>
      </c>
      <c r="R32" s="42">
        <v>300</v>
      </c>
      <c r="S32" s="42">
        <v>0</v>
      </c>
      <c r="T32" s="42">
        <v>680</v>
      </c>
      <c r="U32" s="37"/>
      <c r="V32" s="37" t="s">
        <v>167</v>
      </c>
    </row>
    <row r="33" spans="1:22" ht="21" customHeight="1" x14ac:dyDescent="0.15">
      <c r="A33" s="46"/>
      <c r="B33" s="41">
        <v>8</v>
      </c>
      <c r="C33" s="150" t="s">
        <v>263</v>
      </c>
      <c r="D33" s="150"/>
      <c r="E33" s="150"/>
      <c r="F33" s="151"/>
      <c r="G33" s="43">
        <v>1520</v>
      </c>
      <c r="H33" s="42">
        <v>0</v>
      </c>
      <c r="I33" s="42">
        <v>160</v>
      </c>
      <c r="J33" s="42">
        <v>112</v>
      </c>
      <c r="K33" s="42">
        <v>200</v>
      </c>
      <c r="L33" s="42">
        <v>50</v>
      </c>
      <c r="M33" s="42">
        <v>0</v>
      </c>
      <c r="N33" s="42">
        <v>0</v>
      </c>
      <c r="O33" s="42">
        <v>0</v>
      </c>
      <c r="P33" s="42">
        <v>8100</v>
      </c>
      <c r="Q33" s="42">
        <v>500</v>
      </c>
      <c r="R33" s="42">
        <v>260</v>
      </c>
      <c r="S33" s="42">
        <v>0</v>
      </c>
      <c r="T33" s="42">
        <v>10902</v>
      </c>
      <c r="U33" s="37"/>
      <c r="V33" s="37" t="s">
        <v>166</v>
      </c>
    </row>
    <row r="34" spans="1:22" ht="21" customHeight="1" x14ac:dyDescent="0.15">
      <c r="A34" s="46"/>
      <c r="B34" s="41">
        <v>9</v>
      </c>
      <c r="C34" s="150" t="s">
        <v>262</v>
      </c>
      <c r="D34" s="150"/>
      <c r="E34" s="150"/>
      <c r="F34" s="151"/>
      <c r="G34" s="43">
        <v>270</v>
      </c>
      <c r="H34" s="42">
        <v>0</v>
      </c>
      <c r="I34" s="42">
        <v>62</v>
      </c>
      <c r="J34" s="42">
        <v>7</v>
      </c>
      <c r="K34" s="42">
        <v>270</v>
      </c>
      <c r="L34" s="42">
        <v>30</v>
      </c>
      <c r="M34" s="42">
        <v>0</v>
      </c>
      <c r="N34" s="42">
        <v>9000</v>
      </c>
      <c r="O34" s="42">
        <v>319</v>
      </c>
      <c r="P34" s="42">
        <v>450</v>
      </c>
      <c r="Q34" s="42">
        <v>380</v>
      </c>
      <c r="R34" s="42">
        <v>1040</v>
      </c>
      <c r="S34" s="42">
        <v>0</v>
      </c>
      <c r="T34" s="42">
        <v>11828</v>
      </c>
      <c r="U34" s="37"/>
      <c r="V34" s="37" t="s">
        <v>165</v>
      </c>
    </row>
    <row r="35" spans="1:22" ht="21" customHeight="1" x14ac:dyDescent="0.15">
      <c r="A35" s="46"/>
      <c r="B35" s="41">
        <v>10</v>
      </c>
      <c r="C35" s="150" t="s">
        <v>247</v>
      </c>
      <c r="D35" s="150"/>
      <c r="E35" s="150"/>
      <c r="F35" s="151"/>
      <c r="G35" s="43">
        <v>4347</v>
      </c>
      <c r="H35" s="42">
        <v>0</v>
      </c>
      <c r="I35" s="42">
        <v>0</v>
      </c>
      <c r="J35" s="42">
        <v>0</v>
      </c>
      <c r="K35" s="42">
        <v>3030</v>
      </c>
      <c r="L35" s="42">
        <v>370</v>
      </c>
      <c r="M35" s="42">
        <v>0</v>
      </c>
      <c r="N35" s="42">
        <v>100010</v>
      </c>
      <c r="O35" s="42">
        <v>0</v>
      </c>
      <c r="P35" s="42">
        <v>28551</v>
      </c>
      <c r="Q35" s="42">
        <v>0</v>
      </c>
      <c r="R35" s="42">
        <v>2390</v>
      </c>
      <c r="S35" s="42">
        <v>0</v>
      </c>
      <c r="T35" s="42">
        <v>138698</v>
      </c>
      <c r="U35" s="37"/>
      <c r="V35" s="37" t="s">
        <v>164</v>
      </c>
    </row>
    <row r="36" spans="1:22" ht="21" customHeight="1" x14ac:dyDescent="0.15">
      <c r="A36" s="46"/>
      <c r="B36" s="41">
        <v>11</v>
      </c>
      <c r="C36" s="150" t="s">
        <v>214</v>
      </c>
      <c r="D36" s="150"/>
      <c r="E36" s="150"/>
      <c r="F36" s="151"/>
      <c r="G36" s="43">
        <v>610</v>
      </c>
      <c r="H36" s="42">
        <v>0</v>
      </c>
      <c r="I36" s="42">
        <v>0</v>
      </c>
      <c r="J36" s="42">
        <v>228</v>
      </c>
      <c r="K36" s="42">
        <v>3040</v>
      </c>
      <c r="L36" s="42">
        <v>505</v>
      </c>
      <c r="M36" s="42">
        <v>0</v>
      </c>
      <c r="N36" s="42">
        <v>60700</v>
      </c>
      <c r="O36" s="42">
        <v>47</v>
      </c>
      <c r="P36" s="42">
        <v>2460</v>
      </c>
      <c r="Q36" s="42">
        <v>468</v>
      </c>
      <c r="R36" s="42">
        <v>14470</v>
      </c>
      <c r="S36" s="42">
        <v>0</v>
      </c>
      <c r="T36" s="42">
        <v>82528</v>
      </c>
      <c r="U36" s="37"/>
      <c r="V36" s="37" t="s">
        <v>163</v>
      </c>
    </row>
    <row r="37" spans="1:22" ht="21" customHeight="1" x14ac:dyDescent="0.15">
      <c r="A37" s="46"/>
      <c r="B37" s="44">
        <v>12</v>
      </c>
      <c r="C37" s="150" t="s">
        <v>216</v>
      </c>
      <c r="D37" s="150"/>
      <c r="E37" s="150"/>
      <c r="F37" s="151"/>
      <c r="G37" s="43">
        <v>34000</v>
      </c>
      <c r="H37" s="42">
        <v>0</v>
      </c>
      <c r="I37" s="42">
        <v>0</v>
      </c>
      <c r="J37" s="42">
        <v>9</v>
      </c>
      <c r="K37" s="42">
        <v>0</v>
      </c>
      <c r="L37" s="42">
        <v>0</v>
      </c>
      <c r="M37" s="42">
        <v>0</v>
      </c>
      <c r="N37" s="42">
        <v>5750</v>
      </c>
      <c r="O37" s="42">
        <v>0</v>
      </c>
      <c r="P37" s="42">
        <v>94995</v>
      </c>
      <c r="Q37" s="42">
        <v>50</v>
      </c>
      <c r="R37" s="42">
        <v>12826</v>
      </c>
      <c r="S37" s="42">
        <v>0</v>
      </c>
      <c r="T37" s="42">
        <v>147630</v>
      </c>
      <c r="U37" s="37"/>
      <c r="V37" s="37" t="s">
        <v>162</v>
      </c>
    </row>
    <row r="38" spans="1:22" ht="21" customHeight="1" x14ac:dyDescent="0.15">
      <c r="A38" s="44">
        <v>4</v>
      </c>
      <c r="B38" s="150" t="s">
        <v>261</v>
      </c>
      <c r="C38" s="178"/>
      <c r="D38" s="178"/>
      <c r="E38" s="178"/>
      <c r="F38" s="179"/>
      <c r="G38" s="43">
        <v>57111.3</v>
      </c>
      <c r="H38" s="42">
        <v>33889</v>
      </c>
      <c r="I38" s="42">
        <v>13084</v>
      </c>
      <c r="J38" s="42">
        <v>3417</v>
      </c>
      <c r="K38" s="42">
        <v>117891</v>
      </c>
      <c r="L38" s="42">
        <v>35774.466666666667</v>
      </c>
      <c r="M38" s="42">
        <v>223747</v>
      </c>
      <c r="N38" s="42">
        <v>5880840</v>
      </c>
      <c r="O38" s="42">
        <v>62755</v>
      </c>
      <c r="P38" s="42">
        <v>394004</v>
      </c>
      <c r="Q38" s="42">
        <v>31437</v>
      </c>
      <c r="R38" s="42">
        <v>143178</v>
      </c>
      <c r="S38" s="42">
        <v>30878.941999999999</v>
      </c>
      <c r="T38" s="42">
        <v>7028006.7086666664</v>
      </c>
      <c r="U38" s="37"/>
      <c r="V38" s="37" t="s">
        <v>54</v>
      </c>
    </row>
    <row r="39" spans="1:22" ht="21" customHeight="1" x14ac:dyDescent="0.15">
      <c r="A39" s="46"/>
      <c r="B39" s="41">
        <v>1</v>
      </c>
      <c r="C39" s="150" t="s">
        <v>260</v>
      </c>
      <c r="D39" s="150"/>
      <c r="E39" s="150"/>
      <c r="F39" s="151"/>
      <c r="G39" s="43">
        <v>463</v>
      </c>
      <c r="H39" s="42">
        <v>681</v>
      </c>
      <c r="I39" s="42">
        <v>32</v>
      </c>
      <c r="J39" s="42">
        <v>256</v>
      </c>
      <c r="K39" s="42">
        <v>1398</v>
      </c>
      <c r="L39" s="42">
        <v>490</v>
      </c>
      <c r="M39" s="42">
        <v>120.85</v>
      </c>
      <c r="N39" s="42">
        <v>300</v>
      </c>
      <c r="O39" s="42">
        <v>407</v>
      </c>
      <c r="P39" s="42">
        <v>3547</v>
      </c>
      <c r="Q39" s="42">
        <v>280</v>
      </c>
      <c r="R39" s="42">
        <v>0</v>
      </c>
      <c r="S39" s="42">
        <v>0</v>
      </c>
      <c r="T39" s="42">
        <v>7974.85</v>
      </c>
      <c r="U39" s="37"/>
      <c r="V39" s="37" t="s">
        <v>161</v>
      </c>
    </row>
    <row r="40" spans="1:22" ht="21" customHeight="1" x14ac:dyDescent="0.15">
      <c r="A40" s="46"/>
      <c r="B40" s="41">
        <v>2</v>
      </c>
      <c r="C40" s="150" t="s">
        <v>224</v>
      </c>
      <c r="D40" s="150"/>
      <c r="E40" s="150"/>
      <c r="F40" s="151"/>
      <c r="G40" s="43">
        <v>1356</v>
      </c>
      <c r="H40" s="42">
        <v>6157</v>
      </c>
      <c r="I40" s="42">
        <v>2594</v>
      </c>
      <c r="J40" s="42">
        <v>199</v>
      </c>
      <c r="K40" s="42">
        <v>3935</v>
      </c>
      <c r="L40" s="42">
        <v>955</v>
      </c>
      <c r="M40" s="42">
        <v>25120.85</v>
      </c>
      <c r="N40" s="42">
        <v>92163</v>
      </c>
      <c r="O40" s="42">
        <v>1378</v>
      </c>
      <c r="P40" s="42">
        <v>18158</v>
      </c>
      <c r="Q40" s="42">
        <v>660</v>
      </c>
      <c r="R40" s="42">
        <v>4582</v>
      </c>
      <c r="S40" s="42">
        <v>0</v>
      </c>
      <c r="T40" s="42">
        <v>157257.85</v>
      </c>
      <c r="U40" s="37"/>
      <c r="V40" s="37" t="s">
        <v>160</v>
      </c>
    </row>
    <row r="41" spans="1:22" ht="21" customHeight="1" x14ac:dyDescent="0.15">
      <c r="A41" s="46"/>
      <c r="B41" s="41">
        <v>3</v>
      </c>
      <c r="C41" s="150" t="s">
        <v>259</v>
      </c>
      <c r="D41" s="150"/>
      <c r="E41" s="150"/>
      <c r="F41" s="151"/>
      <c r="G41" s="43">
        <v>2995.3</v>
      </c>
      <c r="H41" s="42">
        <v>6109</v>
      </c>
      <c r="I41" s="42">
        <v>137</v>
      </c>
      <c r="J41" s="42">
        <v>95</v>
      </c>
      <c r="K41" s="42">
        <v>6577</v>
      </c>
      <c r="L41" s="42">
        <v>1042</v>
      </c>
      <c r="M41" s="42">
        <v>220.85</v>
      </c>
      <c r="N41" s="42">
        <v>192653</v>
      </c>
      <c r="O41" s="42">
        <v>2355</v>
      </c>
      <c r="P41" s="42">
        <v>8791</v>
      </c>
      <c r="Q41" s="42">
        <v>574</v>
      </c>
      <c r="R41" s="42">
        <v>5209</v>
      </c>
      <c r="S41" s="42">
        <v>0</v>
      </c>
      <c r="T41" s="42">
        <v>226758.15</v>
      </c>
      <c r="U41" s="37"/>
      <c r="V41" s="37" t="s">
        <v>159</v>
      </c>
    </row>
    <row r="42" spans="1:22" ht="21" customHeight="1" x14ac:dyDescent="0.15">
      <c r="A42" s="46"/>
      <c r="B42" s="44">
        <v>4</v>
      </c>
      <c r="C42" s="150" t="s">
        <v>220</v>
      </c>
      <c r="D42" s="150"/>
      <c r="E42" s="150"/>
      <c r="F42" s="151"/>
      <c r="G42" s="43">
        <v>336</v>
      </c>
      <c r="H42" s="42">
        <v>896</v>
      </c>
      <c r="I42" s="42">
        <v>695</v>
      </c>
      <c r="J42" s="42">
        <v>347</v>
      </c>
      <c r="K42" s="42">
        <v>3215</v>
      </c>
      <c r="L42" s="42">
        <v>168</v>
      </c>
      <c r="M42" s="42">
        <v>6503</v>
      </c>
      <c r="N42" s="42">
        <v>32255</v>
      </c>
      <c r="O42" s="42">
        <v>210</v>
      </c>
      <c r="P42" s="42">
        <v>9402</v>
      </c>
      <c r="Q42" s="42">
        <v>825</v>
      </c>
      <c r="R42" s="42">
        <v>3398</v>
      </c>
      <c r="S42" s="42">
        <v>0</v>
      </c>
      <c r="T42" s="42">
        <v>58250</v>
      </c>
      <c r="U42" s="37"/>
      <c r="V42" s="37" t="s">
        <v>158</v>
      </c>
    </row>
    <row r="43" spans="1:22" ht="21" customHeight="1" x14ac:dyDescent="0.15">
      <c r="A43" s="46"/>
      <c r="B43" s="41">
        <v>5</v>
      </c>
      <c r="C43" s="150" t="s">
        <v>249</v>
      </c>
      <c r="D43" s="150"/>
      <c r="E43" s="150"/>
      <c r="F43" s="151"/>
      <c r="G43" s="42">
        <v>3737</v>
      </c>
      <c r="H43" s="42">
        <v>16404</v>
      </c>
      <c r="I43" s="42">
        <v>320</v>
      </c>
      <c r="J43" s="42">
        <v>1220</v>
      </c>
      <c r="K43" s="42">
        <v>7100</v>
      </c>
      <c r="L43" s="42">
        <v>2029.4666666666667</v>
      </c>
      <c r="M43" s="42">
        <v>12261</v>
      </c>
      <c r="N43" s="42">
        <v>81447</v>
      </c>
      <c r="O43" s="42">
        <v>50890</v>
      </c>
      <c r="P43" s="42">
        <v>145169</v>
      </c>
      <c r="Q43" s="42">
        <v>3372</v>
      </c>
      <c r="R43" s="42">
        <v>36793</v>
      </c>
      <c r="S43" s="42">
        <v>0</v>
      </c>
      <c r="T43" s="42">
        <v>360742.46666666667</v>
      </c>
      <c r="U43" s="37"/>
      <c r="V43" s="37" t="s">
        <v>157</v>
      </c>
    </row>
    <row r="44" spans="1:22" ht="21" customHeight="1" x14ac:dyDescent="0.15">
      <c r="A44" s="46"/>
      <c r="B44" s="41">
        <v>6</v>
      </c>
      <c r="C44" s="150" t="s">
        <v>238</v>
      </c>
      <c r="D44" s="150"/>
      <c r="E44" s="150"/>
      <c r="F44" s="151"/>
      <c r="G44" s="42">
        <v>0</v>
      </c>
      <c r="H44" s="42">
        <v>105</v>
      </c>
      <c r="I44" s="42">
        <v>0</v>
      </c>
      <c r="J44" s="42">
        <v>0</v>
      </c>
      <c r="K44" s="42">
        <v>0</v>
      </c>
      <c r="L44" s="42">
        <v>0</v>
      </c>
      <c r="M44" s="42">
        <v>0</v>
      </c>
      <c r="N44" s="42">
        <v>0</v>
      </c>
      <c r="O44" s="42">
        <v>4</v>
      </c>
      <c r="P44" s="42">
        <v>0</v>
      </c>
      <c r="Q44" s="42">
        <v>0</v>
      </c>
      <c r="R44" s="42">
        <v>0</v>
      </c>
      <c r="S44" s="42">
        <v>0</v>
      </c>
      <c r="T44" s="42">
        <v>109</v>
      </c>
      <c r="U44" s="37"/>
      <c r="V44" s="37" t="s">
        <v>156</v>
      </c>
    </row>
    <row r="45" spans="1:22" ht="21" customHeight="1" x14ac:dyDescent="0.15">
      <c r="A45" s="46"/>
      <c r="B45" s="41">
        <v>7</v>
      </c>
      <c r="C45" s="150" t="s">
        <v>214</v>
      </c>
      <c r="D45" s="150"/>
      <c r="E45" s="150"/>
      <c r="F45" s="151"/>
      <c r="G45" s="42">
        <v>47909</v>
      </c>
      <c r="H45" s="42">
        <v>3537</v>
      </c>
      <c r="I45" s="42">
        <v>2961</v>
      </c>
      <c r="J45" s="42">
        <v>1300</v>
      </c>
      <c r="K45" s="42">
        <v>87752</v>
      </c>
      <c r="L45" s="42">
        <v>31090</v>
      </c>
      <c r="M45" s="42">
        <v>179520.45</v>
      </c>
      <c r="N45" s="42">
        <v>5482006</v>
      </c>
      <c r="O45" s="42">
        <v>7461</v>
      </c>
      <c r="P45" s="42">
        <v>81290</v>
      </c>
      <c r="Q45" s="42">
        <v>7166</v>
      </c>
      <c r="R45" s="42">
        <v>82900</v>
      </c>
      <c r="S45" s="42">
        <v>0</v>
      </c>
      <c r="T45" s="42">
        <v>6014892.4500000002</v>
      </c>
      <c r="U45" s="37"/>
      <c r="V45" s="37" t="s">
        <v>155</v>
      </c>
    </row>
    <row r="46" spans="1:22" ht="21" customHeight="1" x14ac:dyDescent="0.15">
      <c r="A46" s="46"/>
      <c r="B46" s="44">
        <v>8</v>
      </c>
      <c r="C46" s="150" t="s">
        <v>216</v>
      </c>
      <c r="D46" s="150"/>
      <c r="E46" s="150"/>
      <c r="F46" s="151"/>
      <c r="G46" s="42">
        <v>315</v>
      </c>
      <c r="H46" s="42">
        <v>0</v>
      </c>
      <c r="I46" s="42">
        <v>6345</v>
      </c>
      <c r="J46" s="42">
        <v>0</v>
      </c>
      <c r="K46" s="42">
        <v>7914</v>
      </c>
      <c r="L46" s="42">
        <v>0</v>
      </c>
      <c r="M46" s="42">
        <v>0</v>
      </c>
      <c r="N46" s="42">
        <v>16</v>
      </c>
      <c r="O46" s="42">
        <v>50</v>
      </c>
      <c r="P46" s="42">
        <v>127647</v>
      </c>
      <c r="Q46" s="42">
        <v>18560</v>
      </c>
      <c r="R46" s="42">
        <v>10296</v>
      </c>
      <c r="S46" s="42">
        <v>30878.941999999999</v>
      </c>
      <c r="T46" s="42">
        <v>202021.94200000001</v>
      </c>
      <c r="U46" s="37"/>
      <c r="V46" s="37" t="s">
        <v>154</v>
      </c>
    </row>
    <row r="47" spans="1:22" ht="21" customHeight="1" x14ac:dyDescent="0.15">
      <c r="A47" s="44">
        <v>5</v>
      </c>
      <c r="B47" s="150" t="s">
        <v>258</v>
      </c>
      <c r="C47" s="150"/>
      <c r="D47" s="150"/>
      <c r="E47" s="150"/>
      <c r="F47" s="151"/>
      <c r="G47" s="43">
        <v>4170</v>
      </c>
      <c r="H47" s="42">
        <v>5111</v>
      </c>
      <c r="I47" s="42">
        <v>963</v>
      </c>
      <c r="J47" s="42">
        <v>1512</v>
      </c>
      <c r="K47" s="42">
        <v>25349</v>
      </c>
      <c r="L47" s="42">
        <v>3676</v>
      </c>
      <c r="M47" s="42">
        <v>450310</v>
      </c>
      <c r="N47" s="42">
        <v>823247</v>
      </c>
      <c r="O47" s="42">
        <v>270</v>
      </c>
      <c r="P47" s="42">
        <v>19263</v>
      </c>
      <c r="Q47" s="42">
        <v>592</v>
      </c>
      <c r="R47" s="42">
        <v>319</v>
      </c>
      <c r="S47" s="42">
        <v>0</v>
      </c>
      <c r="T47" s="42">
        <v>1334782</v>
      </c>
      <c r="U47" s="37"/>
      <c r="V47" s="37" t="s">
        <v>52</v>
      </c>
    </row>
    <row r="48" spans="1:22" ht="21" customHeight="1" x14ac:dyDescent="0.15">
      <c r="A48" s="45"/>
      <c r="B48" s="41">
        <v>1</v>
      </c>
      <c r="C48" s="150" t="s">
        <v>257</v>
      </c>
      <c r="D48" s="150"/>
      <c r="E48" s="150"/>
      <c r="F48" s="151"/>
      <c r="G48" s="43">
        <v>1120</v>
      </c>
      <c r="H48" s="42">
        <v>287</v>
      </c>
      <c r="I48" s="42">
        <v>600</v>
      </c>
      <c r="J48" s="42">
        <v>1371</v>
      </c>
      <c r="K48" s="42">
        <v>4569</v>
      </c>
      <c r="L48" s="42">
        <v>2140</v>
      </c>
      <c r="M48" s="42">
        <v>300000</v>
      </c>
      <c r="N48" s="42">
        <v>539617</v>
      </c>
      <c r="O48" s="42">
        <v>260</v>
      </c>
      <c r="P48" s="42">
        <v>17723</v>
      </c>
      <c r="Q48" s="42">
        <v>305</v>
      </c>
      <c r="R48" s="42">
        <v>65</v>
      </c>
      <c r="S48" s="42">
        <v>0</v>
      </c>
      <c r="T48" s="42">
        <v>868057</v>
      </c>
      <c r="U48" s="37"/>
      <c r="V48" s="37" t="s">
        <v>153</v>
      </c>
    </row>
    <row r="49" spans="1:22" ht="21" customHeight="1" x14ac:dyDescent="0.15">
      <c r="A49" s="45"/>
      <c r="B49" s="41">
        <v>2</v>
      </c>
      <c r="C49" s="150" t="s">
        <v>256</v>
      </c>
      <c r="D49" s="150"/>
      <c r="E49" s="150"/>
      <c r="F49" s="151"/>
      <c r="G49" s="43">
        <v>3050</v>
      </c>
      <c r="H49" s="42">
        <v>4815</v>
      </c>
      <c r="I49" s="42">
        <v>330</v>
      </c>
      <c r="J49" s="42">
        <v>89</v>
      </c>
      <c r="K49" s="42">
        <v>16309</v>
      </c>
      <c r="L49" s="42">
        <v>1046</v>
      </c>
      <c r="M49" s="42">
        <v>150310</v>
      </c>
      <c r="N49" s="42">
        <v>241130</v>
      </c>
      <c r="O49" s="42">
        <v>10</v>
      </c>
      <c r="P49" s="42">
        <v>1435</v>
      </c>
      <c r="Q49" s="42">
        <v>245</v>
      </c>
      <c r="R49" s="42">
        <v>154</v>
      </c>
      <c r="S49" s="42">
        <v>0</v>
      </c>
      <c r="T49" s="42">
        <v>418923</v>
      </c>
      <c r="U49" s="37"/>
      <c r="V49" s="37" t="s">
        <v>152</v>
      </c>
    </row>
    <row r="50" spans="1:22" ht="21" customHeight="1" x14ac:dyDescent="0.15">
      <c r="A50" s="45"/>
      <c r="B50" s="41">
        <v>3</v>
      </c>
      <c r="C50" s="150" t="s">
        <v>255</v>
      </c>
      <c r="D50" s="150"/>
      <c r="E50" s="150"/>
      <c r="F50" s="151"/>
      <c r="G50" s="43">
        <v>0</v>
      </c>
      <c r="H50" s="42">
        <v>0</v>
      </c>
      <c r="I50" s="42">
        <v>0</v>
      </c>
      <c r="J50" s="42">
        <v>0</v>
      </c>
      <c r="K50" s="42">
        <v>500</v>
      </c>
      <c r="L50" s="42">
        <v>80</v>
      </c>
      <c r="M50" s="42">
        <v>0</v>
      </c>
      <c r="N50" s="42">
        <v>0</v>
      </c>
      <c r="O50" s="42">
        <v>0</v>
      </c>
      <c r="P50" s="42">
        <v>0</v>
      </c>
      <c r="Q50" s="42">
        <v>18</v>
      </c>
      <c r="R50" s="42">
        <v>0</v>
      </c>
      <c r="S50" s="42">
        <v>0</v>
      </c>
      <c r="T50" s="42">
        <v>598</v>
      </c>
      <c r="U50" s="37"/>
      <c r="V50" s="37" t="s">
        <v>151</v>
      </c>
    </row>
    <row r="51" spans="1:22" ht="21" customHeight="1" x14ac:dyDescent="0.15">
      <c r="A51" s="45"/>
      <c r="B51" s="41">
        <v>4</v>
      </c>
      <c r="C51" s="150" t="s">
        <v>254</v>
      </c>
      <c r="D51" s="150"/>
      <c r="E51" s="150"/>
      <c r="F51" s="151"/>
      <c r="G51" s="43">
        <v>0</v>
      </c>
      <c r="H51" s="42">
        <v>9</v>
      </c>
      <c r="I51" s="42">
        <v>33</v>
      </c>
      <c r="J51" s="42">
        <v>52</v>
      </c>
      <c r="K51" s="42">
        <v>559</v>
      </c>
      <c r="L51" s="42">
        <v>380</v>
      </c>
      <c r="M51" s="42">
        <v>0</v>
      </c>
      <c r="N51" s="42">
        <v>42200</v>
      </c>
      <c r="O51" s="42">
        <v>0</v>
      </c>
      <c r="P51" s="42">
        <v>75</v>
      </c>
      <c r="Q51" s="42">
        <v>24</v>
      </c>
      <c r="R51" s="42">
        <v>100</v>
      </c>
      <c r="S51" s="42">
        <v>0</v>
      </c>
      <c r="T51" s="42">
        <v>43432</v>
      </c>
      <c r="U51" s="37"/>
      <c r="V51" s="37" t="s">
        <v>150</v>
      </c>
    </row>
    <row r="52" spans="1:22" ht="21" customHeight="1" x14ac:dyDescent="0.15">
      <c r="A52" s="45"/>
      <c r="B52" s="44">
        <v>5</v>
      </c>
      <c r="C52" s="150" t="s">
        <v>216</v>
      </c>
      <c r="D52" s="150"/>
      <c r="E52" s="150"/>
      <c r="F52" s="151"/>
      <c r="G52" s="43">
        <v>0</v>
      </c>
      <c r="H52" s="42">
        <v>0</v>
      </c>
      <c r="I52" s="42">
        <v>0</v>
      </c>
      <c r="J52" s="42">
        <v>0</v>
      </c>
      <c r="K52" s="42">
        <v>3412</v>
      </c>
      <c r="L52" s="42">
        <v>30</v>
      </c>
      <c r="M52" s="42">
        <v>0</v>
      </c>
      <c r="N52" s="42">
        <v>300</v>
      </c>
      <c r="O52" s="42">
        <v>0</v>
      </c>
      <c r="P52" s="42">
        <v>30</v>
      </c>
      <c r="Q52" s="42">
        <v>0</v>
      </c>
      <c r="R52" s="42">
        <v>0</v>
      </c>
      <c r="S52" s="42">
        <v>0</v>
      </c>
      <c r="T52" s="42">
        <v>3772</v>
      </c>
      <c r="U52" s="37"/>
      <c r="V52" s="37" t="s">
        <v>149</v>
      </c>
    </row>
    <row r="53" spans="1:22" ht="21" customHeight="1" x14ac:dyDescent="0.15">
      <c r="A53" s="44">
        <v>6</v>
      </c>
      <c r="B53" s="150" t="s">
        <v>253</v>
      </c>
      <c r="C53" s="150"/>
      <c r="D53" s="150"/>
      <c r="E53" s="150"/>
      <c r="F53" s="151"/>
      <c r="G53" s="43">
        <v>46854</v>
      </c>
      <c r="H53" s="42">
        <v>34717</v>
      </c>
      <c r="I53" s="42">
        <v>4076</v>
      </c>
      <c r="J53" s="42">
        <v>7480</v>
      </c>
      <c r="K53" s="42">
        <v>57408</v>
      </c>
      <c r="L53" s="42">
        <v>11199.5</v>
      </c>
      <c r="M53" s="42">
        <v>451339</v>
      </c>
      <c r="N53" s="42">
        <v>1251577</v>
      </c>
      <c r="O53" s="42">
        <v>34190</v>
      </c>
      <c r="P53" s="42">
        <v>130554</v>
      </c>
      <c r="Q53" s="42">
        <v>4816</v>
      </c>
      <c r="R53" s="42">
        <v>19164</v>
      </c>
      <c r="S53" s="12">
        <v>219</v>
      </c>
      <c r="T53" s="42">
        <v>2053593.5</v>
      </c>
      <c r="U53" s="37"/>
      <c r="V53" s="37" t="s">
        <v>50</v>
      </c>
    </row>
    <row r="54" spans="1:22" ht="21" customHeight="1" x14ac:dyDescent="0.15">
      <c r="A54" s="46"/>
      <c r="B54" s="41">
        <v>1</v>
      </c>
      <c r="C54" s="150" t="s">
        <v>252</v>
      </c>
      <c r="D54" s="150"/>
      <c r="E54" s="150"/>
      <c r="F54" s="151"/>
      <c r="G54" s="43">
        <v>50</v>
      </c>
      <c r="H54" s="42">
        <v>0</v>
      </c>
      <c r="I54" s="42">
        <v>30</v>
      </c>
      <c r="J54" s="42">
        <v>0</v>
      </c>
      <c r="K54" s="42">
        <v>0</v>
      </c>
      <c r="L54" s="42">
        <v>0</v>
      </c>
      <c r="M54" s="42">
        <v>8000</v>
      </c>
      <c r="N54" s="42">
        <v>5000</v>
      </c>
      <c r="O54" s="42">
        <v>0</v>
      </c>
      <c r="P54" s="42">
        <v>0</v>
      </c>
      <c r="Q54" s="42">
        <v>120</v>
      </c>
      <c r="R54" s="42">
        <v>0</v>
      </c>
      <c r="S54" s="42">
        <v>0</v>
      </c>
      <c r="T54" s="42">
        <v>13200</v>
      </c>
      <c r="U54" s="37"/>
      <c r="V54" s="37" t="s">
        <v>148</v>
      </c>
    </row>
    <row r="55" spans="1:22" ht="21" customHeight="1" x14ac:dyDescent="0.15">
      <c r="A55" s="46"/>
      <c r="B55" s="41">
        <v>2</v>
      </c>
      <c r="C55" s="150" t="s">
        <v>251</v>
      </c>
      <c r="D55" s="150"/>
      <c r="E55" s="150"/>
      <c r="F55" s="151"/>
      <c r="G55" s="43">
        <v>50</v>
      </c>
      <c r="H55" s="42">
        <v>0</v>
      </c>
      <c r="I55" s="42">
        <v>500</v>
      </c>
      <c r="J55" s="42">
        <v>0</v>
      </c>
      <c r="K55" s="42">
        <v>123</v>
      </c>
      <c r="L55" s="42">
        <v>76</v>
      </c>
      <c r="M55" s="42">
        <v>12000</v>
      </c>
      <c r="N55" s="42">
        <v>3000</v>
      </c>
      <c r="O55" s="42">
        <v>0</v>
      </c>
      <c r="P55" s="42">
        <v>0</v>
      </c>
      <c r="Q55" s="42">
        <v>100</v>
      </c>
      <c r="R55" s="42">
        <v>0</v>
      </c>
      <c r="S55" s="42">
        <v>0</v>
      </c>
      <c r="T55" s="42">
        <v>15849</v>
      </c>
      <c r="U55" s="37"/>
      <c r="V55" s="37" t="s">
        <v>147</v>
      </c>
    </row>
    <row r="56" spans="1:22" ht="21" customHeight="1" x14ac:dyDescent="0.15">
      <c r="A56" s="46"/>
      <c r="B56" s="49">
        <v>3</v>
      </c>
      <c r="C56" s="150" t="s">
        <v>250</v>
      </c>
      <c r="D56" s="150"/>
      <c r="E56" s="150"/>
      <c r="F56" s="151"/>
      <c r="G56" s="43">
        <v>766</v>
      </c>
      <c r="H56" s="42">
        <v>71</v>
      </c>
      <c r="I56" s="42">
        <v>789</v>
      </c>
      <c r="J56" s="42">
        <v>432</v>
      </c>
      <c r="K56" s="42">
        <v>1989</v>
      </c>
      <c r="L56" s="42">
        <v>260</v>
      </c>
      <c r="M56" s="42">
        <v>30100</v>
      </c>
      <c r="N56" s="42">
        <v>2515</v>
      </c>
      <c r="O56" s="42">
        <v>109</v>
      </c>
      <c r="P56" s="42">
        <v>1511</v>
      </c>
      <c r="Q56" s="42">
        <v>533</v>
      </c>
      <c r="R56" s="42">
        <v>1160</v>
      </c>
      <c r="S56" s="42">
        <v>0</v>
      </c>
      <c r="T56" s="42">
        <v>40235</v>
      </c>
      <c r="U56" s="37"/>
      <c r="V56" s="37" t="s">
        <v>146</v>
      </c>
    </row>
    <row r="57" spans="1:22" ht="21" customHeight="1" x14ac:dyDescent="0.15">
      <c r="A57" s="46"/>
      <c r="B57" s="44">
        <v>4</v>
      </c>
      <c r="C57" s="150" t="s">
        <v>220</v>
      </c>
      <c r="D57" s="150"/>
      <c r="E57" s="150"/>
      <c r="F57" s="151"/>
      <c r="G57" s="43">
        <v>500</v>
      </c>
      <c r="H57" s="42">
        <v>385</v>
      </c>
      <c r="I57" s="42">
        <v>323</v>
      </c>
      <c r="J57" s="42">
        <v>45</v>
      </c>
      <c r="K57" s="42">
        <v>1575</v>
      </c>
      <c r="L57" s="42">
        <v>160</v>
      </c>
      <c r="M57" s="42">
        <v>700</v>
      </c>
      <c r="N57" s="42">
        <v>20000</v>
      </c>
      <c r="O57" s="42">
        <v>60</v>
      </c>
      <c r="P57" s="42">
        <v>172</v>
      </c>
      <c r="Q57" s="42">
        <v>230</v>
      </c>
      <c r="R57" s="42">
        <v>16</v>
      </c>
      <c r="S57" s="42">
        <v>0</v>
      </c>
      <c r="T57" s="42">
        <v>24166</v>
      </c>
      <c r="U57" s="37"/>
      <c r="V57" s="37" t="s">
        <v>145</v>
      </c>
    </row>
    <row r="58" spans="1:22" ht="21" customHeight="1" x14ac:dyDescent="0.15">
      <c r="A58" s="46"/>
      <c r="B58" s="41">
        <v>5</v>
      </c>
      <c r="C58" s="150" t="s">
        <v>249</v>
      </c>
      <c r="D58" s="150"/>
      <c r="E58" s="150"/>
      <c r="F58" s="151"/>
      <c r="G58" s="43">
        <v>2102</v>
      </c>
      <c r="H58" s="42">
        <v>500</v>
      </c>
      <c r="I58" s="42">
        <v>1056</v>
      </c>
      <c r="J58" s="42">
        <v>512</v>
      </c>
      <c r="K58" s="42">
        <v>15162</v>
      </c>
      <c r="L58" s="42">
        <v>860</v>
      </c>
      <c r="M58" s="42">
        <v>0</v>
      </c>
      <c r="N58" s="42">
        <v>277158</v>
      </c>
      <c r="O58" s="42">
        <v>1848</v>
      </c>
      <c r="P58" s="42">
        <v>3905</v>
      </c>
      <c r="Q58" s="42">
        <v>1335</v>
      </c>
      <c r="R58" s="42">
        <v>5796</v>
      </c>
      <c r="S58" s="42">
        <v>0</v>
      </c>
      <c r="T58" s="42">
        <v>310234</v>
      </c>
      <c r="U58" s="37"/>
      <c r="V58" s="37" t="s">
        <v>144</v>
      </c>
    </row>
    <row r="59" spans="1:22" ht="21" customHeight="1" x14ac:dyDescent="0.15">
      <c r="A59" s="46"/>
      <c r="B59" s="41">
        <v>6</v>
      </c>
      <c r="C59" s="150" t="s">
        <v>248</v>
      </c>
      <c r="D59" s="150"/>
      <c r="E59" s="150"/>
      <c r="F59" s="151"/>
      <c r="G59" s="43">
        <v>0</v>
      </c>
      <c r="H59" s="42">
        <v>27</v>
      </c>
      <c r="I59" s="42">
        <v>0</v>
      </c>
      <c r="J59" s="42">
        <v>0</v>
      </c>
      <c r="K59" s="42">
        <v>37</v>
      </c>
      <c r="L59" s="42">
        <v>106.5</v>
      </c>
      <c r="M59" s="42">
        <v>0</v>
      </c>
      <c r="N59" s="42">
        <v>15000</v>
      </c>
      <c r="O59" s="42">
        <v>0</v>
      </c>
      <c r="P59" s="42">
        <v>0</v>
      </c>
      <c r="Q59" s="42">
        <v>0</v>
      </c>
      <c r="R59" s="42">
        <v>32</v>
      </c>
      <c r="S59" s="42">
        <v>0</v>
      </c>
      <c r="T59" s="42">
        <v>15202.5</v>
      </c>
      <c r="U59" s="37"/>
      <c r="V59" s="37" t="s">
        <v>143</v>
      </c>
    </row>
    <row r="60" spans="1:22" ht="21" customHeight="1" x14ac:dyDescent="0.15">
      <c r="A60" s="46"/>
      <c r="B60" s="41">
        <v>7</v>
      </c>
      <c r="C60" s="150" t="s">
        <v>247</v>
      </c>
      <c r="D60" s="150"/>
      <c r="E60" s="150"/>
      <c r="F60" s="151"/>
      <c r="G60" s="43">
        <v>37832</v>
      </c>
      <c r="H60" s="42">
        <v>12196</v>
      </c>
      <c r="I60" s="42">
        <v>1000</v>
      </c>
      <c r="J60" s="42">
        <v>3848</v>
      </c>
      <c r="K60" s="42">
        <v>30351</v>
      </c>
      <c r="L60" s="42">
        <v>6904</v>
      </c>
      <c r="M60" s="42">
        <v>79</v>
      </c>
      <c r="N60" s="42">
        <v>732095</v>
      </c>
      <c r="O60" s="42">
        <v>28845</v>
      </c>
      <c r="P60" s="42">
        <v>10515</v>
      </c>
      <c r="Q60" s="42">
        <v>920</v>
      </c>
      <c r="R60" s="42">
        <v>6208</v>
      </c>
      <c r="S60" s="42">
        <v>0</v>
      </c>
      <c r="T60" s="42">
        <v>870793</v>
      </c>
      <c r="U60" s="37"/>
      <c r="V60" s="37" t="s">
        <v>142</v>
      </c>
    </row>
    <row r="61" spans="1:22" ht="21" customHeight="1" x14ac:dyDescent="0.15">
      <c r="A61" s="46"/>
      <c r="B61" s="41">
        <v>8</v>
      </c>
      <c r="C61" s="150" t="s">
        <v>214</v>
      </c>
      <c r="D61" s="150"/>
      <c r="E61" s="150"/>
      <c r="F61" s="151"/>
      <c r="G61" s="43">
        <v>1708</v>
      </c>
      <c r="H61" s="42">
        <v>1038</v>
      </c>
      <c r="I61" s="42">
        <v>40</v>
      </c>
      <c r="J61" s="42">
        <v>634</v>
      </c>
      <c r="K61" s="42">
        <v>1361</v>
      </c>
      <c r="L61" s="42">
        <v>1894</v>
      </c>
      <c r="M61" s="42">
        <v>400400</v>
      </c>
      <c r="N61" s="42">
        <v>55559</v>
      </c>
      <c r="O61" s="42">
        <v>1065</v>
      </c>
      <c r="P61" s="42">
        <v>26874</v>
      </c>
      <c r="Q61" s="42">
        <v>1408</v>
      </c>
      <c r="R61" s="42">
        <v>4302</v>
      </c>
      <c r="S61" s="42">
        <v>0</v>
      </c>
      <c r="T61" s="42">
        <v>496283</v>
      </c>
      <c r="U61" s="37"/>
      <c r="V61" s="37" t="s">
        <v>141</v>
      </c>
    </row>
    <row r="62" spans="1:22" ht="21" customHeight="1" x14ac:dyDescent="0.15">
      <c r="A62" s="46"/>
      <c r="B62" s="44">
        <v>9</v>
      </c>
      <c r="C62" s="150" t="s">
        <v>216</v>
      </c>
      <c r="D62" s="150"/>
      <c r="E62" s="150"/>
      <c r="F62" s="151"/>
      <c r="G62" s="43">
        <v>3846</v>
      </c>
      <c r="H62" s="42">
        <v>20500</v>
      </c>
      <c r="I62" s="42">
        <v>338</v>
      </c>
      <c r="J62" s="42">
        <v>2009</v>
      </c>
      <c r="K62" s="42">
        <v>6810</v>
      </c>
      <c r="L62" s="42">
        <v>939</v>
      </c>
      <c r="M62" s="42">
        <v>60</v>
      </c>
      <c r="N62" s="42">
        <v>141250</v>
      </c>
      <c r="O62" s="42">
        <v>2263</v>
      </c>
      <c r="P62" s="42">
        <v>87577</v>
      </c>
      <c r="Q62" s="42">
        <v>170</v>
      </c>
      <c r="R62" s="42">
        <v>1650</v>
      </c>
      <c r="S62" s="42">
        <v>219</v>
      </c>
      <c r="T62" s="42">
        <v>267631</v>
      </c>
      <c r="U62" s="37"/>
      <c r="V62" s="37" t="s">
        <v>140</v>
      </c>
    </row>
    <row r="63" spans="1:22" ht="21" customHeight="1" x14ac:dyDescent="0.15">
      <c r="A63" s="44">
        <v>7</v>
      </c>
      <c r="B63" s="150" t="s">
        <v>246</v>
      </c>
      <c r="C63" s="150"/>
      <c r="D63" s="150"/>
      <c r="E63" s="150"/>
      <c r="F63" s="151"/>
      <c r="G63" s="43">
        <v>3644.2</v>
      </c>
      <c r="H63" s="42">
        <v>18894</v>
      </c>
      <c r="I63" s="42">
        <v>5065</v>
      </c>
      <c r="J63" s="42">
        <v>6875</v>
      </c>
      <c r="K63" s="42">
        <v>60341</v>
      </c>
      <c r="L63" s="42">
        <v>6672.5</v>
      </c>
      <c r="M63" s="42">
        <v>32</v>
      </c>
      <c r="N63" s="42">
        <v>822117</v>
      </c>
      <c r="O63" s="42">
        <v>4188</v>
      </c>
      <c r="P63" s="42">
        <v>82396</v>
      </c>
      <c r="Q63" s="42">
        <v>11026</v>
      </c>
      <c r="R63" s="42">
        <v>62516</v>
      </c>
      <c r="S63" s="42">
        <v>0</v>
      </c>
      <c r="T63" s="42">
        <v>1083766.7</v>
      </c>
      <c r="U63" s="37"/>
      <c r="V63" s="37" t="s">
        <v>48</v>
      </c>
    </row>
    <row r="64" spans="1:22" ht="21" customHeight="1" x14ac:dyDescent="0.15">
      <c r="A64" s="45"/>
      <c r="B64" s="19">
        <v>1</v>
      </c>
      <c r="C64" s="150" t="s">
        <v>231</v>
      </c>
      <c r="D64" s="150"/>
      <c r="E64" s="150"/>
      <c r="F64" s="151"/>
      <c r="G64" s="43">
        <v>0</v>
      </c>
      <c r="H64" s="42">
        <v>52</v>
      </c>
      <c r="I64" s="42">
        <v>0</v>
      </c>
      <c r="J64" s="42">
        <v>72</v>
      </c>
      <c r="K64" s="42">
        <v>475</v>
      </c>
      <c r="L64" s="42">
        <v>70</v>
      </c>
      <c r="M64" s="42">
        <v>0</v>
      </c>
      <c r="N64" s="42">
        <v>100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2">
        <v>769</v>
      </c>
      <c r="U64" s="37"/>
      <c r="V64" s="37" t="s">
        <v>139</v>
      </c>
    </row>
    <row r="65" spans="1:22" ht="21" customHeight="1" x14ac:dyDescent="0.15">
      <c r="A65" s="45"/>
      <c r="B65" s="19">
        <v>2</v>
      </c>
      <c r="C65" s="150" t="s">
        <v>230</v>
      </c>
      <c r="D65" s="150"/>
      <c r="E65" s="150"/>
      <c r="F65" s="151"/>
      <c r="G65" s="43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50</v>
      </c>
      <c r="O65" s="42">
        <v>0</v>
      </c>
      <c r="P65" s="42">
        <v>0</v>
      </c>
      <c r="Q65" s="42">
        <v>0</v>
      </c>
      <c r="R65" s="42">
        <v>0</v>
      </c>
      <c r="S65" s="42">
        <v>0</v>
      </c>
      <c r="T65" s="42">
        <v>50</v>
      </c>
      <c r="U65" s="37"/>
      <c r="V65" s="37" t="s">
        <v>138</v>
      </c>
    </row>
    <row r="66" spans="1:22" ht="21" customHeight="1" x14ac:dyDescent="0.15">
      <c r="A66" s="45"/>
      <c r="B66" s="19">
        <v>3</v>
      </c>
      <c r="C66" s="150" t="s">
        <v>228</v>
      </c>
      <c r="D66" s="150"/>
      <c r="E66" s="150"/>
      <c r="F66" s="151"/>
      <c r="G66" s="43">
        <v>0</v>
      </c>
      <c r="H66" s="42">
        <v>26</v>
      </c>
      <c r="I66" s="42">
        <v>12</v>
      </c>
      <c r="J66" s="42">
        <v>56</v>
      </c>
      <c r="K66" s="42">
        <v>43</v>
      </c>
      <c r="L66" s="42">
        <v>30</v>
      </c>
      <c r="M66" s="42">
        <v>0</v>
      </c>
      <c r="N66" s="42">
        <v>0</v>
      </c>
      <c r="O66" s="42">
        <v>0</v>
      </c>
      <c r="P66" s="42">
        <v>0</v>
      </c>
      <c r="Q66" s="42">
        <v>0</v>
      </c>
      <c r="R66" s="42">
        <v>0</v>
      </c>
      <c r="S66" s="42">
        <v>0</v>
      </c>
      <c r="T66" s="42">
        <v>167</v>
      </c>
      <c r="U66" s="37"/>
      <c r="V66" s="37" t="s">
        <v>137</v>
      </c>
    </row>
    <row r="67" spans="1:22" ht="21" customHeight="1" x14ac:dyDescent="0.15">
      <c r="A67" s="45"/>
      <c r="B67" s="19">
        <v>4</v>
      </c>
      <c r="C67" s="150" t="s">
        <v>245</v>
      </c>
      <c r="D67" s="150"/>
      <c r="E67" s="150"/>
      <c r="F67" s="151"/>
      <c r="G67" s="43">
        <v>0</v>
      </c>
      <c r="H67" s="42">
        <v>0</v>
      </c>
      <c r="I67" s="42">
        <v>0</v>
      </c>
      <c r="J67" s="42">
        <v>0</v>
      </c>
      <c r="K67" s="42">
        <v>1755</v>
      </c>
      <c r="L67" s="42">
        <v>200</v>
      </c>
      <c r="M67" s="42">
        <v>0</v>
      </c>
      <c r="N67" s="42">
        <v>0</v>
      </c>
      <c r="O67" s="42">
        <v>0</v>
      </c>
      <c r="P67" s="42">
        <v>0</v>
      </c>
      <c r="Q67" s="42">
        <v>0</v>
      </c>
      <c r="R67" s="42">
        <v>0</v>
      </c>
      <c r="S67" s="42">
        <v>0</v>
      </c>
      <c r="T67" s="42">
        <v>1955</v>
      </c>
      <c r="U67" s="37"/>
      <c r="V67" s="37" t="s">
        <v>136</v>
      </c>
    </row>
    <row r="68" spans="1:22" ht="21" customHeight="1" x14ac:dyDescent="0.15">
      <c r="A68" s="45"/>
      <c r="B68" s="18">
        <v>5</v>
      </c>
      <c r="C68" s="150" t="s">
        <v>218</v>
      </c>
      <c r="D68" s="150"/>
      <c r="E68" s="150"/>
      <c r="F68" s="151"/>
      <c r="G68" s="43">
        <v>0</v>
      </c>
      <c r="H68" s="42">
        <v>157</v>
      </c>
      <c r="I68" s="42">
        <v>0</v>
      </c>
      <c r="J68" s="42">
        <v>0</v>
      </c>
      <c r="K68" s="42">
        <v>0</v>
      </c>
      <c r="L68" s="42">
        <v>458</v>
      </c>
      <c r="M68" s="42">
        <v>0</v>
      </c>
      <c r="N68" s="42">
        <v>288</v>
      </c>
      <c r="O68" s="42">
        <v>0</v>
      </c>
      <c r="P68" s="42">
        <v>0</v>
      </c>
      <c r="Q68" s="42">
        <v>0</v>
      </c>
      <c r="R68" s="42">
        <v>2841</v>
      </c>
      <c r="S68" s="42">
        <v>0</v>
      </c>
      <c r="T68" s="42">
        <v>3744</v>
      </c>
      <c r="U68" s="37"/>
      <c r="V68" s="37" t="s">
        <v>135</v>
      </c>
    </row>
    <row r="69" spans="1:22" ht="21" customHeight="1" x14ac:dyDescent="0.15">
      <c r="A69" s="45"/>
      <c r="B69" s="19">
        <v>6</v>
      </c>
      <c r="C69" s="150" t="s">
        <v>217</v>
      </c>
      <c r="D69" s="150"/>
      <c r="E69" s="150"/>
      <c r="F69" s="151"/>
      <c r="G69" s="43">
        <v>454</v>
      </c>
      <c r="H69" s="42">
        <v>11197</v>
      </c>
      <c r="I69" s="42">
        <v>3784</v>
      </c>
      <c r="J69" s="42">
        <v>5986</v>
      </c>
      <c r="K69" s="42">
        <v>44090</v>
      </c>
      <c r="L69" s="42">
        <v>664.5</v>
      </c>
      <c r="M69" s="42">
        <v>32</v>
      </c>
      <c r="N69" s="42">
        <v>637132</v>
      </c>
      <c r="O69" s="42">
        <v>735</v>
      </c>
      <c r="P69" s="42">
        <v>20381</v>
      </c>
      <c r="Q69" s="42">
        <v>6573</v>
      </c>
      <c r="R69" s="42">
        <v>22316</v>
      </c>
      <c r="S69" s="42">
        <v>0</v>
      </c>
      <c r="T69" s="42">
        <v>753344.5</v>
      </c>
      <c r="U69" s="37"/>
      <c r="V69" s="37" t="s">
        <v>134</v>
      </c>
    </row>
    <row r="70" spans="1:22" ht="21" customHeight="1" x14ac:dyDescent="0.15">
      <c r="A70" s="45"/>
      <c r="B70" s="19">
        <v>7</v>
      </c>
      <c r="C70" s="150" t="s">
        <v>244</v>
      </c>
      <c r="D70" s="150"/>
      <c r="E70" s="150"/>
      <c r="F70" s="151"/>
      <c r="G70" s="43">
        <v>0</v>
      </c>
      <c r="H70" s="42">
        <v>0</v>
      </c>
      <c r="I70" s="42">
        <v>0</v>
      </c>
      <c r="J70" s="42">
        <v>0</v>
      </c>
      <c r="K70" s="42">
        <v>6357</v>
      </c>
      <c r="L70" s="42">
        <v>90</v>
      </c>
      <c r="M70" s="42">
        <v>0</v>
      </c>
      <c r="N70" s="42">
        <v>2935</v>
      </c>
      <c r="O70" s="42">
        <v>1555</v>
      </c>
      <c r="P70" s="42">
        <v>17018</v>
      </c>
      <c r="Q70" s="42">
        <v>96</v>
      </c>
      <c r="R70" s="42">
        <v>14404</v>
      </c>
      <c r="S70" s="42">
        <v>0</v>
      </c>
      <c r="T70" s="42">
        <v>42455</v>
      </c>
      <c r="U70" s="37"/>
      <c r="V70" s="37" t="s">
        <v>133</v>
      </c>
    </row>
    <row r="71" spans="1:22" ht="21" customHeight="1" x14ac:dyDescent="0.15">
      <c r="A71" s="45"/>
      <c r="B71" s="19">
        <v>8</v>
      </c>
      <c r="C71" s="150" t="s">
        <v>243</v>
      </c>
      <c r="D71" s="150"/>
      <c r="E71" s="150"/>
      <c r="F71" s="151"/>
      <c r="G71" s="43">
        <v>840</v>
      </c>
      <c r="H71" s="42">
        <v>0</v>
      </c>
      <c r="I71" s="42">
        <v>0</v>
      </c>
      <c r="J71" s="42">
        <v>180</v>
      </c>
      <c r="K71" s="42">
        <v>80</v>
      </c>
      <c r="L71" s="42">
        <v>1660</v>
      </c>
      <c r="M71" s="42">
        <v>0</v>
      </c>
      <c r="N71" s="42">
        <v>4356</v>
      </c>
      <c r="O71" s="42">
        <v>191</v>
      </c>
      <c r="P71" s="42">
        <v>7757</v>
      </c>
      <c r="Q71" s="42">
        <v>1252</v>
      </c>
      <c r="R71" s="42">
        <v>1227</v>
      </c>
      <c r="S71" s="42">
        <v>0</v>
      </c>
      <c r="T71" s="42">
        <v>17543</v>
      </c>
      <c r="U71" s="37"/>
      <c r="V71" s="37" t="s">
        <v>242</v>
      </c>
    </row>
    <row r="72" spans="1:22" ht="21" customHeight="1" x14ac:dyDescent="0.15">
      <c r="A72" s="45"/>
      <c r="B72" s="44">
        <v>9</v>
      </c>
      <c r="C72" s="150" t="s">
        <v>241</v>
      </c>
      <c r="D72" s="178"/>
      <c r="E72" s="178"/>
      <c r="F72" s="179"/>
      <c r="G72" s="43">
        <v>400</v>
      </c>
      <c r="H72" s="42">
        <v>31</v>
      </c>
      <c r="I72" s="42">
        <v>831</v>
      </c>
      <c r="J72" s="42">
        <v>255</v>
      </c>
      <c r="K72" s="42">
        <v>3333</v>
      </c>
      <c r="L72" s="42">
        <v>180</v>
      </c>
      <c r="M72" s="42">
        <v>0</v>
      </c>
      <c r="N72" s="42">
        <v>81128</v>
      </c>
      <c r="O72" s="42">
        <v>358</v>
      </c>
      <c r="P72" s="42">
        <v>25269.200000000001</v>
      </c>
      <c r="Q72" s="42">
        <v>2785</v>
      </c>
      <c r="R72" s="42">
        <v>6840</v>
      </c>
      <c r="S72" s="42">
        <v>0</v>
      </c>
      <c r="T72" s="42">
        <v>121410.2</v>
      </c>
      <c r="U72" s="37"/>
      <c r="V72" s="37" t="s">
        <v>240</v>
      </c>
    </row>
    <row r="73" spans="1:22" ht="21" customHeight="1" x14ac:dyDescent="0.15">
      <c r="A73" s="45"/>
      <c r="B73" s="19">
        <v>10</v>
      </c>
      <c r="C73" s="150" t="s">
        <v>239</v>
      </c>
      <c r="D73" s="150"/>
      <c r="E73" s="150"/>
      <c r="F73" s="151"/>
      <c r="G73" s="43">
        <v>0</v>
      </c>
      <c r="H73" s="42">
        <v>105</v>
      </c>
      <c r="I73" s="42">
        <v>388</v>
      </c>
      <c r="J73" s="42">
        <v>9</v>
      </c>
      <c r="K73" s="42">
        <v>500</v>
      </c>
      <c r="L73" s="42">
        <v>950</v>
      </c>
      <c r="M73" s="42">
        <v>0</v>
      </c>
      <c r="N73" s="42">
        <v>40000</v>
      </c>
      <c r="O73" s="42">
        <v>20</v>
      </c>
      <c r="P73" s="42">
        <v>3887.4</v>
      </c>
      <c r="Q73" s="42">
        <v>70</v>
      </c>
      <c r="R73" s="42">
        <v>14863</v>
      </c>
      <c r="S73" s="42">
        <v>0</v>
      </c>
      <c r="T73" s="42">
        <v>60792.4</v>
      </c>
      <c r="U73" s="37"/>
      <c r="V73" s="37" t="s">
        <v>132</v>
      </c>
    </row>
    <row r="74" spans="1:22" ht="21" customHeight="1" x14ac:dyDescent="0.15">
      <c r="A74" s="45"/>
      <c r="B74" s="19">
        <v>11</v>
      </c>
      <c r="C74" s="150" t="s">
        <v>238</v>
      </c>
      <c r="D74" s="150"/>
      <c r="E74" s="150"/>
      <c r="F74" s="151"/>
      <c r="G74" s="43">
        <v>0</v>
      </c>
      <c r="H74" s="42">
        <v>21</v>
      </c>
      <c r="I74" s="42">
        <v>0</v>
      </c>
      <c r="J74" s="42">
        <v>0</v>
      </c>
      <c r="K74" s="42">
        <v>0</v>
      </c>
      <c r="L74" s="42">
        <v>50</v>
      </c>
      <c r="M74" s="42">
        <v>0</v>
      </c>
      <c r="N74" s="42">
        <v>16000</v>
      </c>
      <c r="O74" s="42">
        <v>0</v>
      </c>
      <c r="P74" s="42">
        <v>0</v>
      </c>
      <c r="Q74" s="42">
        <v>0</v>
      </c>
      <c r="R74" s="42">
        <v>0</v>
      </c>
      <c r="S74" s="42">
        <v>0</v>
      </c>
      <c r="T74" s="42">
        <v>16071</v>
      </c>
      <c r="U74" s="37"/>
      <c r="V74" s="37" t="s">
        <v>131</v>
      </c>
    </row>
    <row r="75" spans="1:22" ht="21" customHeight="1" x14ac:dyDescent="0.15">
      <c r="A75" s="45"/>
      <c r="B75" s="19">
        <v>12</v>
      </c>
      <c r="C75" s="150" t="s">
        <v>214</v>
      </c>
      <c r="D75" s="150"/>
      <c r="E75" s="150"/>
      <c r="F75" s="151"/>
      <c r="G75" s="43">
        <v>0</v>
      </c>
      <c r="H75" s="42">
        <v>105</v>
      </c>
      <c r="I75" s="42">
        <v>50</v>
      </c>
      <c r="J75" s="42">
        <v>317</v>
      </c>
      <c r="K75" s="42">
        <v>1085</v>
      </c>
      <c r="L75" s="42">
        <v>2320</v>
      </c>
      <c r="M75" s="42">
        <v>0</v>
      </c>
      <c r="N75" s="42">
        <v>40128</v>
      </c>
      <c r="O75" s="42">
        <v>450</v>
      </c>
      <c r="P75" s="42">
        <v>1772.4</v>
      </c>
      <c r="Q75" s="42">
        <v>250</v>
      </c>
      <c r="R75" s="42">
        <v>0</v>
      </c>
      <c r="S75" s="42">
        <v>0</v>
      </c>
      <c r="T75" s="42">
        <v>46477.4</v>
      </c>
      <c r="U75" s="37"/>
      <c r="V75" s="37" t="s">
        <v>130</v>
      </c>
    </row>
    <row r="76" spans="1:22" ht="21" customHeight="1" x14ac:dyDescent="0.15">
      <c r="A76" s="48"/>
      <c r="B76" s="41">
        <v>13</v>
      </c>
      <c r="C76" s="150" t="s">
        <v>216</v>
      </c>
      <c r="D76" s="150"/>
      <c r="E76" s="150"/>
      <c r="F76" s="151"/>
      <c r="G76" s="40">
        <v>1950.2</v>
      </c>
      <c r="H76" s="39">
        <v>7200</v>
      </c>
      <c r="I76" s="39">
        <v>0</v>
      </c>
      <c r="J76" s="39">
        <v>0</v>
      </c>
      <c r="K76" s="39">
        <v>2623</v>
      </c>
      <c r="L76" s="39">
        <v>0</v>
      </c>
      <c r="M76" s="39">
        <v>0</v>
      </c>
      <c r="N76" s="39">
        <v>0</v>
      </c>
      <c r="O76" s="39">
        <v>879</v>
      </c>
      <c r="P76" s="39">
        <v>6311</v>
      </c>
      <c r="Q76" s="39">
        <v>0</v>
      </c>
      <c r="R76" s="39">
        <v>25</v>
      </c>
      <c r="S76" s="39">
        <v>0</v>
      </c>
      <c r="T76" s="39">
        <v>18988.2</v>
      </c>
      <c r="U76" s="37"/>
      <c r="V76" s="37" t="s">
        <v>129</v>
      </c>
    </row>
    <row r="77" spans="1:22" ht="21" customHeight="1" x14ac:dyDescent="0.15">
      <c r="A77" s="44">
        <v>8</v>
      </c>
      <c r="B77" s="150" t="s">
        <v>237</v>
      </c>
      <c r="C77" s="150"/>
      <c r="D77" s="150"/>
      <c r="E77" s="150"/>
      <c r="F77" s="151"/>
      <c r="G77" s="43">
        <v>200</v>
      </c>
      <c r="H77" s="42">
        <v>3450</v>
      </c>
      <c r="I77" s="42">
        <v>1400</v>
      </c>
      <c r="J77" s="42">
        <v>600</v>
      </c>
      <c r="K77" s="42">
        <v>12302</v>
      </c>
      <c r="L77" s="42">
        <v>1234</v>
      </c>
      <c r="M77" s="42">
        <v>0</v>
      </c>
      <c r="N77" s="42">
        <v>23946</v>
      </c>
      <c r="O77" s="42">
        <v>1699</v>
      </c>
      <c r="P77" s="42">
        <v>12569</v>
      </c>
      <c r="Q77" s="42">
        <v>985</v>
      </c>
      <c r="R77" s="42">
        <v>6748</v>
      </c>
      <c r="S77" s="42">
        <v>35</v>
      </c>
      <c r="T77" s="42">
        <v>65168</v>
      </c>
      <c r="U77" s="37"/>
      <c r="V77" s="37" t="s">
        <v>46</v>
      </c>
    </row>
    <row r="78" spans="1:22" ht="21" customHeight="1" x14ac:dyDescent="0.15">
      <c r="A78" s="46"/>
      <c r="B78" s="41">
        <v>1</v>
      </c>
      <c r="C78" s="150" t="s">
        <v>231</v>
      </c>
      <c r="D78" s="150"/>
      <c r="E78" s="150"/>
      <c r="F78" s="151"/>
      <c r="G78" s="43">
        <v>0</v>
      </c>
      <c r="H78" s="42">
        <v>0</v>
      </c>
      <c r="I78" s="42">
        <v>0</v>
      </c>
      <c r="J78" s="42">
        <v>0</v>
      </c>
      <c r="K78" s="42">
        <v>0</v>
      </c>
      <c r="L78" s="42">
        <v>50</v>
      </c>
      <c r="M78" s="42">
        <v>0</v>
      </c>
      <c r="N78" s="42">
        <v>0</v>
      </c>
      <c r="O78" s="42">
        <v>122</v>
      </c>
      <c r="P78" s="42">
        <v>0</v>
      </c>
      <c r="Q78" s="42">
        <v>40</v>
      </c>
      <c r="R78" s="42">
        <v>0</v>
      </c>
      <c r="S78" s="42">
        <v>0</v>
      </c>
      <c r="T78" s="42">
        <v>212</v>
      </c>
      <c r="U78" s="37"/>
      <c r="V78" s="37" t="s">
        <v>128</v>
      </c>
    </row>
    <row r="79" spans="1:22" ht="21" customHeight="1" x14ac:dyDescent="0.15">
      <c r="A79" s="46"/>
      <c r="B79" s="41">
        <v>2</v>
      </c>
      <c r="C79" s="150" t="s">
        <v>230</v>
      </c>
      <c r="D79" s="150"/>
      <c r="E79" s="150"/>
      <c r="F79" s="151"/>
      <c r="G79" s="43">
        <v>0</v>
      </c>
      <c r="H79" s="42">
        <v>0</v>
      </c>
      <c r="I79" s="42">
        <v>0</v>
      </c>
      <c r="J79" s="42">
        <v>0</v>
      </c>
      <c r="K79" s="42">
        <v>0</v>
      </c>
      <c r="L79" s="42">
        <v>0</v>
      </c>
      <c r="M79" s="42">
        <v>0</v>
      </c>
      <c r="N79" s="42">
        <v>0</v>
      </c>
      <c r="O79" s="42">
        <v>0</v>
      </c>
      <c r="P79" s="42">
        <v>0</v>
      </c>
      <c r="Q79" s="42">
        <v>50</v>
      </c>
      <c r="R79" s="42">
        <v>0</v>
      </c>
      <c r="S79" s="42">
        <v>0</v>
      </c>
      <c r="T79" s="42">
        <v>50</v>
      </c>
      <c r="U79" s="37"/>
      <c r="V79" s="37" t="s">
        <v>127</v>
      </c>
    </row>
    <row r="80" spans="1:22" ht="21" customHeight="1" x14ac:dyDescent="0.15">
      <c r="A80" s="46"/>
      <c r="B80" s="41">
        <v>3</v>
      </c>
      <c r="C80" s="150" t="s">
        <v>229</v>
      </c>
      <c r="D80" s="150"/>
      <c r="E80" s="150"/>
      <c r="F80" s="151"/>
      <c r="G80" s="43">
        <v>0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42">
        <v>0</v>
      </c>
      <c r="N80" s="42">
        <v>10000</v>
      </c>
      <c r="O80" s="42">
        <v>0</v>
      </c>
      <c r="P80" s="42">
        <v>0</v>
      </c>
      <c r="Q80" s="42">
        <v>30</v>
      </c>
      <c r="R80" s="42">
        <v>0</v>
      </c>
      <c r="S80" s="42">
        <v>0</v>
      </c>
      <c r="T80" s="42">
        <v>10030</v>
      </c>
      <c r="U80" s="37"/>
      <c r="V80" s="37" t="s">
        <v>126</v>
      </c>
    </row>
    <row r="81" spans="1:22" ht="21" customHeight="1" x14ac:dyDescent="0.15">
      <c r="A81" s="46"/>
      <c r="B81" s="41">
        <v>4</v>
      </c>
      <c r="C81" s="150" t="s">
        <v>228</v>
      </c>
      <c r="D81" s="150"/>
      <c r="E81" s="150"/>
      <c r="F81" s="151"/>
      <c r="G81" s="43">
        <v>0</v>
      </c>
      <c r="H81" s="42">
        <v>0</v>
      </c>
      <c r="I81" s="42">
        <v>0</v>
      </c>
      <c r="J81" s="42">
        <v>0</v>
      </c>
      <c r="K81" s="42">
        <v>0</v>
      </c>
      <c r="L81" s="42">
        <v>0</v>
      </c>
      <c r="M81" s="42">
        <v>0</v>
      </c>
      <c r="N81" s="42">
        <v>0</v>
      </c>
      <c r="O81" s="42">
        <v>0</v>
      </c>
      <c r="P81" s="42">
        <v>0</v>
      </c>
      <c r="Q81" s="42">
        <v>0</v>
      </c>
      <c r="R81" s="42">
        <v>0</v>
      </c>
      <c r="S81" s="42">
        <v>0</v>
      </c>
      <c r="T81" s="42">
        <v>0</v>
      </c>
      <c r="U81" s="37"/>
      <c r="V81" s="37" t="s">
        <v>125</v>
      </c>
    </row>
    <row r="82" spans="1:22" ht="21" customHeight="1" x14ac:dyDescent="0.15">
      <c r="A82" s="46"/>
      <c r="B82" s="41">
        <v>5</v>
      </c>
      <c r="C82" s="150" t="s">
        <v>226</v>
      </c>
      <c r="D82" s="150"/>
      <c r="E82" s="150"/>
      <c r="F82" s="151"/>
      <c r="G82" s="43">
        <v>0</v>
      </c>
      <c r="H82" s="42">
        <v>0</v>
      </c>
      <c r="I82" s="42">
        <v>0</v>
      </c>
      <c r="J82" s="42">
        <v>0</v>
      </c>
      <c r="K82" s="42">
        <v>0</v>
      </c>
      <c r="L82" s="42">
        <v>0</v>
      </c>
      <c r="M82" s="42">
        <v>0</v>
      </c>
      <c r="N82" s="42">
        <v>0</v>
      </c>
      <c r="O82" s="42">
        <v>0</v>
      </c>
      <c r="P82" s="42">
        <v>0</v>
      </c>
      <c r="Q82" s="42">
        <v>0</v>
      </c>
      <c r="R82" s="42">
        <v>0</v>
      </c>
      <c r="S82" s="42">
        <v>0</v>
      </c>
      <c r="T82" s="42">
        <v>0</v>
      </c>
      <c r="U82" s="37"/>
      <c r="V82" s="37" t="s">
        <v>124</v>
      </c>
    </row>
    <row r="83" spans="1:22" ht="21" customHeight="1" x14ac:dyDescent="0.15">
      <c r="A83" s="46"/>
      <c r="B83" s="41">
        <v>6</v>
      </c>
      <c r="C83" s="150" t="s">
        <v>225</v>
      </c>
      <c r="D83" s="150"/>
      <c r="E83" s="150"/>
      <c r="F83" s="151"/>
      <c r="G83" s="43">
        <v>50</v>
      </c>
      <c r="H83" s="42">
        <v>0</v>
      </c>
      <c r="I83" s="42">
        <v>0</v>
      </c>
      <c r="J83" s="42">
        <v>0</v>
      </c>
      <c r="K83" s="42">
        <v>0</v>
      </c>
      <c r="L83" s="42">
        <v>30</v>
      </c>
      <c r="M83" s="42">
        <v>0</v>
      </c>
      <c r="N83" s="42">
        <v>3000</v>
      </c>
      <c r="O83" s="42">
        <v>0</v>
      </c>
      <c r="P83" s="42">
        <v>0</v>
      </c>
      <c r="Q83" s="42">
        <v>350</v>
      </c>
      <c r="R83" s="42">
        <v>360</v>
      </c>
      <c r="S83" s="42">
        <v>0</v>
      </c>
      <c r="T83" s="42">
        <v>3790</v>
      </c>
      <c r="U83" s="37"/>
      <c r="V83" s="37" t="s">
        <v>123</v>
      </c>
    </row>
    <row r="84" spans="1:22" ht="21" customHeight="1" x14ac:dyDescent="0.15">
      <c r="A84" s="46"/>
      <c r="B84" s="41">
        <v>7</v>
      </c>
      <c r="C84" s="150" t="s">
        <v>236</v>
      </c>
      <c r="D84" s="150"/>
      <c r="E84" s="150"/>
      <c r="F84" s="151"/>
      <c r="G84" s="43">
        <v>0</v>
      </c>
      <c r="H84" s="42">
        <v>0</v>
      </c>
      <c r="I84" s="42">
        <v>0</v>
      </c>
      <c r="J84" s="42">
        <v>0</v>
      </c>
      <c r="K84" s="42">
        <v>0</v>
      </c>
      <c r="L84" s="42">
        <v>100</v>
      </c>
      <c r="M84" s="42">
        <v>0</v>
      </c>
      <c r="N84" s="42">
        <v>0</v>
      </c>
      <c r="O84" s="42">
        <v>30</v>
      </c>
      <c r="P84" s="42">
        <v>0</v>
      </c>
      <c r="Q84" s="42">
        <v>0</v>
      </c>
      <c r="R84" s="42">
        <v>0</v>
      </c>
      <c r="S84" s="42">
        <v>0</v>
      </c>
      <c r="T84" s="42">
        <v>130</v>
      </c>
      <c r="U84" s="37"/>
      <c r="V84" s="37" t="s">
        <v>122</v>
      </c>
    </row>
    <row r="85" spans="1:22" ht="21" customHeight="1" x14ac:dyDescent="0.15">
      <c r="A85" s="46"/>
      <c r="B85" s="41">
        <v>8</v>
      </c>
      <c r="C85" s="150" t="s">
        <v>235</v>
      </c>
      <c r="D85" s="150"/>
      <c r="E85" s="150"/>
      <c r="F85" s="151"/>
      <c r="G85" s="43">
        <v>0</v>
      </c>
      <c r="H85" s="42">
        <v>0</v>
      </c>
      <c r="I85" s="42">
        <v>0</v>
      </c>
      <c r="J85" s="42">
        <v>0</v>
      </c>
      <c r="K85" s="42">
        <v>0</v>
      </c>
      <c r="L85" s="42">
        <v>50</v>
      </c>
      <c r="M85" s="42">
        <v>0</v>
      </c>
      <c r="N85" s="42">
        <v>50</v>
      </c>
      <c r="O85" s="42">
        <v>10</v>
      </c>
      <c r="P85" s="42">
        <v>0</v>
      </c>
      <c r="Q85" s="42">
        <v>0</v>
      </c>
      <c r="R85" s="42">
        <v>0</v>
      </c>
      <c r="S85" s="42">
        <v>0</v>
      </c>
      <c r="T85" s="42">
        <v>110</v>
      </c>
      <c r="U85" s="37"/>
      <c r="V85" s="37" t="s">
        <v>121</v>
      </c>
    </row>
    <row r="86" spans="1:22" ht="21" customHeight="1" x14ac:dyDescent="0.15">
      <c r="A86" s="46"/>
      <c r="B86" s="41">
        <v>9</v>
      </c>
      <c r="C86" s="150" t="s">
        <v>234</v>
      </c>
      <c r="D86" s="150"/>
      <c r="E86" s="150"/>
      <c r="F86" s="151"/>
      <c r="G86" s="43">
        <v>50</v>
      </c>
      <c r="H86" s="42">
        <v>0</v>
      </c>
      <c r="I86" s="42">
        <v>0</v>
      </c>
      <c r="J86" s="42">
        <v>0</v>
      </c>
      <c r="K86" s="42">
        <v>0</v>
      </c>
      <c r="L86" s="42">
        <v>989</v>
      </c>
      <c r="M86" s="42">
        <v>0</v>
      </c>
      <c r="N86" s="42">
        <v>0</v>
      </c>
      <c r="O86" s="42">
        <v>0</v>
      </c>
      <c r="P86" s="42">
        <v>300</v>
      </c>
      <c r="Q86" s="42">
        <v>15</v>
      </c>
      <c r="R86" s="42">
        <v>126</v>
      </c>
      <c r="S86" s="42">
        <v>0</v>
      </c>
      <c r="T86" s="42">
        <v>1480</v>
      </c>
      <c r="U86" s="37"/>
      <c r="V86" s="37" t="s">
        <v>120</v>
      </c>
    </row>
    <row r="87" spans="1:22" ht="21" customHeight="1" x14ac:dyDescent="0.15">
      <c r="A87" s="46"/>
      <c r="B87" s="41">
        <v>10</v>
      </c>
      <c r="C87" s="150" t="s">
        <v>217</v>
      </c>
      <c r="D87" s="150"/>
      <c r="E87" s="150"/>
      <c r="F87" s="151"/>
      <c r="G87" s="43">
        <v>100</v>
      </c>
      <c r="H87" s="42">
        <v>0</v>
      </c>
      <c r="I87" s="42">
        <v>0</v>
      </c>
      <c r="J87" s="42">
        <v>0</v>
      </c>
      <c r="K87" s="42">
        <v>1647</v>
      </c>
      <c r="L87" s="42">
        <v>15</v>
      </c>
      <c r="M87" s="42">
        <v>0</v>
      </c>
      <c r="N87" s="42">
        <v>10896</v>
      </c>
      <c r="O87" s="42">
        <v>1312</v>
      </c>
      <c r="P87" s="42">
        <v>940</v>
      </c>
      <c r="Q87" s="42">
        <v>500</v>
      </c>
      <c r="R87" s="42">
        <v>5267</v>
      </c>
      <c r="S87" s="42">
        <v>0</v>
      </c>
      <c r="T87" s="42">
        <v>20677</v>
      </c>
      <c r="U87" s="37"/>
      <c r="V87" s="37" t="s">
        <v>119</v>
      </c>
    </row>
    <row r="88" spans="1:22" ht="21" customHeight="1" x14ac:dyDescent="0.15">
      <c r="A88" s="46"/>
      <c r="B88" s="44">
        <v>11</v>
      </c>
      <c r="C88" s="150" t="s">
        <v>216</v>
      </c>
      <c r="D88" s="150"/>
      <c r="E88" s="150"/>
      <c r="F88" s="151"/>
      <c r="G88" s="43">
        <v>0</v>
      </c>
      <c r="H88" s="42">
        <v>3450</v>
      </c>
      <c r="I88" s="42">
        <v>1400</v>
      </c>
      <c r="J88" s="42">
        <v>600</v>
      </c>
      <c r="K88" s="42">
        <v>10655</v>
      </c>
      <c r="L88" s="42">
        <v>0</v>
      </c>
      <c r="M88" s="42">
        <v>0</v>
      </c>
      <c r="N88" s="42">
        <v>0</v>
      </c>
      <c r="O88" s="42">
        <v>225</v>
      </c>
      <c r="P88" s="42">
        <v>11329</v>
      </c>
      <c r="Q88" s="42">
        <v>0</v>
      </c>
      <c r="R88" s="42">
        <v>995</v>
      </c>
      <c r="S88" s="42">
        <v>35</v>
      </c>
      <c r="T88" s="42">
        <v>28689</v>
      </c>
      <c r="U88" s="37"/>
      <c r="V88" s="37" t="s">
        <v>118</v>
      </c>
    </row>
    <row r="89" spans="1:22" ht="21" customHeight="1" x14ac:dyDescent="0.15">
      <c r="A89" s="44">
        <v>9</v>
      </c>
      <c r="B89" s="150" t="s">
        <v>233</v>
      </c>
      <c r="C89" s="150"/>
      <c r="D89" s="150"/>
      <c r="E89" s="150"/>
      <c r="F89" s="151"/>
      <c r="G89" s="43">
        <v>26981</v>
      </c>
      <c r="H89" s="42">
        <v>904</v>
      </c>
      <c r="I89" s="42">
        <v>3879</v>
      </c>
      <c r="J89" s="42">
        <v>2693</v>
      </c>
      <c r="K89" s="42">
        <v>44353</v>
      </c>
      <c r="L89" s="42">
        <v>5211</v>
      </c>
      <c r="M89" s="42">
        <v>645</v>
      </c>
      <c r="N89" s="42">
        <v>515764</v>
      </c>
      <c r="O89" s="42">
        <v>5565</v>
      </c>
      <c r="P89" s="42">
        <v>37288</v>
      </c>
      <c r="Q89" s="42">
        <v>5933</v>
      </c>
      <c r="R89" s="42">
        <v>19452</v>
      </c>
      <c r="S89" s="12">
        <v>710</v>
      </c>
      <c r="T89" s="42">
        <v>669378</v>
      </c>
      <c r="U89" s="37"/>
      <c r="V89" s="37" t="s">
        <v>44</v>
      </c>
    </row>
    <row r="90" spans="1:22" ht="21" customHeight="1" x14ac:dyDescent="0.15">
      <c r="A90" s="45"/>
      <c r="B90" s="41">
        <v>1</v>
      </c>
      <c r="C90" s="150" t="s">
        <v>232</v>
      </c>
      <c r="D90" s="150"/>
      <c r="E90" s="150"/>
      <c r="F90" s="151"/>
      <c r="G90" s="43">
        <v>30</v>
      </c>
      <c r="H90" s="42">
        <v>0</v>
      </c>
      <c r="I90" s="42">
        <v>0</v>
      </c>
      <c r="J90" s="42">
        <v>0</v>
      </c>
      <c r="K90" s="42">
        <v>80</v>
      </c>
      <c r="L90" s="42">
        <v>0</v>
      </c>
      <c r="M90" s="42">
        <v>27</v>
      </c>
      <c r="N90" s="42">
        <v>0</v>
      </c>
      <c r="O90" s="42">
        <v>1670</v>
      </c>
      <c r="P90" s="42">
        <v>12</v>
      </c>
      <c r="Q90" s="42">
        <v>20</v>
      </c>
      <c r="R90" s="42">
        <v>140</v>
      </c>
      <c r="S90" s="42">
        <v>0</v>
      </c>
      <c r="T90" s="42">
        <v>1979</v>
      </c>
      <c r="U90" s="37"/>
      <c r="V90" s="37" t="s">
        <v>117</v>
      </c>
    </row>
    <row r="91" spans="1:22" ht="21" customHeight="1" x14ac:dyDescent="0.15">
      <c r="A91" s="45"/>
      <c r="B91" s="41">
        <v>2</v>
      </c>
      <c r="C91" s="150" t="s">
        <v>231</v>
      </c>
      <c r="D91" s="150"/>
      <c r="E91" s="150"/>
      <c r="F91" s="151"/>
      <c r="G91" s="43">
        <v>50</v>
      </c>
      <c r="H91" s="42">
        <v>105</v>
      </c>
      <c r="I91" s="42">
        <v>0</v>
      </c>
      <c r="J91" s="42">
        <v>306</v>
      </c>
      <c r="K91" s="42">
        <v>280</v>
      </c>
      <c r="L91" s="42">
        <v>6</v>
      </c>
      <c r="M91" s="42">
        <v>6.75</v>
      </c>
      <c r="N91" s="42">
        <v>0</v>
      </c>
      <c r="O91" s="42">
        <v>14</v>
      </c>
      <c r="P91" s="42">
        <v>257</v>
      </c>
      <c r="Q91" s="42">
        <v>13</v>
      </c>
      <c r="R91" s="42">
        <v>0</v>
      </c>
      <c r="S91" s="42">
        <v>100</v>
      </c>
      <c r="T91" s="42">
        <v>1137.75</v>
      </c>
      <c r="U91" s="37"/>
      <c r="V91" s="37" t="s">
        <v>116</v>
      </c>
    </row>
    <row r="92" spans="1:22" ht="21" customHeight="1" x14ac:dyDescent="0.15">
      <c r="A92" s="45"/>
      <c r="B92" s="41">
        <v>3</v>
      </c>
      <c r="C92" s="150" t="s">
        <v>230</v>
      </c>
      <c r="D92" s="150"/>
      <c r="E92" s="150"/>
      <c r="F92" s="151"/>
      <c r="G92" s="43">
        <v>75</v>
      </c>
      <c r="H92" s="42">
        <v>0</v>
      </c>
      <c r="I92" s="42">
        <v>0</v>
      </c>
      <c r="J92" s="42">
        <v>10</v>
      </c>
      <c r="K92" s="42">
        <v>143</v>
      </c>
      <c r="L92" s="42">
        <v>100</v>
      </c>
      <c r="M92" s="42">
        <v>0</v>
      </c>
      <c r="N92" s="42">
        <v>0</v>
      </c>
      <c r="O92" s="42">
        <v>0</v>
      </c>
      <c r="P92" s="42">
        <v>0</v>
      </c>
      <c r="Q92" s="42">
        <v>0</v>
      </c>
      <c r="R92" s="42">
        <v>0</v>
      </c>
      <c r="S92" s="42">
        <v>10</v>
      </c>
      <c r="T92" s="42">
        <v>338</v>
      </c>
      <c r="U92" s="37"/>
      <c r="V92" s="37" t="s">
        <v>115</v>
      </c>
    </row>
    <row r="93" spans="1:22" ht="21" customHeight="1" x14ac:dyDescent="0.15">
      <c r="A93" s="45"/>
      <c r="B93" s="41">
        <v>4</v>
      </c>
      <c r="C93" s="150" t="s">
        <v>229</v>
      </c>
      <c r="D93" s="150"/>
      <c r="E93" s="150"/>
      <c r="F93" s="151"/>
      <c r="G93" s="43">
        <v>50</v>
      </c>
      <c r="H93" s="42">
        <v>52</v>
      </c>
      <c r="I93" s="42">
        <v>0</v>
      </c>
      <c r="J93" s="42">
        <v>69</v>
      </c>
      <c r="K93" s="42">
        <v>20</v>
      </c>
      <c r="L93" s="42">
        <v>60</v>
      </c>
      <c r="M93" s="42">
        <v>0</v>
      </c>
      <c r="N93" s="42">
        <v>0</v>
      </c>
      <c r="O93" s="42">
        <v>13</v>
      </c>
      <c r="P93" s="42">
        <v>55</v>
      </c>
      <c r="Q93" s="42">
        <v>0</v>
      </c>
      <c r="R93" s="42">
        <v>0</v>
      </c>
      <c r="S93" s="42">
        <v>100</v>
      </c>
      <c r="T93" s="42">
        <v>419</v>
      </c>
      <c r="U93" s="37"/>
      <c r="V93" s="37" t="s">
        <v>114</v>
      </c>
    </row>
    <row r="94" spans="1:22" ht="21" customHeight="1" x14ac:dyDescent="0.15">
      <c r="A94" s="45"/>
      <c r="B94" s="41">
        <v>5</v>
      </c>
      <c r="C94" s="150" t="s">
        <v>228</v>
      </c>
      <c r="D94" s="150"/>
      <c r="E94" s="150"/>
      <c r="F94" s="151"/>
      <c r="G94" s="43">
        <v>500</v>
      </c>
      <c r="H94" s="42">
        <v>0</v>
      </c>
      <c r="I94" s="42">
        <v>0</v>
      </c>
      <c r="J94" s="42">
        <v>0</v>
      </c>
      <c r="K94" s="42">
        <v>473</v>
      </c>
      <c r="L94" s="42">
        <v>80</v>
      </c>
      <c r="M94" s="42">
        <v>40.5</v>
      </c>
      <c r="N94" s="42">
        <v>10</v>
      </c>
      <c r="O94" s="42">
        <v>22</v>
      </c>
      <c r="P94" s="42">
        <v>200</v>
      </c>
      <c r="Q94" s="42">
        <v>0</v>
      </c>
      <c r="R94" s="42">
        <v>0</v>
      </c>
      <c r="S94" s="42">
        <v>0</v>
      </c>
      <c r="T94" s="42">
        <v>1325.5</v>
      </c>
      <c r="U94" s="37"/>
      <c r="V94" s="37" t="s">
        <v>113</v>
      </c>
    </row>
    <row r="95" spans="1:22" ht="21" customHeight="1" x14ac:dyDescent="0.15">
      <c r="A95" s="45"/>
      <c r="B95" s="41">
        <v>6</v>
      </c>
      <c r="C95" s="150" t="s">
        <v>227</v>
      </c>
      <c r="D95" s="150"/>
      <c r="E95" s="150"/>
      <c r="F95" s="151"/>
      <c r="G95" s="43">
        <v>200</v>
      </c>
      <c r="H95" s="42">
        <v>0</v>
      </c>
      <c r="I95" s="42">
        <v>0</v>
      </c>
      <c r="J95" s="42">
        <v>9</v>
      </c>
      <c r="K95" s="42">
        <v>0</v>
      </c>
      <c r="L95" s="42">
        <v>70</v>
      </c>
      <c r="M95" s="42">
        <v>0</v>
      </c>
      <c r="N95" s="42">
        <v>0</v>
      </c>
      <c r="O95" s="42">
        <v>0</v>
      </c>
      <c r="P95" s="42">
        <v>5</v>
      </c>
      <c r="Q95" s="42">
        <v>0</v>
      </c>
      <c r="R95" s="42">
        <v>0</v>
      </c>
      <c r="S95" s="42">
        <v>0</v>
      </c>
      <c r="T95" s="42">
        <v>284</v>
      </c>
      <c r="U95" s="37"/>
      <c r="V95" s="37" t="s">
        <v>112</v>
      </c>
    </row>
    <row r="96" spans="1:22" ht="21" customHeight="1" x14ac:dyDescent="0.15">
      <c r="A96" s="45"/>
      <c r="B96" s="41">
        <v>7</v>
      </c>
      <c r="C96" s="150" t="s">
        <v>226</v>
      </c>
      <c r="D96" s="150"/>
      <c r="E96" s="150"/>
      <c r="F96" s="151"/>
      <c r="G96" s="43">
        <v>640</v>
      </c>
      <c r="H96" s="42">
        <v>0</v>
      </c>
      <c r="I96" s="42">
        <v>0</v>
      </c>
      <c r="J96" s="42">
        <v>34</v>
      </c>
      <c r="K96" s="42">
        <v>0</v>
      </c>
      <c r="L96" s="42">
        <v>200</v>
      </c>
      <c r="M96" s="42">
        <v>0</v>
      </c>
      <c r="N96" s="42">
        <v>0</v>
      </c>
      <c r="O96" s="42">
        <v>0</v>
      </c>
      <c r="P96" s="42">
        <v>310</v>
      </c>
      <c r="Q96" s="42">
        <v>450</v>
      </c>
      <c r="R96" s="42">
        <v>163</v>
      </c>
      <c r="S96" s="42">
        <v>0</v>
      </c>
      <c r="T96" s="42">
        <v>1797</v>
      </c>
      <c r="U96" s="37"/>
      <c r="V96" s="37" t="s">
        <v>111</v>
      </c>
    </row>
    <row r="97" spans="1:22" ht="21" customHeight="1" x14ac:dyDescent="0.15">
      <c r="A97" s="45"/>
      <c r="B97" s="41">
        <v>8</v>
      </c>
      <c r="C97" s="150" t="s">
        <v>225</v>
      </c>
      <c r="D97" s="150"/>
      <c r="E97" s="150"/>
      <c r="F97" s="151"/>
      <c r="G97" s="43">
        <v>1868</v>
      </c>
      <c r="H97" s="42">
        <v>73</v>
      </c>
      <c r="I97" s="42">
        <v>0</v>
      </c>
      <c r="J97" s="42">
        <v>350</v>
      </c>
      <c r="K97" s="42">
        <v>1550</v>
      </c>
      <c r="L97" s="42">
        <v>700</v>
      </c>
      <c r="M97" s="42">
        <v>0</v>
      </c>
      <c r="N97" s="42">
        <v>1211</v>
      </c>
      <c r="O97" s="42">
        <v>45</v>
      </c>
      <c r="P97" s="42">
        <v>2194.6999999999998</v>
      </c>
      <c r="Q97" s="42">
        <v>267</v>
      </c>
      <c r="R97" s="42">
        <v>548</v>
      </c>
      <c r="S97" s="42">
        <v>0</v>
      </c>
      <c r="T97" s="42">
        <v>8806.7000000000007</v>
      </c>
      <c r="U97" s="37"/>
      <c r="V97" s="37" t="s">
        <v>110</v>
      </c>
    </row>
    <row r="98" spans="1:22" ht="21" customHeight="1" x14ac:dyDescent="0.15">
      <c r="A98" s="45"/>
      <c r="B98" s="41">
        <v>9</v>
      </c>
      <c r="C98" s="150" t="s">
        <v>224</v>
      </c>
      <c r="D98" s="150"/>
      <c r="E98" s="150"/>
      <c r="F98" s="151"/>
      <c r="G98" s="43">
        <v>544</v>
      </c>
      <c r="H98" s="42">
        <v>157</v>
      </c>
      <c r="I98" s="42">
        <v>0</v>
      </c>
      <c r="J98" s="42">
        <v>67</v>
      </c>
      <c r="K98" s="42">
        <v>509</v>
      </c>
      <c r="L98" s="42">
        <v>410</v>
      </c>
      <c r="M98" s="42">
        <v>0</v>
      </c>
      <c r="N98" s="42">
        <v>1115</v>
      </c>
      <c r="O98" s="42">
        <v>30</v>
      </c>
      <c r="P98" s="42">
        <v>1200</v>
      </c>
      <c r="Q98" s="42">
        <v>160</v>
      </c>
      <c r="R98" s="42">
        <v>473</v>
      </c>
      <c r="S98" s="42">
        <v>100</v>
      </c>
      <c r="T98" s="42">
        <v>4765</v>
      </c>
      <c r="U98" s="37"/>
      <c r="V98" s="37" t="s">
        <v>109</v>
      </c>
    </row>
    <row r="99" spans="1:22" ht="21" customHeight="1" x14ac:dyDescent="0.15">
      <c r="A99" s="45"/>
      <c r="B99" s="41">
        <v>10</v>
      </c>
      <c r="C99" s="150" t="s">
        <v>223</v>
      </c>
      <c r="D99" s="150"/>
      <c r="E99" s="150"/>
      <c r="F99" s="151"/>
      <c r="G99" s="43">
        <v>1000</v>
      </c>
      <c r="H99" s="42">
        <v>0</v>
      </c>
      <c r="I99" s="42">
        <v>0</v>
      </c>
      <c r="J99" s="42">
        <v>0</v>
      </c>
      <c r="K99" s="42">
        <v>45</v>
      </c>
      <c r="L99" s="42">
        <v>680</v>
      </c>
      <c r="M99" s="42">
        <v>0</v>
      </c>
      <c r="N99" s="42">
        <v>40000</v>
      </c>
      <c r="O99" s="42">
        <v>76</v>
      </c>
      <c r="P99" s="42">
        <v>220</v>
      </c>
      <c r="Q99" s="42">
        <v>0</v>
      </c>
      <c r="R99" s="42">
        <v>0</v>
      </c>
      <c r="S99" s="42">
        <v>0</v>
      </c>
      <c r="T99" s="42">
        <v>42021</v>
      </c>
      <c r="U99" s="37"/>
      <c r="V99" s="37" t="s">
        <v>108</v>
      </c>
    </row>
    <row r="100" spans="1:22" ht="21" customHeight="1" x14ac:dyDescent="0.15">
      <c r="A100" s="45"/>
      <c r="B100" s="41">
        <v>11</v>
      </c>
      <c r="C100" s="150" t="s">
        <v>222</v>
      </c>
      <c r="D100" s="150"/>
      <c r="E100" s="150"/>
      <c r="F100" s="151"/>
      <c r="G100" s="43">
        <v>1016</v>
      </c>
      <c r="H100" s="42">
        <v>15</v>
      </c>
      <c r="I100" s="42">
        <v>0</v>
      </c>
      <c r="J100" s="42">
        <v>0</v>
      </c>
      <c r="K100" s="42">
        <v>5020</v>
      </c>
      <c r="L100" s="42">
        <v>370</v>
      </c>
      <c r="M100" s="42">
        <v>27</v>
      </c>
      <c r="N100" s="42">
        <v>30150</v>
      </c>
      <c r="O100" s="42">
        <v>0</v>
      </c>
      <c r="P100" s="42">
        <v>1146</v>
      </c>
      <c r="Q100" s="42">
        <v>60</v>
      </c>
      <c r="R100" s="42">
        <v>623</v>
      </c>
      <c r="S100" s="42">
        <v>300</v>
      </c>
      <c r="T100" s="42">
        <v>38727</v>
      </c>
      <c r="U100" s="37"/>
      <c r="V100" s="37" t="s">
        <v>107</v>
      </c>
    </row>
    <row r="101" spans="1:22" ht="21" customHeight="1" x14ac:dyDescent="0.15">
      <c r="A101" s="45"/>
      <c r="B101" s="44">
        <v>12</v>
      </c>
      <c r="C101" s="150" t="s">
        <v>221</v>
      </c>
      <c r="D101" s="150"/>
      <c r="E101" s="150"/>
      <c r="F101" s="151"/>
      <c r="G101" s="43">
        <v>125</v>
      </c>
      <c r="H101" s="42">
        <v>0</v>
      </c>
      <c r="I101" s="42">
        <v>200</v>
      </c>
      <c r="J101" s="42">
        <v>147</v>
      </c>
      <c r="K101" s="42">
        <v>1903</v>
      </c>
      <c r="L101" s="42">
        <v>265</v>
      </c>
      <c r="M101" s="42">
        <v>8.75</v>
      </c>
      <c r="N101" s="42">
        <v>0</v>
      </c>
      <c r="O101" s="42">
        <v>1011</v>
      </c>
      <c r="P101" s="42">
        <v>260</v>
      </c>
      <c r="Q101" s="42">
        <v>80</v>
      </c>
      <c r="R101" s="42">
        <v>1692</v>
      </c>
      <c r="S101" s="42">
        <v>100</v>
      </c>
      <c r="T101" s="42">
        <v>5791.75</v>
      </c>
      <c r="U101" s="37"/>
      <c r="V101" s="37" t="s">
        <v>106</v>
      </c>
    </row>
    <row r="102" spans="1:22" ht="21" customHeight="1" x14ac:dyDescent="0.15">
      <c r="A102" s="45"/>
      <c r="B102" s="44">
        <v>13</v>
      </c>
      <c r="C102" s="150" t="s">
        <v>220</v>
      </c>
      <c r="D102" s="150"/>
      <c r="E102" s="150"/>
      <c r="F102" s="151"/>
      <c r="G102" s="43">
        <v>750</v>
      </c>
      <c r="H102" s="42">
        <v>52</v>
      </c>
      <c r="I102" s="42">
        <v>0</v>
      </c>
      <c r="J102" s="42">
        <v>191</v>
      </c>
      <c r="K102" s="42">
        <v>100</v>
      </c>
      <c r="L102" s="42">
        <v>20</v>
      </c>
      <c r="M102" s="42">
        <v>5</v>
      </c>
      <c r="N102" s="42">
        <v>0</v>
      </c>
      <c r="O102" s="42">
        <v>0</v>
      </c>
      <c r="P102" s="42">
        <v>536</v>
      </c>
      <c r="Q102" s="42">
        <v>30</v>
      </c>
      <c r="R102" s="42">
        <v>0</v>
      </c>
      <c r="S102" s="42">
        <v>0</v>
      </c>
      <c r="T102" s="42">
        <v>1684</v>
      </c>
      <c r="U102" s="37"/>
      <c r="V102" s="37" t="s">
        <v>105</v>
      </c>
    </row>
    <row r="103" spans="1:22" ht="21" customHeight="1" x14ac:dyDescent="0.15">
      <c r="A103" s="45"/>
      <c r="B103" s="41">
        <v>14</v>
      </c>
      <c r="C103" s="150" t="s">
        <v>219</v>
      </c>
      <c r="D103" s="150"/>
      <c r="E103" s="150"/>
      <c r="F103" s="151"/>
      <c r="G103" s="43">
        <v>9115</v>
      </c>
      <c r="H103" s="42">
        <v>241</v>
      </c>
      <c r="I103" s="42">
        <v>404</v>
      </c>
      <c r="J103" s="42">
        <v>609</v>
      </c>
      <c r="K103" s="42">
        <v>3563</v>
      </c>
      <c r="L103" s="42">
        <v>1775</v>
      </c>
      <c r="M103" s="42">
        <v>3</v>
      </c>
      <c r="N103" s="42">
        <v>45</v>
      </c>
      <c r="O103" s="42">
        <v>80</v>
      </c>
      <c r="P103" s="42">
        <v>6846.9</v>
      </c>
      <c r="Q103" s="42">
        <v>1073</v>
      </c>
      <c r="R103" s="42">
        <v>4544</v>
      </c>
      <c r="S103" s="42">
        <v>0</v>
      </c>
      <c r="T103" s="42">
        <v>28298.9</v>
      </c>
      <c r="U103" s="37"/>
      <c r="V103" s="37" t="s">
        <v>104</v>
      </c>
    </row>
    <row r="104" spans="1:22" ht="21" customHeight="1" x14ac:dyDescent="0.15">
      <c r="A104" s="45"/>
      <c r="B104" s="44">
        <v>15</v>
      </c>
      <c r="C104" s="150" t="s">
        <v>218</v>
      </c>
      <c r="D104" s="150"/>
      <c r="E104" s="150"/>
      <c r="F104" s="151"/>
      <c r="G104" s="43">
        <v>100</v>
      </c>
      <c r="H104" s="42">
        <v>52</v>
      </c>
      <c r="I104" s="42">
        <v>448</v>
      </c>
      <c r="J104" s="42">
        <v>91</v>
      </c>
      <c r="K104" s="42">
        <v>2000</v>
      </c>
      <c r="L104" s="42">
        <v>25</v>
      </c>
      <c r="M104" s="42">
        <v>0</v>
      </c>
      <c r="N104" s="42">
        <v>200000</v>
      </c>
      <c r="O104" s="42">
        <v>0</v>
      </c>
      <c r="P104" s="42">
        <v>225.9</v>
      </c>
      <c r="Q104" s="42">
        <v>60</v>
      </c>
      <c r="R104" s="42">
        <v>980</v>
      </c>
      <c r="S104" s="42">
        <v>0</v>
      </c>
      <c r="T104" s="42">
        <v>203981.9</v>
      </c>
      <c r="U104" s="37"/>
      <c r="V104" s="37" t="s">
        <v>103</v>
      </c>
    </row>
    <row r="105" spans="1:22" ht="21" customHeight="1" x14ac:dyDescent="0.15">
      <c r="A105" s="45"/>
      <c r="B105" s="41">
        <v>16</v>
      </c>
      <c r="C105" s="150" t="s">
        <v>217</v>
      </c>
      <c r="D105" s="150"/>
      <c r="E105" s="150"/>
      <c r="F105" s="151"/>
      <c r="G105" s="43">
        <v>3908</v>
      </c>
      <c r="H105" s="42">
        <v>157</v>
      </c>
      <c r="I105" s="42">
        <v>2117</v>
      </c>
      <c r="J105" s="42">
        <v>172</v>
      </c>
      <c r="K105" s="42">
        <v>12533</v>
      </c>
      <c r="L105" s="42">
        <v>300</v>
      </c>
      <c r="M105" s="42">
        <v>527</v>
      </c>
      <c r="N105" s="42">
        <v>240000</v>
      </c>
      <c r="O105" s="42">
        <v>2160</v>
      </c>
      <c r="P105" s="42">
        <v>7486.2999999999993</v>
      </c>
      <c r="Q105" s="42">
        <v>3720</v>
      </c>
      <c r="R105" s="42">
        <v>7242</v>
      </c>
      <c r="S105" s="42">
        <v>0</v>
      </c>
      <c r="T105" s="42">
        <v>280322.3</v>
      </c>
      <c r="U105" s="37"/>
      <c r="V105" s="37" t="s">
        <v>102</v>
      </c>
    </row>
    <row r="106" spans="1:22" ht="21" customHeight="1" x14ac:dyDescent="0.15">
      <c r="A106" s="45"/>
      <c r="B106" s="44">
        <v>17</v>
      </c>
      <c r="C106" s="150" t="s">
        <v>216</v>
      </c>
      <c r="D106" s="150"/>
      <c r="E106" s="150"/>
      <c r="F106" s="151"/>
      <c r="G106" s="43">
        <v>7010</v>
      </c>
      <c r="H106" s="42">
        <v>0</v>
      </c>
      <c r="I106" s="42">
        <v>710</v>
      </c>
      <c r="J106" s="42">
        <v>638</v>
      </c>
      <c r="K106" s="42">
        <v>16134</v>
      </c>
      <c r="L106" s="42">
        <v>150</v>
      </c>
      <c r="M106" s="42">
        <v>0</v>
      </c>
      <c r="N106" s="42">
        <v>3233</v>
      </c>
      <c r="O106" s="42">
        <v>444</v>
      </c>
      <c r="P106" s="42">
        <v>16333.199999999999</v>
      </c>
      <c r="Q106" s="42">
        <v>0</v>
      </c>
      <c r="R106" s="42">
        <v>3047</v>
      </c>
      <c r="S106" s="42">
        <v>0</v>
      </c>
      <c r="T106" s="42">
        <v>47699.199999999997</v>
      </c>
      <c r="U106" s="37"/>
      <c r="V106" s="37" t="s">
        <v>101</v>
      </c>
    </row>
    <row r="107" spans="1:22" ht="21" customHeight="1" x14ac:dyDescent="0.15">
      <c r="A107" s="44">
        <v>10</v>
      </c>
      <c r="B107" s="150" t="s">
        <v>215</v>
      </c>
      <c r="C107" s="150"/>
      <c r="D107" s="150"/>
      <c r="E107" s="150"/>
      <c r="F107" s="151"/>
      <c r="G107" s="43">
        <v>169136</v>
      </c>
      <c r="H107" s="42">
        <v>5904</v>
      </c>
      <c r="I107" s="42">
        <v>5057</v>
      </c>
      <c r="J107" s="42">
        <v>4599</v>
      </c>
      <c r="K107" s="47">
        <v>376382</v>
      </c>
      <c r="L107" s="42">
        <v>16276</v>
      </c>
      <c r="M107" s="42">
        <v>5384</v>
      </c>
      <c r="N107" s="42">
        <v>511129</v>
      </c>
      <c r="O107" s="42">
        <v>10559</v>
      </c>
      <c r="P107" s="42">
        <v>411591</v>
      </c>
      <c r="Q107" s="42">
        <v>20108</v>
      </c>
      <c r="R107" s="42">
        <v>135914</v>
      </c>
      <c r="S107" s="12">
        <v>268116.45699999999</v>
      </c>
      <c r="T107" s="47">
        <v>1940155.4569999999</v>
      </c>
      <c r="U107" s="37"/>
      <c r="V107" s="37" t="s">
        <v>42</v>
      </c>
    </row>
    <row r="108" spans="1:22" ht="21" customHeight="1" x14ac:dyDescent="0.15">
      <c r="A108" s="45"/>
      <c r="B108" s="41">
        <v>1</v>
      </c>
      <c r="C108" s="150" t="s">
        <v>214</v>
      </c>
      <c r="D108" s="150"/>
      <c r="E108" s="150"/>
      <c r="F108" s="151"/>
      <c r="G108" s="43">
        <v>5736</v>
      </c>
      <c r="H108" s="42">
        <v>717</v>
      </c>
      <c r="I108" s="42">
        <v>1500</v>
      </c>
      <c r="J108" s="42">
        <v>1250</v>
      </c>
      <c r="K108" s="42">
        <v>47777</v>
      </c>
      <c r="L108" s="42">
        <v>5547</v>
      </c>
      <c r="M108" s="42">
        <v>2687.2</v>
      </c>
      <c r="N108" s="42">
        <v>15095</v>
      </c>
      <c r="O108" s="42">
        <v>1243</v>
      </c>
      <c r="P108" s="42">
        <v>25103.94</v>
      </c>
      <c r="Q108" s="42">
        <v>2172</v>
      </c>
      <c r="R108" s="42">
        <v>13475</v>
      </c>
      <c r="S108" s="42">
        <v>25500</v>
      </c>
      <c r="T108" s="42">
        <v>147803.14000000001</v>
      </c>
      <c r="U108" s="37"/>
      <c r="V108" s="37" t="s">
        <v>100</v>
      </c>
    </row>
    <row r="109" spans="1:22" ht="21" customHeight="1" x14ac:dyDescent="0.15">
      <c r="A109" s="45"/>
      <c r="B109" s="44">
        <v>2</v>
      </c>
      <c r="C109" s="150" t="s">
        <v>213</v>
      </c>
      <c r="D109" s="178"/>
      <c r="E109" s="178"/>
      <c r="F109" s="179"/>
      <c r="G109" s="43">
        <v>5082</v>
      </c>
      <c r="H109" s="42">
        <v>152</v>
      </c>
      <c r="I109" s="42">
        <v>500</v>
      </c>
      <c r="J109" s="42">
        <v>156</v>
      </c>
      <c r="K109" s="42">
        <v>71492</v>
      </c>
      <c r="L109" s="42">
        <v>841</v>
      </c>
      <c r="M109" s="42">
        <v>616.9</v>
      </c>
      <c r="N109" s="42">
        <v>40120</v>
      </c>
      <c r="O109" s="42">
        <v>593</v>
      </c>
      <c r="P109" s="42">
        <v>22534.25</v>
      </c>
      <c r="Q109" s="42">
        <v>1927</v>
      </c>
      <c r="R109" s="42">
        <v>12730</v>
      </c>
      <c r="S109" s="42">
        <v>11161.8</v>
      </c>
      <c r="T109" s="42">
        <v>167905.94999999998</v>
      </c>
      <c r="U109" s="37"/>
      <c r="V109" s="37" t="s">
        <v>99</v>
      </c>
    </row>
    <row r="110" spans="1:22" ht="21" customHeight="1" x14ac:dyDescent="0.15">
      <c r="A110" s="46"/>
      <c r="B110" s="41">
        <v>3</v>
      </c>
      <c r="C110" s="150" t="s">
        <v>212</v>
      </c>
      <c r="D110" s="150"/>
      <c r="E110" s="150"/>
      <c r="F110" s="151"/>
      <c r="G110" s="43">
        <v>2126</v>
      </c>
      <c r="H110" s="42">
        <v>0</v>
      </c>
      <c r="I110" s="42">
        <v>0</v>
      </c>
      <c r="J110" s="42">
        <v>0</v>
      </c>
      <c r="K110" s="42">
        <v>2694</v>
      </c>
      <c r="L110" s="42">
        <v>0</v>
      </c>
      <c r="M110" s="42">
        <v>0</v>
      </c>
      <c r="N110" s="42">
        <v>0</v>
      </c>
      <c r="O110" s="42">
        <v>0</v>
      </c>
      <c r="P110" s="42">
        <v>29126</v>
      </c>
      <c r="Q110" s="42">
        <v>120</v>
      </c>
      <c r="R110" s="42">
        <v>0</v>
      </c>
      <c r="S110" s="42">
        <v>0</v>
      </c>
      <c r="T110" s="42">
        <v>34066</v>
      </c>
      <c r="U110" s="37"/>
      <c r="V110" s="37" t="s">
        <v>98</v>
      </c>
    </row>
    <row r="111" spans="1:22" ht="21" customHeight="1" x14ac:dyDescent="0.15">
      <c r="A111" s="46"/>
      <c r="B111" s="44">
        <v>4</v>
      </c>
      <c r="C111" s="150" t="s">
        <v>211</v>
      </c>
      <c r="D111" s="178"/>
      <c r="E111" s="178"/>
      <c r="F111" s="179"/>
      <c r="G111" s="43">
        <v>755</v>
      </c>
      <c r="H111" s="42">
        <v>36</v>
      </c>
      <c r="I111" s="42">
        <v>100</v>
      </c>
      <c r="J111" s="42">
        <v>0</v>
      </c>
      <c r="K111" s="42">
        <v>4428</v>
      </c>
      <c r="L111" s="42">
        <v>1258</v>
      </c>
      <c r="M111" s="42">
        <v>0</v>
      </c>
      <c r="N111" s="42">
        <v>93</v>
      </c>
      <c r="O111" s="42">
        <v>752</v>
      </c>
      <c r="P111" s="42">
        <v>7358</v>
      </c>
      <c r="Q111" s="42">
        <v>710</v>
      </c>
      <c r="R111" s="42">
        <v>112</v>
      </c>
      <c r="S111" s="42">
        <v>0</v>
      </c>
      <c r="T111" s="42">
        <v>15602</v>
      </c>
      <c r="U111" s="37"/>
      <c r="V111" s="37" t="s">
        <v>97</v>
      </c>
    </row>
    <row r="112" spans="1:22" ht="21" customHeight="1" x14ac:dyDescent="0.15">
      <c r="A112" s="46"/>
      <c r="B112" s="41">
        <v>5</v>
      </c>
      <c r="C112" s="150" t="s">
        <v>210</v>
      </c>
      <c r="D112" s="150"/>
      <c r="E112" s="150"/>
      <c r="F112" s="151"/>
      <c r="G112" s="43">
        <v>100</v>
      </c>
      <c r="H112" s="42">
        <v>0</v>
      </c>
      <c r="I112" s="42">
        <v>507</v>
      </c>
      <c r="J112" s="42">
        <v>0</v>
      </c>
      <c r="K112" s="42">
        <v>0</v>
      </c>
      <c r="L112" s="42">
        <v>0</v>
      </c>
      <c r="M112" s="42">
        <v>0</v>
      </c>
      <c r="N112" s="42">
        <v>0</v>
      </c>
      <c r="O112" s="42">
        <v>0</v>
      </c>
      <c r="P112" s="42">
        <v>43292</v>
      </c>
      <c r="Q112" s="42">
        <v>0</v>
      </c>
      <c r="R112" s="42">
        <v>0</v>
      </c>
      <c r="S112" s="42">
        <v>112279</v>
      </c>
      <c r="T112" s="42">
        <v>156178</v>
      </c>
      <c r="U112" s="37"/>
      <c r="V112" s="37" t="s">
        <v>96</v>
      </c>
    </row>
    <row r="113" spans="1:22" ht="21" customHeight="1" x14ac:dyDescent="0.15">
      <c r="A113" s="46"/>
      <c r="B113" s="41">
        <v>6</v>
      </c>
      <c r="C113" s="150" t="s">
        <v>209</v>
      </c>
      <c r="D113" s="150"/>
      <c r="E113" s="150"/>
      <c r="F113" s="151"/>
      <c r="G113" s="43">
        <v>747</v>
      </c>
      <c r="H113" s="42">
        <v>21</v>
      </c>
      <c r="I113" s="42">
        <v>0</v>
      </c>
      <c r="J113" s="42">
        <v>50</v>
      </c>
      <c r="K113" s="42">
        <v>2575</v>
      </c>
      <c r="L113" s="42">
        <v>356</v>
      </c>
      <c r="M113" s="42">
        <v>35</v>
      </c>
      <c r="N113" s="42">
        <v>46</v>
      </c>
      <c r="O113" s="42">
        <v>76</v>
      </c>
      <c r="P113" s="42">
        <v>2787</v>
      </c>
      <c r="Q113" s="42">
        <v>62</v>
      </c>
      <c r="R113" s="42">
        <v>1228</v>
      </c>
      <c r="S113" s="42">
        <v>566.29700000000003</v>
      </c>
      <c r="T113" s="42">
        <v>8549.2970000000005</v>
      </c>
      <c r="U113" s="37"/>
      <c r="V113" s="37" t="s">
        <v>95</v>
      </c>
    </row>
    <row r="114" spans="1:22" ht="21" customHeight="1" x14ac:dyDescent="0.15">
      <c r="A114" s="46"/>
      <c r="B114" s="41">
        <v>7</v>
      </c>
      <c r="C114" s="150" t="s">
        <v>208</v>
      </c>
      <c r="D114" s="150"/>
      <c r="E114" s="150"/>
      <c r="F114" s="151"/>
      <c r="G114" s="43">
        <v>70</v>
      </c>
      <c r="H114" s="42">
        <v>0</v>
      </c>
      <c r="I114" s="42">
        <v>0</v>
      </c>
      <c r="J114" s="42">
        <v>80</v>
      </c>
      <c r="K114" s="42">
        <v>585</v>
      </c>
      <c r="L114" s="42">
        <v>50</v>
      </c>
      <c r="M114" s="42">
        <v>0</v>
      </c>
      <c r="N114" s="42">
        <v>0</v>
      </c>
      <c r="O114" s="42">
        <v>0</v>
      </c>
      <c r="P114" s="42">
        <v>705</v>
      </c>
      <c r="Q114" s="42">
        <v>23</v>
      </c>
      <c r="R114" s="42">
        <v>188</v>
      </c>
      <c r="S114" s="42">
        <v>0</v>
      </c>
      <c r="T114" s="42">
        <v>1701</v>
      </c>
      <c r="U114" s="37"/>
      <c r="V114" s="37" t="s">
        <v>94</v>
      </c>
    </row>
    <row r="115" spans="1:22" ht="21" customHeight="1" x14ac:dyDescent="0.15">
      <c r="A115" s="46"/>
      <c r="B115" s="41">
        <v>8</v>
      </c>
      <c r="C115" s="150" t="s">
        <v>207</v>
      </c>
      <c r="D115" s="150"/>
      <c r="E115" s="150"/>
      <c r="F115" s="151"/>
      <c r="G115" s="43">
        <v>2872</v>
      </c>
      <c r="H115" s="42">
        <v>0</v>
      </c>
      <c r="I115" s="42">
        <v>0</v>
      </c>
      <c r="J115" s="42">
        <v>70</v>
      </c>
      <c r="K115" s="42">
        <v>586</v>
      </c>
      <c r="L115" s="42">
        <v>80</v>
      </c>
      <c r="M115" s="42">
        <v>12</v>
      </c>
      <c r="N115" s="42">
        <v>0</v>
      </c>
      <c r="O115" s="42">
        <v>58</v>
      </c>
      <c r="P115" s="42">
        <v>81</v>
      </c>
      <c r="Q115" s="42">
        <v>0</v>
      </c>
      <c r="R115" s="42">
        <v>872</v>
      </c>
      <c r="S115" s="42">
        <v>400</v>
      </c>
      <c r="T115" s="42">
        <v>5031</v>
      </c>
      <c r="U115" s="37"/>
      <c r="V115" s="37" t="s">
        <v>93</v>
      </c>
    </row>
    <row r="116" spans="1:22" ht="21" customHeight="1" x14ac:dyDescent="0.15">
      <c r="A116" s="46"/>
      <c r="B116" s="41">
        <v>9</v>
      </c>
      <c r="C116" s="150" t="s">
        <v>206</v>
      </c>
      <c r="D116" s="150"/>
      <c r="E116" s="150"/>
      <c r="F116" s="151"/>
      <c r="G116" s="43">
        <v>0</v>
      </c>
      <c r="H116" s="42">
        <v>0</v>
      </c>
      <c r="I116" s="42">
        <v>0</v>
      </c>
      <c r="J116" s="42">
        <v>0</v>
      </c>
      <c r="K116" s="42">
        <v>710</v>
      </c>
      <c r="L116" s="42">
        <v>90</v>
      </c>
      <c r="M116" s="42">
        <v>0</v>
      </c>
      <c r="N116" s="42">
        <v>0</v>
      </c>
      <c r="O116" s="42">
        <v>315</v>
      </c>
      <c r="P116" s="42">
        <v>10</v>
      </c>
      <c r="Q116" s="42">
        <v>0</v>
      </c>
      <c r="R116" s="42">
        <v>0</v>
      </c>
      <c r="S116" s="42">
        <v>0</v>
      </c>
      <c r="T116" s="42">
        <v>1125</v>
      </c>
      <c r="U116" s="37"/>
      <c r="V116" s="37" t="s">
        <v>92</v>
      </c>
    </row>
    <row r="117" spans="1:22" ht="21" customHeight="1" x14ac:dyDescent="0.15">
      <c r="A117" s="45"/>
      <c r="B117" s="41">
        <v>10</v>
      </c>
      <c r="C117" s="150" t="s">
        <v>205</v>
      </c>
      <c r="D117" s="150"/>
      <c r="E117" s="150"/>
      <c r="F117" s="151"/>
      <c r="G117" s="43">
        <v>3796</v>
      </c>
      <c r="H117" s="42">
        <v>322</v>
      </c>
      <c r="I117" s="42">
        <v>350</v>
      </c>
      <c r="J117" s="42">
        <v>30</v>
      </c>
      <c r="K117" s="42">
        <v>9546</v>
      </c>
      <c r="L117" s="42">
        <v>398</v>
      </c>
      <c r="M117" s="42">
        <v>14</v>
      </c>
      <c r="N117" s="42">
        <v>30000</v>
      </c>
      <c r="O117" s="42">
        <v>97</v>
      </c>
      <c r="P117" s="42">
        <v>3982</v>
      </c>
      <c r="Q117" s="42">
        <v>505</v>
      </c>
      <c r="R117" s="42">
        <v>18483</v>
      </c>
      <c r="S117" s="42">
        <v>10</v>
      </c>
      <c r="T117" s="42">
        <v>67533</v>
      </c>
      <c r="U117" s="37"/>
      <c r="V117" s="37" t="s">
        <v>91</v>
      </c>
    </row>
    <row r="118" spans="1:22" ht="21" customHeight="1" x14ac:dyDescent="0.15">
      <c r="A118" s="45"/>
      <c r="B118" s="41">
        <v>11</v>
      </c>
      <c r="C118" s="150" t="s">
        <v>204</v>
      </c>
      <c r="D118" s="150"/>
      <c r="E118" s="150"/>
      <c r="F118" s="151"/>
      <c r="G118" s="43">
        <v>5952</v>
      </c>
      <c r="H118" s="42">
        <v>21</v>
      </c>
      <c r="I118" s="42">
        <v>100</v>
      </c>
      <c r="J118" s="42">
        <v>60</v>
      </c>
      <c r="K118" s="42">
        <v>2986</v>
      </c>
      <c r="L118" s="42">
        <v>160</v>
      </c>
      <c r="M118" s="42">
        <v>58</v>
      </c>
      <c r="N118" s="42">
        <v>40032</v>
      </c>
      <c r="O118" s="42">
        <v>49</v>
      </c>
      <c r="P118" s="42">
        <v>689.94</v>
      </c>
      <c r="Q118" s="42">
        <v>200</v>
      </c>
      <c r="R118" s="42">
        <v>322</v>
      </c>
      <c r="S118" s="42">
        <v>50</v>
      </c>
      <c r="T118" s="42">
        <v>50679.94</v>
      </c>
      <c r="U118" s="37"/>
      <c r="V118" s="37" t="s">
        <v>90</v>
      </c>
    </row>
    <row r="119" spans="1:22" ht="21" customHeight="1" x14ac:dyDescent="0.15">
      <c r="A119" s="45"/>
      <c r="B119" s="44">
        <v>12</v>
      </c>
      <c r="C119" s="150" t="s">
        <v>203</v>
      </c>
      <c r="D119" s="150"/>
      <c r="E119" s="150"/>
      <c r="F119" s="151"/>
      <c r="G119" s="43">
        <v>6131</v>
      </c>
      <c r="H119" s="42">
        <v>21</v>
      </c>
      <c r="I119" s="42">
        <v>50</v>
      </c>
      <c r="J119" s="42">
        <v>80</v>
      </c>
      <c r="K119" s="42">
        <v>16748</v>
      </c>
      <c r="L119" s="42">
        <v>427</v>
      </c>
      <c r="M119" s="42">
        <v>65</v>
      </c>
      <c r="N119" s="42">
        <v>50044</v>
      </c>
      <c r="O119" s="42">
        <v>58</v>
      </c>
      <c r="P119" s="42">
        <v>4007.94</v>
      </c>
      <c r="Q119" s="42">
        <v>450</v>
      </c>
      <c r="R119" s="42">
        <v>1498</v>
      </c>
      <c r="S119" s="42">
        <v>76.05</v>
      </c>
      <c r="T119" s="42">
        <v>79655.990000000005</v>
      </c>
      <c r="U119" s="37"/>
      <c r="V119" s="37" t="s">
        <v>89</v>
      </c>
    </row>
    <row r="120" spans="1:22" ht="21" customHeight="1" x14ac:dyDescent="0.15">
      <c r="A120" s="45"/>
      <c r="B120" s="44">
        <v>13</v>
      </c>
      <c r="C120" s="150" t="s">
        <v>202</v>
      </c>
      <c r="D120" s="150"/>
      <c r="E120" s="150"/>
      <c r="F120" s="151"/>
      <c r="G120" s="43">
        <v>2726</v>
      </c>
      <c r="H120" s="42">
        <v>152</v>
      </c>
      <c r="I120" s="42">
        <v>50</v>
      </c>
      <c r="J120" s="42">
        <v>150</v>
      </c>
      <c r="K120" s="42">
        <v>9325</v>
      </c>
      <c r="L120" s="42">
        <v>544</v>
      </c>
      <c r="M120" s="42">
        <v>158</v>
      </c>
      <c r="N120" s="42">
        <v>28000</v>
      </c>
      <c r="O120" s="42">
        <v>72</v>
      </c>
      <c r="P120" s="42">
        <v>2966.94</v>
      </c>
      <c r="Q120" s="42">
        <v>870</v>
      </c>
      <c r="R120" s="42">
        <v>3173</v>
      </c>
      <c r="S120" s="42">
        <v>27.1</v>
      </c>
      <c r="T120" s="42">
        <v>48214.04</v>
      </c>
      <c r="U120" s="37"/>
      <c r="V120" s="37" t="s">
        <v>88</v>
      </c>
    </row>
    <row r="121" spans="1:22" ht="21" customHeight="1" x14ac:dyDescent="0.15">
      <c r="A121" s="45"/>
      <c r="B121" s="41">
        <v>14</v>
      </c>
      <c r="C121" s="150" t="s">
        <v>201</v>
      </c>
      <c r="D121" s="150"/>
      <c r="E121" s="150"/>
      <c r="F121" s="151"/>
      <c r="G121" s="43">
        <v>0</v>
      </c>
      <c r="H121" s="42">
        <v>0</v>
      </c>
      <c r="I121" s="42">
        <v>0</v>
      </c>
      <c r="J121" s="42">
        <v>0</v>
      </c>
      <c r="K121" s="42">
        <v>90</v>
      </c>
      <c r="L121" s="42">
        <v>700</v>
      </c>
      <c r="M121" s="42">
        <v>0</v>
      </c>
      <c r="N121" s="42">
        <v>12000</v>
      </c>
      <c r="O121" s="42">
        <v>97</v>
      </c>
      <c r="P121" s="42">
        <v>0</v>
      </c>
      <c r="Q121" s="42">
        <v>0</v>
      </c>
      <c r="R121" s="42">
        <v>0</v>
      </c>
      <c r="S121" s="42">
        <v>700</v>
      </c>
      <c r="T121" s="42">
        <v>13587</v>
      </c>
      <c r="U121" s="37"/>
      <c r="V121" s="37" t="s">
        <v>87</v>
      </c>
    </row>
    <row r="122" spans="1:22" ht="21" customHeight="1" x14ac:dyDescent="0.15">
      <c r="A122" s="45"/>
      <c r="B122" s="41">
        <v>15</v>
      </c>
      <c r="C122" s="150" t="s">
        <v>200</v>
      </c>
      <c r="D122" s="150"/>
      <c r="E122" s="150"/>
      <c r="F122" s="151"/>
      <c r="G122" s="43">
        <v>200</v>
      </c>
      <c r="H122" s="42">
        <v>0</v>
      </c>
      <c r="I122" s="42">
        <v>0</v>
      </c>
      <c r="J122" s="42">
        <v>0</v>
      </c>
      <c r="K122" s="42">
        <v>246</v>
      </c>
      <c r="L122" s="42">
        <v>0</v>
      </c>
      <c r="M122" s="42">
        <v>0</v>
      </c>
      <c r="N122" s="42">
        <v>10000</v>
      </c>
      <c r="O122" s="42">
        <v>23</v>
      </c>
      <c r="P122" s="42">
        <v>64</v>
      </c>
      <c r="Q122" s="42">
        <v>0</v>
      </c>
      <c r="R122" s="42">
        <v>1038</v>
      </c>
      <c r="S122" s="42">
        <v>0</v>
      </c>
      <c r="T122" s="42">
        <v>11571</v>
      </c>
      <c r="U122" s="37"/>
      <c r="V122" s="37" t="s">
        <v>86</v>
      </c>
    </row>
    <row r="123" spans="1:22" ht="21" customHeight="1" x14ac:dyDescent="0.15">
      <c r="A123" s="45"/>
      <c r="B123" s="41">
        <v>16</v>
      </c>
      <c r="C123" s="150" t="s">
        <v>199</v>
      </c>
      <c r="D123" s="150"/>
      <c r="E123" s="150"/>
      <c r="F123" s="151"/>
      <c r="G123" s="43">
        <v>1439</v>
      </c>
      <c r="H123" s="42">
        <v>105</v>
      </c>
      <c r="I123" s="42">
        <v>120</v>
      </c>
      <c r="J123" s="42">
        <v>0</v>
      </c>
      <c r="K123" s="42">
        <v>2523</v>
      </c>
      <c r="L123" s="42">
        <v>347</v>
      </c>
      <c r="M123" s="42">
        <v>0</v>
      </c>
      <c r="N123" s="42">
        <v>10</v>
      </c>
      <c r="O123" s="42">
        <v>0</v>
      </c>
      <c r="P123" s="42">
        <v>6046</v>
      </c>
      <c r="Q123" s="42">
        <v>535</v>
      </c>
      <c r="R123" s="42">
        <v>637</v>
      </c>
      <c r="S123" s="42">
        <v>1879.508</v>
      </c>
      <c r="T123" s="42">
        <v>13641.508</v>
      </c>
      <c r="U123" s="37"/>
      <c r="V123" s="37" t="s">
        <v>85</v>
      </c>
    </row>
    <row r="124" spans="1:22" ht="21" customHeight="1" x14ac:dyDescent="0.15">
      <c r="A124" s="45"/>
      <c r="B124" s="41">
        <v>17</v>
      </c>
      <c r="C124" s="150" t="s">
        <v>198</v>
      </c>
      <c r="D124" s="150"/>
      <c r="E124" s="150"/>
      <c r="F124" s="151"/>
      <c r="G124" s="43">
        <v>5788</v>
      </c>
      <c r="H124" s="42">
        <v>0</v>
      </c>
      <c r="I124" s="42">
        <v>0</v>
      </c>
      <c r="J124" s="42">
        <v>0</v>
      </c>
      <c r="K124" s="42">
        <v>59001</v>
      </c>
      <c r="L124" s="42">
        <v>0</v>
      </c>
      <c r="M124" s="42">
        <v>0</v>
      </c>
      <c r="N124" s="42">
        <v>0</v>
      </c>
      <c r="O124" s="42">
        <v>480</v>
      </c>
      <c r="P124" s="42">
        <v>17496.82</v>
      </c>
      <c r="Q124" s="42">
        <v>1651</v>
      </c>
      <c r="R124" s="42">
        <v>4797</v>
      </c>
      <c r="S124" s="42">
        <v>27178.517</v>
      </c>
      <c r="T124" s="42">
        <v>116392.337</v>
      </c>
      <c r="U124" s="37"/>
      <c r="V124" s="37" t="s">
        <v>84</v>
      </c>
    </row>
    <row r="125" spans="1:22" ht="21" customHeight="1" x14ac:dyDescent="0.15">
      <c r="A125" s="45"/>
      <c r="B125" s="41">
        <v>18</v>
      </c>
      <c r="C125" s="150" t="s">
        <v>197</v>
      </c>
      <c r="D125" s="150"/>
      <c r="E125" s="150"/>
      <c r="F125" s="151"/>
      <c r="G125" s="43">
        <v>6296</v>
      </c>
      <c r="H125" s="42">
        <v>430</v>
      </c>
      <c r="I125" s="42">
        <v>0</v>
      </c>
      <c r="J125" s="42">
        <v>1380</v>
      </c>
      <c r="K125" s="42">
        <v>26494</v>
      </c>
      <c r="L125" s="42">
        <v>0</v>
      </c>
      <c r="M125" s="42">
        <v>0</v>
      </c>
      <c r="N125" s="42">
        <v>0</v>
      </c>
      <c r="O125" s="42">
        <v>250</v>
      </c>
      <c r="P125" s="42">
        <v>32638.76</v>
      </c>
      <c r="Q125" s="42">
        <v>2270</v>
      </c>
      <c r="R125" s="42">
        <v>3763</v>
      </c>
      <c r="S125" s="42">
        <v>1481.588</v>
      </c>
      <c r="T125" s="42">
        <v>75003.347999999998</v>
      </c>
      <c r="U125" s="37"/>
      <c r="V125" s="37" t="s">
        <v>83</v>
      </c>
    </row>
    <row r="126" spans="1:22" ht="21" customHeight="1" x14ac:dyDescent="0.15">
      <c r="A126" s="45"/>
      <c r="B126" s="44">
        <v>19</v>
      </c>
      <c r="C126" s="150" t="s">
        <v>196</v>
      </c>
      <c r="D126" s="150"/>
      <c r="E126" s="150"/>
      <c r="F126" s="151"/>
      <c r="G126" s="43">
        <v>3738</v>
      </c>
      <c r="H126" s="42">
        <v>315</v>
      </c>
      <c r="I126" s="42">
        <v>100</v>
      </c>
      <c r="J126" s="42">
        <v>0</v>
      </c>
      <c r="K126" s="42">
        <v>20345</v>
      </c>
      <c r="L126" s="42">
        <v>829</v>
      </c>
      <c r="M126" s="42">
        <v>222</v>
      </c>
      <c r="N126" s="42">
        <v>35000</v>
      </c>
      <c r="O126" s="42">
        <v>0</v>
      </c>
      <c r="P126" s="42">
        <v>6492</v>
      </c>
      <c r="Q126" s="42">
        <v>830</v>
      </c>
      <c r="R126" s="42">
        <v>1511</v>
      </c>
      <c r="S126" s="42">
        <v>19930.740000000002</v>
      </c>
      <c r="T126" s="42">
        <v>89312.74</v>
      </c>
      <c r="U126" s="37"/>
      <c r="V126" s="37" t="s">
        <v>82</v>
      </c>
    </row>
    <row r="127" spans="1:22" ht="21" customHeight="1" x14ac:dyDescent="0.15">
      <c r="A127" s="45"/>
      <c r="B127" s="44">
        <v>20</v>
      </c>
      <c r="C127" s="150" t="s">
        <v>195</v>
      </c>
      <c r="D127" s="150"/>
      <c r="E127" s="150"/>
      <c r="F127" s="151"/>
      <c r="G127" s="43">
        <v>39668</v>
      </c>
      <c r="H127" s="42">
        <v>1107</v>
      </c>
      <c r="I127" s="42">
        <v>620</v>
      </c>
      <c r="J127" s="42">
        <v>1023</v>
      </c>
      <c r="K127" s="42">
        <v>61860</v>
      </c>
      <c r="L127" s="42">
        <v>3614</v>
      </c>
      <c r="M127" s="42">
        <v>768</v>
      </c>
      <c r="N127" s="42">
        <v>200483</v>
      </c>
      <c r="O127" s="42">
        <v>2836</v>
      </c>
      <c r="P127" s="42">
        <v>42149.8</v>
      </c>
      <c r="Q127" s="42">
        <v>2486</v>
      </c>
      <c r="R127" s="42">
        <v>44643</v>
      </c>
      <c r="S127" s="42">
        <v>10807.534</v>
      </c>
      <c r="T127" s="42">
        <v>412065.33399999997</v>
      </c>
      <c r="U127" s="37"/>
      <c r="V127" s="37" t="s">
        <v>81</v>
      </c>
    </row>
    <row r="128" spans="1:22" ht="21" customHeight="1" x14ac:dyDescent="0.15">
      <c r="A128" s="45"/>
      <c r="B128" s="41">
        <v>21</v>
      </c>
      <c r="C128" s="150" t="s">
        <v>194</v>
      </c>
      <c r="D128" s="150"/>
      <c r="E128" s="150"/>
      <c r="F128" s="151"/>
      <c r="G128" s="43">
        <v>3106</v>
      </c>
      <c r="H128" s="42">
        <v>105</v>
      </c>
      <c r="I128" s="42">
        <v>100</v>
      </c>
      <c r="J128" s="42">
        <v>0</v>
      </c>
      <c r="K128" s="42">
        <v>3780</v>
      </c>
      <c r="L128" s="42">
        <v>635</v>
      </c>
      <c r="M128" s="42">
        <v>6</v>
      </c>
      <c r="N128" s="42">
        <v>0</v>
      </c>
      <c r="O128" s="42">
        <v>0</v>
      </c>
      <c r="P128" s="42">
        <v>6605</v>
      </c>
      <c r="Q128" s="42">
        <v>10</v>
      </c>
      <c r="R128" s="42">
        <v>931</v>
      </c>
      <c r="S128" s="42">
        <v>24000</v>
      </c>
      <c r="T128" s="42">
        <v>39278</v>
      </c>
      <c r="U128" s="37"/>
      <c r="V128" s="37" t="s">
        <v>80</v>
      </c>
    </row>
    <row r="129" spans="1:22" ht="21" customHeight="1" x14ac:dyDescent="0.15">
      <c r="A129" s="45"/>
      <c r="B129" s="41">
        <v>22</v>
      </c>
      <c r="C129" s="150" t="s">
        <v>193</v>
      </c>
      <c r="D129" s="150"/>
      <c r="E129" s="150"/>
      <c r="F129" s="151"/>
      <c r="G129" s="43">
        <v>71397</v>
      </c>
      <c r="H129" s="42">
        <v>2400</v>
      </c>
      <c r="I129" s="42">
        <v>760</v>
      </c>
      <c r="J129" s="42">
        <v>270</v>
      </c>
      <c r="K129" s="42">
        <v>24760</v>
      </c>
      <c r="L129" s="42">
        <v>400</v>
      </c>
      <c r="M129" s="42">
        <v>578.9</v>
      </c>
      <c r="N129" s="42">
        <v>50186</v>
      </c>
      <c r="O129" s="42">
        <v>3560</v>
      </c>
      <c r="P129" s="42">
        <v>65035.61</v>
      </c>
      <c r="Q129" s="42">
        <v>3063</v>
      </c>
      <c r="R129" s="42">
        <v>25965</v>
      </c>
      <c r="S129" s="42">
        <v>17151.650000000001</v>
      </c>
      <c r="T129" s="42">
        <v>265527.16000000003</v>
      </c>
      <c r="U129" s="37"/>
      <c r="V129" s="37" t="s">
        <v>79</v>
      </c>
    </row>
    <row r="130" spans="1:22" ht="21" customHeight="1" x14ac:dyDescent="0.15">
      <c r="A130" s="45"/>
      <c r="B130" s="44">
        <v>23</v>
      </c>
      <c r="C130" s="150" t="s">
        <v>192</v>
      </c>
      <c r="D130" s="150"/>
      <c r="E130" s="150"/>
      <c r="F130" s="151"/>
      <c r="G130" s="43">
        <v>1411</v>
      </c>
      <c r="H130" s="42">
        <v>0</v>
      </c>
      <c r="I130" s="42">
        <v>200</v>
      </c>
      <c r="J130" s="42">
        <v>0</v>
      </c>
      <c r="K130" s="42">
        <v>7831</v>
      </c>
      <c r="L130" s="42">
        <v>0</v>
      </c>
      <c r="M130" s="42">
        <v>163</v>
      </c>
      <c r="N130" s="42">
        <v>20</v>
      </c>
      <c r="O130" s="42">
        <v>0</v>
      </c>
      <c r="P130" s="42">
        <v>92419</v>
      </c>
      <c r="Q130" s="42">
        <v>2224</v>
      </c>
      <c r="R130" s="42">
        <v>548</v>
      </c>
      <c r="S130" s="42">
        <v>14916.673000000001</v>
      </c>
      <c r="T130" s="42">
        <v>119732.673</v>
      </c>
      <c r="U130" s="37"/>
      <c r="V130" s="37" t="s">
        <v>78</v>
      </c>
    </row>
    <row r="131" spans="1:22" ht="21" customHeight="1" x14ac:dyDescent="0.15">
      <c r="A131" s="41"/>
      <c r="B131" s="150" t="s">
        <v>191</v>
      </c>
      <c r="C131" s="150"/>
      <c r="D131" s="150"/>
      <c r="E131" s="150"/>
      <c r="F131" s="151"/>
      <c r="G131" s="40">
        <v>413988.5</v>
      </c>
      <c r="H131" s="39">
        <v>166619</v>
      </c>
      <c r="I131" s="39">
        <v>52356</v>
      </c>
      <c r="J131" s="39">
        <v>37894</v>
      </c>
      <c r="K131" s="38">
        <v>906936</v>
      </c>
      <c r="L131" s="39">
        <v>92893.466666666674</v>
      </c>
      <c r="M131" s="39">
        <v>2353284</v>
      </c>
      <c r="N131" s="39">
        <v>12563363</v>
      </c>
      <c r="O131" s="39">
        <v>231973</v>
      </c>
      <c r="P131" s="39">
        <v>1548640</v>
      </c>
      <c r="Q131" s="39">
        <v>126151</v>
      </c>
      <c r="R131" s="39">
        <v>671091</v>
      </c>
      <c r="S131" s="39">
        <v>414817.39899999998</v>
      </c>
      <c r="T131" s="38">
        <v>19580006.365666669</v>
      </c>
      <c r="U131" s="37"/>
      <c r="V131" s="37" t="s">
        <v>190</v>
      </c>
    </row>
    <row r="132" spans="1:22" ht="15" customHeight="1" x14ac:dyDescent="0.15">
      <c r="G132" s="15">
        <v>2</v>
      </c>
      <c r="H132" s="15">
        <v>3</v>
      </c>
      <c r="I132" s="15">
        <v>4</v>
      </c>
      <c r="J132" s="15">
        <v>5</v>
      </c>
      <c r="K132" s="15">
        <v>6</v>
      </c>
      <c r="L132" s="15">
        <v>7</v>
      </c>
      <c r="M132" s="15">
        <v>8</v>
      </c>
      <c r="N132" s="15">
        <v>9</v>
      </c>
      <c r="O132" s="15">
        <v>10</v>
      </c>
      <c r="P132" s="15">
        <v>11</v>
      </c>
      <c r="Q132" s="15">
        <v>12</v>
      </c>
      <c r="R132" s="15">
        <v>13</v>
      </c>
      <c r="S132" s="15">
        <v>14</v>
      </c>
      <c r="T132" s="15">
        <v>15</v>
      </c>
      <c r="U132" s="36"/>
      <c r="V132" s="35"/>
    </row>
    <row r="133" spans="1:22" ht="15" customHeight="1" x14ac:dyDescent="0.15"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</row>
    <row r="134" spans="1:22" ht="15" customHeight="1" x14ac:dyDescent="0.15"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</row>
    <row r="135" spans="1:22" ht="15" customHeight="1" x14ac:dyDescent="0.15"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</row>
    <row r="136" spans="1:22" ht="15" customHeight="1" x14ac:dyDescent="0.15"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</row>
    <row r="137" spans="1:22" ht="15" customHeight="1" x14ac:dyDescent="0.15"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</row>
    <row r="138" spans="1:22" ht="15" customHeight="1" x14ac:dyDescent="0.15"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</row>
    <row r="139" spans="1:22" ht="15" customHeight="1" x14ac:dyDescent="0.15"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</row>
    <row r="140" spans="1:22" ht="15" customHeight="1" x14ac:dyDescent="0.15"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</row>
    <row r="141" spans="1:22" ht="15" customHeight="1" x14ac:dyDescent="0.15"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</row>
    <row r="142" spans="1:22" ht="15" customHeight="1" x14ac:dyDescent="0.15"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</row>
    <row r="143" spans="1:22" ht="15" customHeight="1" x14ac:dyDescent="0.15"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</row>
    <row r="144" spans="1:22" s="33" customFormat="1" ht="15" customHeight="1" x14ac:dyDescent="0.15">
      <c r="B144" s="15"/>
      <c r="C144" s="15"/>
      <c r="D144" s="15"/>
      <c r="E144" s="15"/>
      <c r="F144" s="15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</row>
    <row r="145" spans="2:20" s="33" customFormat="1" ht="15" customHeight="1" x14ac:dyDescent="0.15"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 spans="2:20" s="33" customFormat="1" ht="15" customHeight="1" x14ac:dyDescent="0.15"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 spans="2:20" s="33" customFormat="1" ht="15" customHeight="1" x14ac:dyDescent="0.15"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 spans="2:20" s="33" customFormat="1" ht="15" customHeight="1" x14ac:dyDescent="0.15"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 spans="2:20" s="33" customFormat="1" ht="15" customHeight="1" x14ac:dyDescent="0.15"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 spans="2:20" s="33" customFormat="1" ht="15" customHeight="1" x14ac:dyDescent="0.15"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 spans="2:20" s="33" customFormat="1" ht="15" customHeight="1" x14ac:dyDescent="0.15"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 spans="2:20" s="33" customFormat="1" ht="15" customHeight="1" x14ac:dyDescent="0.15"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 spans="2:20" s="33" customFormat="1" ht="15" customHeight="1" x14ac:dyDescent="0.15"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 spans="2:20" s="33" customFormat="1" ht="15" customHeight="1" x14ac:dyDescent="0.15"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 spans="2:20" s="33" customFormat="1" ht="15" customHeight="1" x14ac:dyDescent="0.15"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 spans="2:20" s="33" customFormat="1" ht="15" customHeight="1" x14ac:dyDescent="0.15"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 spans="2:20" s="33" customFormat="1" ht="15" customHeight="1" x14ac:dyDescent="0.15"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 spans="2:20" s="33" customFormat="1" ht="15" customHeight="1" x14ac:dyDescent="0.15"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 spans="2:20" s="33" customFormat="1" ht="15" customHeight="1" x14ac:dyDescent="0.15"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 spans="2:20" s="33" customFormat="1" ht="15" customHeight="1" x14ac:dyDescent="0.15"/>
    <row r="161" s="33" customFormat="1" ht="15" customHeight="1" x14ac:dyDescent="0.15"/>
    <row r="162" s="33" customFormat="1" ht="15" customHeight="1" x14ac:dyDescent="0.15"/>
    <row r="163" s="33" customFormat="1" ht="15" customHeight="1" x14ac:dyDescent="0.15"/>
    <row r="164" s="33" customFormat="1" ht="15" customHeight="1" x14ac:dyDescent="0.15"/>
    <row r="165" s="33" customFormat="1" ht="15" customHeight="1" x14ac:dyDescent="0.15"/>
    <row r="166" s="33" customFormat="1" ht="15" customHeight="1" x14ac:dyDescent="0.15"/>
    <row r="167" s="33" customFormat="1" ht="15" customHeight="1" x14ac:dyDescent="0.15"/>
    <row r="168" s="33" customFormat="1" ht="15" customHeight="1" x14ac:dyDescent="0.15"/>
    <row r="169" s="33" customFormat="1" ht="15" customHeight="1" x14ac:dyDescent="0.15"/>
    <row r="170" s="33" customFormat="1" ht="15" customHeight="1" x14ac:dyDescent="0.15"/>
    <row r="171" s="33" customFormat="1" ht="15" customHeight="1" x14ac:dyDescent="0.15"/>
    <row r="172" s="33" customFormat="1" ht="15" customHeight="1" x14ac:dyDescent="0.15"/>
    <row r="173" s="33" customFormat="1" ht="15" customHeight="1" x14ac:dyDescent="0.15"/>
    <row r="174" s="33" customFormat="1" ht="15" customHeight="1" x14ac:dyDescent="0.15"/>
    <row r="175" s="33" customFormat="1" ht="15" customHeight="1" x14ac:dyDescent="0.15"/>
    <row r="176" s="33" customFormat="1" ht="15" customHeight="1" x14ac:dyDescent="0.15"/>
    <row r="177" s="33" customFormat="1" ht="15" customHeight="1" x14ac:dyDescent="0.15"/>
    <row r="178" s="33" customFormat="1" ht="15" customHeight="1" x14ac:dyDescent="0.15"/>
    <row r="179" s="33" customFormat="1" ht="15" customHeight="1" x14ac:dyDescent="0.15"/>
    <row r="180" s="33" customFormat="1" ht="15" customHeight="1" x14ac:dyDescent="0.15"/>
    <row r="181" s="33" customFormat="1" ht="15" customHeight="1" x14ac:dyDescent="0.15"/>
    <row r="182" s="33" customFormat="1" ht="15" customHeight="1" x14ac:dyDescent="0.15"/>
    <row r="183" s="33" customFormat="1" ht="15" customHeight="1" x14ac:dyDescent="0.15"/>
    <row r="184" s="33" customFormat="1" ht="15" customHeight="1" x14ac:dyDescent="0.15"/>
    <row r="185" s="33" customFormat="1" ht="15" customHeight="1" x14ac:dyDescent="0.15"/>
    <row r="186" s="33" customFormat="1" ht="15" customHeight="1" x14ac:dyDescent="0.15"/>
    <row r="187" s="33" customFormat="1" ht="15" customHeight="1" x14ac:dyDescent="0.15"/>
    <row r="188" s="33" customFormat="1" ht="15" customHeight="1" x14ac:dyDescent="0.15"/>
    <row r="189" s="33" customFormat="1" ht="15" customHeight="1" x14ac:dyDescent="0.15"/>
    <row r="190" s="33" customFormat="1" ht="15" customHeight="1" x14ac:dyDescent="0.15"/>
    <row r="191" s="33" customFormat="1" ht="15" customHeight="1" x14ac:dyDescent="0.15"/>
    <row r="192" s="33" customFormat="1" ht="15" customHeight="1" x14ac:dyDescent="0.15"/>
    <row r="193" s="33" customFormat="1" ht="15" customHeight="1" x14ac:dyDescent="0.15"/>
    <row r="194" s="33" customFormat="1" ht="15" customHeight="1" x14ac:dyDescent="0.15"/>
    <row r="195" s="33" customFormat="1" ht="15" customHeight="1" x14ac:dyDescent="0.15"/>
    <row r="196" s="33" customFormat="1" ht="15" customHeight="1" x14ac:dyDescent="0.15"/>
    <row r="197" s="33" customFormat="1" ht="15" customHeight="1" x14ac:dyDescent="0.15"/>
    <row r="198" s="33" customFormat="1" ht="15" customHeight="1" x14ac:dyDescent="0.15"/>
    <row r="199" s="33" customFormat="1" ht="15" customHeight="1" x14ac:dyDescent="0.15"/>
    <row r="200" s="33" customFormat="1" ht="15" customHeight="1" x14ac:dyDescent="0.15"/>
    <row r="201" s="33" customFormat="1" ht="15" customHeight="1" x14ac:dyDescent="0.15"/>
    <row r="202" s="33" customFormat="1" ht="15" customHeight="1" x14ac:dyDescent="0.15"/>
    <row r="203" s="33" customFormat="1" ht="15" customHeight="1" x14ac:dyDescent="0.15"/>
    <row r="204" s="33" customFormat="1" ht="15" customHeight="1" x14ac:dyDescent="0.15"/>
    <row r="205" s="33" customFormat="1" ht="15" customHeight="1" x14ac:dyDescent="0.15"/>
    <row r="206" s="33" customFormat="1" ht="15" customHeight="1" x14ac:dyDescent="0.15"/>
    <row r="207" s="33" customFormat="1" ht="15" customHeight="1" x14ac:dyDescent="0.15"/>
    <row r="208" s="33" customFormat="1" ht="15" customHeight="1" x14ac:dyDescent="0.15"/>
    <row r="209" s="33" customFormat="1" ht="15" customHeight="1" x14ac:dyDescent="0.15"/>
    <row r="210" s="33" customFormat="1" ht="15" customHeight="1" x14ac:dyDescent="0.15"/>
    <row r="211" s="33" customFormat="1" ht="15" customHeight="1" x14ac:dyDescent="0.15"/>
    <row r="212" s="33" customFormat="1" ht="15" customHeight="1" x14ac:dyDescent="0.15"/>
    <row r="213" s="33" customFormat="1" ht="15" customHeight="1" x14ac:dyDescent="0.15"/>
    <row r="214" s="33" customFormat="1" ht="15" customHeight="1" x14ac:dyDescent="0.15"/>
    <row r="215" s="33" customFormat="1" ht="15" customHeight="1" x14ac:dyDescent="0.15"/>
    <row r="216" s="33" customFormat="1" ht="15" customHeight="1" x14ac:dyDescent="0.15"/>
    <row r="217" s="33" customFormat="1" ht="15" customHeight="1" x14ac:dyDescent="0.15"/>
    <row r="218" s="33" customFormat="1" ht="15" customHeight="1" x14ac:dyDescent="0.15"/>
    <row r="219" s="33" customFormat="1" ht="15" customHeight="1" x14ac:dyDescent="0.15"/>
    <row r="220" s="33" customFormat="1" ht="15" customHeight="1" x14ac:dyDescent="0.15"/>
    <row r="221" s="33" customFormat="1" ht="15" customHeight="1" x14ac:dyDescent="0.15"/>
    <row r="222" s="33" customFormat="1" ht="15" customHeight="1" x14ac:dyDescent="0.15"/>
    <row r="223" s="33" customFormat="1" ht="15" customHeight="1" x14ac:dyDescent="0.15"/>
    <row r="224" s="33" customFormat="1" ht="15" customHeight="1" x14ac:dyDescent="0.15"/>
    <row r="225" s="33" customFormat="1" ht="15" customHeight="1" x14ac:dyDescent="0.15"/>
    <row r="226" s="33" customFormat="1" ht="15" customHeight="1" x14ac:dyDescent="0.15"/>
    <row r="227" s="33" customFormat="1" ht="15" customHeight="1" x14ac:dyDescent="0.15"/>
    <row r="228" s="33" customFormat="1" ht="15" customHeight="1" x14ac:dyDescent="0.15"/>
    <row r="229" s="33" customFormat="1" ht="15" customHeight="1" x14ac:dyDescent="0.15"/>
    <row r="230" s="33" customFormat="1" ht="15" customHeight="1" x14ac:dyDescent="0.15"/>
    <row r="231" s="33" customFormat="1" ht="15" customHeight="1" x14ac:dyDescent="0.15"/>
    <row r="232" s="33" customFormat="1" ht="15" customHeight="1" x14ac:dyDescent="0.15"/>
    <row r="233" s="33" customFormat="1" ht="15" customHeight="1" x14ac:dyDescent="0.15"/>
    <row r="234" s="33" customFormat="1" ht="15" customHeight="1" x14ac:dyDescent="0.15"/>
    <row r="235" s="33" customFormat="1" ht="15" customHeight="1" x14ac:dyDescent="0.15"/>
    <row r="236" s="33" customFormat="1" ht="15" customHeight="1" x14ac:dyDescent="0.15"/>
    <row r="237" s="33" customFormat="1" ht="15" customHeight="1" x14ac:dyDescent="0.15"/>
    <row r="238" s="33" customFormat="1" ht="15" customHeight="1" x14ac:dyDescent="0.15"/>
    <row r="239" s="33" customFormat="1" ht="15" customHeight="1" x14ac:dyDescent="0.15"/>
    <row r="240" s="33" customFormat="1" ht="15" customHeight="1" x14ac:dyDescent="0.15"/>
    <row r="241" s="33" customFormat="1" ht="15" customHeight="1" x14ac:dyDescent="0.15"/>
    <row r="242" s="33" customFormat="1" ht="15" customHeight="1" x14ac:dyDescent="0.15"/>
    <row r="243" s="33" customFormat="1" ht="15" customHeight="1" x14ac:dyDescent="0.15"/>
    <row r="244" s="33" customFormat="1" ht="15" customHeight="1" x14ac:dyDescent="0.15"/>
    <row r="245" s="33" customFormat="1" ht="15" customHeight="1" x14ac:dyDescent="0.15"/>
    <row r="246" s="33" customFormat="1" ht="15" customHeight="1" x14ac:dyDescent="0.15"/>
    <row r="247" s="33" customFormat="1" ht="15" customHeight="1" x14ac:dyDescent="0.15"/>
    <row r="248" s="33" customFormat="1" ht="15" customHeight="1" x14ac:dyDescent="0.15"/>
    <row r="249" s="33" customFormat="1" ht="15" customHeight="1" x14ac:dyDescent="0.15"/>
    <row r="250" s="33" customFormat="1" ht="15" customHeight="1" x14ac:dyDescent="0.15"/>
    <row r="251" s="33" customFormat="1" ht="15" customHeight="1" x14ac:dyDescent="0.15"/>
    <row r="252" s="33" customFormat="1" ht="15" customHeight="1" x14ac:dyDescent="0.15"/>
    <row r="253" s="33" customFormat="1" ht="15" customHeight="1" x14ac:dyDescent="0.15"/>
    <row r="254" s="33" customFormat="1" ht="15" customHeight="1" x14ac:dyDescent="0.15"/>
    <row r="255" s="33" customFormat="1" ht="15" customHeight="1" x14ac:dyDescent="0.15"/>
    <row r="256" s="33" customFormat="1" ht="15" customHeight="1" x14ac:dyDescent="0.15"/>
    <row r="257" s="33" customFormat="1" ht="15" customHeight="1" x14ac:dyDescent="0.15"/>
    <row r="258" s="33" customFormat="1" ht="15" customHeight="1" x14ac:dyDescent="0.15"/>
    <row r="259" s="33" customFormat="1" ht="15" customHeight="1" x14ac:dyDescent="0.15"/>
    <row r="260" s="33" customFormat="1" ht="15" customHeight="1" x14ac:dyDescent="0.15"/>
    <row r="261" s="33" customFormat="1" ht="15" customHeight="1" x14ac:dyDescent="0.15"/>
    <row r="262" s="33" customFormat="1" ht="15" customHeight="1" x14ac:dyDescent="0.15"/>
    <row r="263" s="33" customFormat="1" ht="15" customHeight="1" x14ac:dyDescent="0.15"/>
    <row r="264" s="33" customFormat="1" ht="15" customHeight="1" x14ac:dyDescent="0.15"/>
    <row r="265" s="33" customFormat="1" ht="15" customHeight="1" x14ac:dyDescent="0.15"/>
    <row r="266" s="33" customFormat="1" ht="15" customHeight="1" x14ac:dyDescent="0.15"/>
    <row r="267" s="33" customFormat="1" ht="15" customHeight="1" x14ac:dyDescent="0.15"/>
    <row r="268" s="33" customFormat="1" ht="15" customHeight="1" x14ac:dyDescent="0.15"/>
    <row r="269" s="33" customFormat="1" ht="15" customHeight="1" x14ac:dyDescent="0.15"/>
    <row r="270" s="33" customFormat="1" ht="15" customHeight="1" x14ac:dyDescent="0.15"/>
    <row r="271" s="33" customFormat="1" ht="15" customHeight="1" x14ac:dyDescent="0.15"/>
    <row r="272" s="33" customFormat="1" ht="15" customHeight="1" x14ac:dyDescent="0.15"/>
    <row r="273" s="33" customFormat="1" ht="15" customHeight="1" x14ac:dyDescent="0.15"/>
    <row r="274" s="33" customFormat="1" ht="15" customHeight="1" x14ac:dyDescent="0.15"/>
    <row r="275" s="33" customFormat="1" ht="15" customHeight="1" x14ac:dyDescent="0.15"/>
    <row r="276" s="33" customFormat="1" ht="15" customHeight="1" x14ac:dyDescent="0.15"/>
    <row r="277" s="33" customFormat="1" ht="15" customHeight="1" x14ac:dyDescent="0.15"/>
    <row r="278" s="33" customFormat="1" ht="15" customHeight="1" x14ac:dyDescent="0.15"/>
    <row r="279" s="33" customFormat="1" ht="15" customHeight="1" x14ac:dyDescent="0.15"/>
    <row r="280" s="33" customFormat="1" ht="15" customHeight="1" x14ac:dyDescent="0.15"/>
    <row r="281" s="33" customFormat="1" ht="15" customHeight="1" x14ac:dyDescent="0.15"/>
    <row r="282" s="33" customFormat="1" ht="15" customHeight="1" x14ac:dyDescent="0.15"/>
    <row r="283" s="33" customFormat="1" ht="15" customHeight="1" x14ac:dyDescent="0.15"/>
    <row r="284" s="33" customFormat="1" ht="15" customHeight="1" x14ac:dyDescent="0.15"/>
    <row r="285" s="33" customFormat="1" ht="15" customHeight="1" x14ac:dyDescent="0.15"/>
    <row r="286" s="33" customFormat="1" ht="15" customHeight="1" x14ac:dyDescent="0.15"/>
    <row r="287" s="33" customFormat="1" ht="15" customHeight="1" x14ac:dyDescent="0.15"/>
    <row r="288" s="33" customFormat="1" ht="15" customHeight="1" x14ac:dyDescent="0.15"/>
    <row r="289" s="33" customFormat="1" ht="15" customHeight="1" x14ac:dyDescent="0.15"/>
    <row r="290" s="33" customFormat="1" ht="15" customHeight="1" x14ac:dyDescent="0.15"/>
    <row r="291" s="33" customFormat="1" ht="15" customHeight="1" x14ac:dyDescent="0.15"/>
    <row r="292" s="33" customFormat="1" ht="15" customHeight="1" x14ac:dyDescent="0.15"/>
    <row r="293" s="33" customFormat="1" ht="15" customHeight="1" x14ac:dyDescent="0.15"/>
    <row r="294" s="33" customFormat="1" ht="15" customHeight="1" x14ac:dyDescent="0.15"/>
    <row r="295" s="33" customFormat="1" ht="15" customHeight="1" x14ac:dyDescent="0.15"/>
    <row r="296" s="33" customFormat="1" ht="15" customHeight="1" x14ac:dyDescent="0.15"/>
    <row r="297" s="33" customFormat="1" ht="15" customHeight="1" x14ac:dyDescent="0.15"/>
    <row r="298" s="33" customFormat="1" ht="15" customHeight="1" x14ac:dyDescent="0.15"/>
    <row r="299" s="33" customFormat="1" ht="15" customHeight="1" x14ac:dyDescent="0.15"/>
    <row r="300" s="33" customFormat="1" ht="15" customHeight="1" x14ac:dyDescent="0.15"/>
    <row r="301" s="33" customFormat="1" ht="15" customHeight="1" x14ac:dyDescent="0.15"/>
    <row r="302" s="33" customFormat="1" ht="15" customHeight="1" x14ac:dyDescent="0.15"/>
    <row r="303" s="33" customFormat="1" ht="15" customHeight="1" x14ac:dyDescent="0.15"/>
    <row r="304" s="33" customFormat="1" ht="15" customHeight="1" x14ac:dyDescent="0.15"/>
    <row r="305" s="33" customFormat="1" ht="15" customHeight="1" x14ac:dyDescent="0.15"/>
    <row r="306" s="33" customFormat="1" ht="15" customHeight="1" x14ac:dyDescent="0.15"/>
    <row r="307" s="33" customFormat="1" ht="15" customHeight="1" x14ac:dyDescent="0.15"/>
    <row r="308" s="33" customFormat="1" ht="15" customHeight="1" x14ac:dyDescent="0.15"/>
    <row r="309" s="33" customFormat="1" ht="15" customHeight="1" x14ac:dyDescent="0.15"/>
    <row r="310" s="33" customFormat="1" ht="15" customHeight="1" x14ac:dyDescent="0.15"/>
    <row r="311" s="33" customFormat="1" ht="15" customHeight="1" x14ac:dyDescent="0.15"/>
    <row r="312" s="33" customFormat="1" ht="15" customHeight="1" x14ac:dyDescent="0.15"/>
    <row r="313" s="33" customFormat="1" ht="15" customHeight="1" x14ac:dyDescent="0.15"/>
    <row r="314" s="33" customFormat="1" ht="15" customHeight="1" x14ac:dyDescent="0.15"/>
    <row r="315" s="33" customFormat="1" ht="15" customHeight="1" x14ac:dyDescent="0.15"/>
    <row r="316" s="33" customFormat="1" ht="15" customHeight="1" x14ac:dyDescent="0.15"/>
    <row r="317" s="33" customFormat="1" ht="15" customHeight="1" x14ac:dyDescent="0.15"/>
    <row r="318" s="33" customFormat="1" ht="15" customHeight="1" x14ac:dyDescent="0.15"/>
    <row r="319" s="33" customFormat="1" ht="15" customHeight="1" x14ac:dyDescent="0.15"/>
    <row r="320" s="33" customFormat="1" ht="15" customHeight="1" x14ac:dyDescent="0.15"/>
    <row r="321" s="33" customFormat="1" ht="15" customHeight="1" x14ac:dyDescent="0.15"/>
    <row r="322" s="33" customFormat="1" ht="15" customHeight="1" x14ac:dyDescent="0.15"/>
    <row r="323" s="33" customFormat="1" ht="15" customHeight="1" x14ac:dyDescent="0.15"/>
    <row r="324" s="33" customFormat="1" ht="15" customHeight="1" x14ac:dyDescent="0.15"/>
    <row r="325" s="33" customFormat="1" ht="15" customHeight="1" x14ac:dyDescent="0.15"/>
    <row r="326" s="33" customFormat="1" ht="15" customHeight="1" x14ac:dyDescent="0.15"/>
    <row r="327" s="33" customFormat="1" ht="15" customHeight="1" x14ac:dyDescent="0.15"/>
    <row r="328" s="33" customFormat="1" ht="15" customHeight="1" x14ac:dyDescent="0.15"/>
    <row r="329" s="33" customFormat="1" ht="15" customHeight="1" x14ac:dyDescent="0.15"/>
    <row r="330" s="33" customFormat="1" ht="15" customHeight="1" x14ac:dyDescent="0.15"/>
    <row r="331" s="33" customFormat="1" ht="15" customHeight="1" x14ac:dyDescent="0.15"/>
    <row r="332" s="33" customFormat="1" ht="15" customHeight="1" x14ac:dyDescent="0.15"/>
    <row r="333" s="33" customFormat="1" ht="15" customHeight="1" x14ac:dyDescent="0.15"/>
    <row r="334" s="33" customFormat="1" ht="15" customHeight="1" x14ac:dyDescent="0.15"/>
    <row r="335" s="33" customFormat="1" ht="15" customHeight="1" x14ac:dyDescent="0.15"/>
    <row r="336" s="33" customFormat="1" ht="15" customHeight="1" x14ac:dyDescent="0.15"/>
    <row r="337" s="33" customFormat="1" ht="15" customHeight="1" x14ac:dyDescent="0.15"/>
    <row r="338" s="33" customFormat="1" ht="15" customHeight="1" x14ac:dyDescent="0.15"/>
    <row r="339" s="33" customFormat="1" ht="15" customHeight="1" x14ac:dyDescent="0.15"/>
    <row r="340" s="33" customFormat="1" ht="15" customHeight="1" x14ac:dyDescent="0.15"/>
    <row r="341" s="33" customFormat="1" ht="15" customHeight="1" x14ac:dyDescent="0.15"/>
    <row r="342" s="33" customFormat="1" ht="15" customHeight="1" x14ac:dyDescent="0.15"/>
  </sheetData>
  <mergeCells count="138">
    <mergeCell ref="P6:P7"/>
    <mergeCell ref="Q6:Q7"/>
    <mergeCell ref="R6:R7"/>
    <mergeCell ref="S6:S7"/>
    <mergeCell ref="T6:T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B8:F8"/>
    <mergeCell ref="C9:F9"/>
    <mergeCell ref="C10:F10"/>
    <mergeCell ref="C11:F11"/>
    <mergeCell ref="C12:F12"/>
    <mergeCell ref="C13:F13"/>
    <mergeCell ref="C14:F14"/>
    <mergeCell ref="B15:F15"/>
    <mergeCell ref="C16:F16"/>
    <mergeCell ref="C17:F17"/>
    <mergeCell ref="C18:F18"/>
    <mergeCell ref="C19:F19"/>
    <mergeCell ref="C20:F20"/>
    <mergeCell ref="C21:F21"/>
    <mergeCell ref="C22:F22"/>
    <mergeCell ref="C23:F23"/>
    <mergeCell ref="C24:F24"/>
    <mergeCell ref="B25:F25"/>
    <mergeCell ref="C26:F26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B38:F38"/>
    <mergeCell ref="C39:F39"/>
    <mergeCell ref="C40:F40"/>
    <mergeCell ref="C41:F41"/>
    <mergeCell ref="C42:F42"/>
    <mergeCell ref="C43:F43"/>
    <mergeCell ref="C44:F44"/>
    <mergeCell ref="C45:F45"/>
    <mergeCell ref="C46:F46"/>
    <mergeCell ref="B47:F47"/>
    <mergeCell ref="C48:F48"/>
    <mergeCell ref="C49:F49"/>
    <mergeCell ref="C50:F50"/>
    <mergeCell ref="C51:F51"/>
    <mergeCell ref="C52:F52"/>
    <mergeCell ref="B53:F53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B63:F63"/>
    <mergeCell ref="C64:F64"/>
    <mergeCell ref="C65:F65"/>
    <mergeCell ref="C66:F66"/>
    <mergeCell ref="C67:F67"/>
    <mergeCell ref="C68:F68"/>
    <mergeCell ref="C69:F69"/>
    <mergeCell ref="C70:F70"/>
    <mergeCell ref="C71:F71"/>
    <mergeCell ref="C72:F72"/>
    <mergeCell ref="C73:F73"/>
    <mergeCell ref="C74:F74"/>
    <mergeCell ref="C75:F75"/>
    <mergeCell ref="C76:F76"/>
    <mergeCell ref="B77:F77"/>
    <mergeCell ref="C78:F78"/>
    <mergeCell ref="C79:F79"/>
    <mergeCell ref="C80:F80"/>
    <mergeCell ref="C81:F81"/>
    <mergeCell ref="C82:F82"/>
    <mergeCell ref="C83:F83"/>
    <mergeCell ref="C84:F84"/>
    <mergeCell ref="C85:F85"/>
    <mergeCell ref="C86:F86"/>
    <mergeCell ref="C87:F87"/>
    <mergeCell ref="C88:F88"/>
    <mergeCell ref="B89:F89"/>
    <mergeCell ref="C90:F90"/>
    <mergeCell ref="C91:F91"/>
    <mergeCell ref="C92:F92"/>
    <mergeCell ref="C93:F93"/>
    <mergeCell ref="C94:F94"/>
    <mergeCell ref="C95:F95"/>
    <mergeCell ref="C96:F96"/>
    <mergeCell ref="C97:F97"/>
    <mergeCell ref="C98:F98"/>
    <mergeCell ref="C99:F99"/>
    <mergeCell ref="C100:F100"/>
    <mergeCell ref="C101:F101"/>
    <mergeCell ref="C102:F102"/>
    <mergeCell ref="C103:F103"/>
    <mergeCell ref="C104:F104"/>
    <mergeCell ref="C105:F105"/>
    <mergeCell ref="C106:F106"/>
    <mergeCell ref="B107:F107"/>
    <mergeCell ref="C108:F108"/>
    <mergeCell ref="C109:F109"/>
    <mergeCell ref="C110:F110"/>
    <mergeCell ref="C111:F111"/>
    <mergeCell ref="C112:F112"/>
    <mergeCell ref="C113:F113"/>
    <mergeCell ref="C114:F114"/>
    <mergeCell ref="C115:F115"/>
    <mergeCell ref="B131:F131"/>
    <mergeCell ref="C123:F123"/>
    <mergeCell ref="C124:F124"/>
    <mergeCell ref="C125:F125"/>
    <mergeCell ref="C126:F126"/>
    <mergeCell ref="C127:F127"/>
    <mergeCell ref="C128:F128"/>
    <mergeCell ref="C116:F116"/>
    <mergeCell ref="C117:F117"/>
    <mergeCell ref="C118:F118"/>
    <mergeCell ref="C119:F119"/>
    <mergeCell ref="C120:F120"/>
    <mergeCell ref="C121:F121"/>
    <mergeCell ref="C122:F122"/>
    <mergeCell ref="C129:F129"/>
    <mergeCell ref="C130:F130"/>
  </mergeCells>
  <phoneticPr fontId="5"/>
  <printOptions horizontalCentered="1"/>
  <pageMargins left="0.59055118110236227" right="0.59055118110236227" top="0.70866141732283472" bottom="0.78740157480314965" header="0.59055118110236227" footer="0.27559055118110237"/>
  <pageSetup paperSize="9" scale="48" orientation="portrait" r:id="rId1"/>
  <headerFooter>
    <oddHeader>&amp;L&amp;"ＭＳ Ｐゴシック,標準"&amp;22&amp;K000000Ⅶ．土木工事間接工事費投入調査結果</oddHeader>
  </headerFooter>
  <rowBreaks count="1" manualBreakCount="1">
    <brk id="7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W342"/>
  <sheetViews>
    <sheetView tabSelected="1" view="pageLayout" zoomScaleNormal="70" zoomScaleSheetLayoutView="106" workbookViewId="0">
      <selection activeCell="H8" sqref="B5:U40"/>
    </sheetView>
  </sheetViews>
  <sheetFormatPr defaultRowHeight="18" customHeight="1" x14ac:dyDescent="0.15"/>
  <cols>
    <col min="1" max="1" width="3" style="64" customWidth="1"/>
    <col min="2" max="2" width="3" style="60" customWidth="1"/>
    <col min="3" max="6" width="6.625" style="60" customWidth="1"/>
    <col min="7" max="20" width="10.5" style="60" customWidth="1"/>
    <col min="21" max="22" width="8.875" style="15" customWidth="1"/>
    <col min="23" max="23" width="11.375" style="15" bestFit="1" customWidth="1"/>
    <col min="24" max="256" width="9" style="15"/>
    <col min="257" max="258" width="3" style="15" customWidth="1"/>
    <col min="259" max="262" width="6.625" style="15" customWidth="1"/>
    <col min="263" max="276" width="10.5" style="15" customWidth="1"/>
    <col min="277" max="278" width="8.875" style="15" customWidth="1"/>
    <col min="279" max="279" width="11.375" style="15" bestFit="1" customWidth="1"/>
    <col min="280" max="512" width="9" style="15"/>
    <col min="513" max="514" width="3" style="15" customWidth="1"/>
    <col min="515" max="518" width="6.625" style="15" customWidth="1"/>
    <col min="519" max="532" width="10.5" style="15" customWidth="1"/>
    <col min="533" max="534" width="8.875" style="15" customWidth="1"/>
    <col min="535" max="535" width="11.375" style="15" bestFit="1" customWidth="1"/>
    <col min="536" max="768" width="9" style="15"/>
    <col min="769" max="770" width="3" style="15" customWidth="1"/>
    <col min="771" max="774" width="6.625" style="15" customWidth="1"/>
    <col min="775" max="788" width="10.5" style="15" customWidth="1"/>
    <col min="789" max="790" width="8.875" style="15" customWidth="1"/>
    <col min="791" max="791" width="11.375" style="15" bestFit="1" customWidth="1"/>
    <col min="792" max="1024" width="9" style="15"/>
    <col min="1025" max="1026" width="3" style="15" customWidth="1"/>
    <col min="1027" max="1030" width="6.625" style="15" customWidth="1"/>
    <col min="1031" max="1044" width="10.5" style="15" customWidth="1"/>
    <col min="1045" max="1046" width="8.875" style="15" customWidth="1"/>
    <col min="1047" max="1047" width="11.375" style="15" bestFit="1" customWidth="1"/>
    <col min="1048" max="1280" width="9" style="15"/>
    <col min="1281" max="1282" width="3" style="15" customWidth="1"/>
    <col min="1283" max="1286" width="6.625" style="15" customWidth="1"/>
    <col min="1287" max="1300" width="10.5" style="15" customWidth="1"/>
    <col min="1301" max="1302" width="8.875" style="15" customWidth="1"/>
    <col min="1303" max="1303" width="11.375" style="15" bestFit="1" customWidth="1"/>
    <col min="1304" max="1536" width="9" style="15"/>
    <col min="1537" max="1538" width="3" style="15" customWidth="1"/>
    <col min="1539" max="1542" width="6.625" style="15" customWidth="1"/>
    <col min="1543" max="1556" width="10.5" style="15" customWidth="1"/>
    <col min="1557" max="1558" width="8.875" style="15" customWidth="1"/>
    <col min="1559" max="1559" width="11.375" style="15" bestFit="1" customWidth="1"/>
    <col min="1560" max="1792" width="9" style="15"/>
    <col min="1793" max="1794" width="3" style="15" customWidth="1"/>
    <col min="1795" max="1798" width="6.625" style="15" customWidth="1"/>
    <col min="1799" max="1812" width="10.5" style="15" customWidth="1"/>
    <col min="1813" max="1814" width="8.875" style="15" customWidth="1"/>
    <col min="1815" max="1815" width="11.375" style="15" bestFit="1" customWidth="1"/>
    <col min="1816" max="2048" width="9" style="15"/>
    <col min="2049" max="2050" width="3" style="15" customWidth="1"/>
    <col min="2051" max="2054" width="6.625" style="15" customWidth="1"/>
    <col min="2055" max="2068" width="10.5" style="15" customWidth="1"/>
    <col min="2069" max="2070" width="8.875" style="15" customWidth="1"/>
    <col min="2071" max="2071" width="11.375" style="15" bestFit="1" customWidth="1"/>
    <col min="2072" max="2304" width="9" style="15"/>
    <col min="2305" max="2306" width="3" style="15" customWidth="1"/>
    <col min="2307" max="2310" width="6.625" style="15" customWidth="1"/>
    <col min="2311" max="2324" width="10.5" style="15" customWidth="1"/>
    <col min="2325" max="2326" width="8.875" style="15" customWidth="1"/>
    <col min="2327" max="2327" width="11.375" style="15" bestFit="1" customWidth="1"/>
    <col min="2328" max="2560" width="9" style="15"/>
    <col min="2561" max="2562" width="3" style="15" customWidth="1"/>
    <col min="2563" max="2566" width="6.625" style="15" customWidth="1"/>
    <col min="2567" max="2580" width="10.5" style="15" customWidth="1"/>
    <col min="2581" max="2582" width="8.875" style="15" customWidth="1"/>
    <col min="2583" max="2583" width="11.375" style="15" bestFit="1" customWidth="1"/>
    <col min="2584" max="2816" width="9" style="15"/>
    <col min="2817" max="2818" width="3" style="15" customWidth="1"/>
    <col min="2819" max="2822" width="6.625" style="15" customWidth="1"/>
    <col min="2823" max="2836" width="10.5" style="15" customWidth="1"/>
    <col min="2837" max="2838" width="8.875" style="15" customWidth="1"/>
    <col min="2839" max="2839" width="11.375" style="15" bestFit="1" customWidth="1"/>
    <col min="2840" max="3072" width="9" style="15"/>
    <col min="3073" max="3074" width="3" style="15" customWidth="1"/>
    <col min="3075" max="3078" width="6.625" style="15" customWidth="1"/>
    <col min="3079" max="3092" width="10.5" style="15" customWidth="1"/>
    <col min="3093" max="3094" width="8.875" style="15" customWidth="1"/>
    <col min="3095" max="3095" width="11.375" style="15" bestFit="1" customWidth="1"/>
    <col min="3096" max="3328" width="9" style="15"/>
    <col min="3329" max="3330" width="3" style="15" customWidth="1"/>
    <col min="3331" max="3334" width="6.625" style="15" customWidth="1"/>
    <col min="3335" max="3348" width="10.5" style="15" customWidth="1"/>
    <col min="3349" max="3350" width="8.875" style="15" customWidth="1"/>
    <col min="3351" max="3351" width="11.375" style="15" bestFit="1" customWidth="1"/>
    <col min="3352" max="3584" width="9" style="15"/>
    <col min="3585" max="3586" width="3" style="15" customWidth="1"/>
    <col min="3587" max="3590" width="6.625" style="15" customWidth="1"/>
    <col min="3591" max="3604" width="10.5" style="15" customWidth="1"/>
    <col min="3605" max="3606" width="8.875" style="15" customWidth="1"/>
    <col min="3607" max="3607" width="11.375" style="15" bestFit="1" customWidth="1"/>
    <col min="3608" max="3840" width="9" style="15"/>
    <col min="3841" max="3842" width="3" style="15" customWidth="1"/>
    <col min="3843" max="3846" width="6.625" style="15" customWidth="1"/>
    <col min="3847" max="3860" width="10.5" style="15" customWidth="1"/>
    <col min="3861" max="3862" width="8.875" style="15" customWidth="1"/>
    <col min="3863" max="3863" width="11.375" style="15" bestFit="1" customWidth="1"/>
    <col min="3864" max="4096" width="9" style="15"/>
    <col min="4097" max="4098" width="3" style="15" customWidth="1"/>
    <col min="4099" max="4102" width="6.625" style="15" customWidth="1"/>
    <col min="4103" max="4116" width="10.5" style="15" customWidth="1"/>
    <col min="4117" max="4118" width="8.875" style="15" customWidth="1"/>
    <col min="4119" max="4119" width="11.375" style="15" bestFit="1" customWidth="1"/>
    <col min="4120" max="4352" width="9" style="15"/>
    <col min="4353" max="4354" width="3" style="15" customWidth="1"/>
    <col min="4355" max="4358" width="6.625" style="15" customWidth="1"/>
    <col min="4359" max="4372" width="10.5" style="15" customWidth="1"/>
    <col min="4373" max="4374" width="8.875" style="15" customWidth="1"/>
    <col min="4375" max="4375" width="11.375" style="15" bestFit="1" customWidth="1"/>
    <col min="4376" max="4608" width="9" style="15"/>
    <col min="4609" max="4610" width="3" style="15" customWidth="1"/>
    <col min="4611" max="4614" width="6.625" style="15" customWidth="1"/>
    <col min="4615" max="4628" width="10.5" style="15" customWidth="1"/>
    <col min="4629" max="4630" width="8.875" style="15" customWidth="1"/>
    <col min="4631" max="4631" width="11.375" style="15" bestFit="1" customWidth="1"/>
    <col min="4632" max="4864" width="9" style="15"/>
    <col min="4865" max="4866" width="3" style="15" customWidth="1"/>
    <col min="4867" max="4870" width="6.625" style="15" customWidth="1"/>
    <col min="4871" max="4884" width="10.5" style="15" customWidth="1"/>
    <col min="4885" max="4886" width="8.875" style="15" customWidth="1"/>
    <col min="4887" max="4887" width="11.375" style="15" bestFit="1" customWidth="1"/>
    <col min="4888" max="5120" width="9" style="15"/>
    <col min="5121" max="5122" width="3" style="15" customWidth="1"/>
    <col min="5123" max="5126" width="6.625" style="15" customWidth="1"/>
    <col min="5127" max="5140" width="10.5" style="15" customWidth="1"/>
    <col min="5141" max="5142" width="8.875" style="15" customWidth="1"/>
    <col min="5143" max="5143" width="11.375" style="15" bestFit="1" customWidth="1"/>
    <col min="5144" max="5376" width="9" style="15"/>
    <col min="5377" max="5378" width="3" style="15" customWidth="1"/>
    <col min="5379" max="5382" width="6.625" style="15" customWidth="1"/>
    <col min="5383" max="5396" width="10.5" style="15" customWidth="1"/>
    <col min="5397" max="5398" width="8.875" style="15" customWidth="1"/>
    <col min="5399" max="5399" width="11.375" style="15" bestFit="1" customWidth="1"/>
    <col min="5400" max="5632" width="9" style="15"/>
    <col min="5633" max="5634" width="3" style="15" customWidth="1"/>
    <col min="5635" max="5638" width="6.625" style="15" customWidth="1"/>
    <col min="5639" max="5652" width="10.5" style="15" customWidth="1"/>
    <col min="5653" max="5654" width="8.875" style="15" customWidth="1"/>
    <col min="5655" max="5655" width="11.375" style="15" bestFit="1" customWidth="1"/>
    <col min="5656" max="5888" width="9" style="15"/>
    <col min="5889" max="5890" width="3" style="15" customWidth="1"/>
    <col min="5891" max="5894" width="6.625" style="15" customWidth="1"/>
    <col min="5895" max="5908" width="10.5" style="15" customWidth="1"/>
    <col min="5909" max="5910" width="8.875" style="15" customWidth="1"/>
    <col min="5911" max="5911" width="11.375" style="15" bestFit="1" customWidth="1"/>
    <col min="5912" max="6144" width="9" style="15"/>
    <col min="6145" max="6146" width="3" style="15" customWidth="1"/>
    <col min="6147" max="6150" width="6.625" style="15" customWidth="1"/>
    <col min="6151" max="6164" width="10.5" style="15" customWidth="1"/>
    <col min="6165" max="6166" width="8.875" style="15" customWidth="1"/>
    <col min="6167" max="6167" width="11.375" style="15" bestFit="1" customWidth="1"/>
    <col min="6168" max="6400" width="9" style="15"/>
    <col min="6401" max="6402" width="3" style="15" customWidth="1"/>
    <col min="6403" max="6406" width="6.625" style="15" customWidth="1"/>
    <col min="6407" max="6420" width="10.5" style="15" customWidth="1"/>
    <col min="6421" max="6422" width="8.875" style="15" customWidth="1"/>
    <col min="6423" max="6423" width="11.375" style="15" bestFit="1" customWidth="1"/>
    <col min="6424" max="6656" width="9" style="15"/>
    <col min="6657" max="6658" width="3" style="15" customWidth="1"/>
    <col min="6659" max="6662" width="6.625" style="15" customWidth="1"/>
    <col min="6663" max="6676" width="10.5" style="15" customWidth="1"/>
    <col min="6677" max="6678" width="8.875" style="15" customWidth="1"/>
    <col min="6679" max="6679" width="11.375" style="15" bestFit="1" customWidth="1"/>
    <col min="6680" max="6912" width="9" style="15"/>
    <col min="6913" max="6914" width="3" style="15" customWidth="1"/>
    <col min="6915" max="6918" width="6.625" style="15" customWidth="1"/>
    <col min="6919" max="6932" width="10.5" style="15" customWidth="1"/>
    <col min="6933" max="6934" width="8.875" style="15" customWidth="1"/>
    <col min="6935" max="6935" width="11.375" style="15" bestFit="1" customWidth="1"/>
    <col min="6936" max="7168" width="9" style="15"/>
    <col min="7169" max="7170" width="3" style="15" customWidth="1"/>
    <col min="7171" max="7174" width="6.625" style="15" customWidth="1"/>
    <col min="7175" max="7188" width="10.5" style="15" customWidth="1"/>
    <col min="7189" max="7190" width="8.875" style="15" customWidth="1"/>
    <col min="7191" max="7191" width="11.375" style="15" bestFit="1" customWidth="1"/>
    <col min="7192" max="7424" width="9" style="15"/>
    <col min="7425" max="7426" width="3" style="15" customWidth="1"/>
    <col min="7427" max="7430" width="6.625" style="15" customWidth="1"/>
    <col min="7431" max="7444" width="10.5" style="15" customWidth="1"/>
    <col min="7445" max="7446" width="8.875" style="15" customWidth="1"/>
    <col min="7447" max="7447" width="11.375" style="15" bestFit="1" customWidth="1"/>
    <col min="7448" max="7680" width="9" style="15"/>
    <col min="7681" max="7682" width="3" style="15" customWidth="1"/>
    <col min="7683" max="7686" width="6.625" style="15" customWidth="1"/>
    <col min="7687" max="7700" width="10.5" style="15" customWidth="1"/>
    <col min="7701" max="7702" width="8.875" style="15" customWidth="1"/>
    <col min="7703" max="7703" width="11.375" style="15" bestFit="1" customWidth="1"/>
    <col min="7704" max="7936" width="9" style="15"/>
    <col min="7937" max="7938" width="3" style="15" customWidth="1"/>
    <col min="7939" max="7942" width="6.625" style="15" customWidth="1"/>
    <col min="7943" max="7956" width="10.5" style="15" customWidth="1"/>
    <col min="7957" max="7958" width="8.875" style="15" customWidth="1"/>
    <col min="7959" max="7959" width="11.375" style="15" bestFit="1" customWidth="1"/>
    <col min="7960" max="8192" width="9" style="15"/>
    <col min="8193" max="8194" width="3" style="15" customWidth="1"/>
    <col min="8195" max="8198" width="6.625" style="15" customWidth="1"/>
    <col min="8199" max="8212" width="10.5" style="15" customWidth="1"/>
    <col min="8213" max="8214" width="8.875" style="15" customWidth="1"/>
    <col min="8215" max="8215" width="11.375" style="15" bestFit="1" customWidth="1"/>
    <col min="8216" max="8448" width="9" style="15"/>
    <col min="8449" max="8450" width="3" style="15" customWidth="1"/>
    <col min="8451" max="8454" width="6.625" style="15" customWidth="1"/>
    <col min="8455" max="8468" width="10.5" style="15" customWidth="1"/>
    <col min="8469" max="8470" width="8.875" style="15" customWidth="1"/>
    <col min="8471" max="8471" width="11.375" style="15" bestFit="1" customWidth="1"/>
    <col min="8472" max="8704" width="9" style="15"/>
    <col min="8705" max="8706" width="3" style="15" customWidth="1"/>
    <col min="8707" max="8710" width="6.625" style="15" customWidth="1"/>
    <col min="8711" max="8724" width="10.5" style="15" customWidth="1"/>
    <col min="8725" max="8726" width="8.875" style="15" customWidth="1"/>
    <col min="8727" max="8727" width="11.375" style="15" bestFit="1" customWidth="1"/>
    <col min="8728" max="8960" width="9" style="15"/>
    <col min="8961" max="8962" width="3" style="15" customWidth="1"/>
    <col min="8963" max="8966" width="6.625" style="15" customWidth="1"/>
    <col min="8967" max="8980" width="10.5" style="15" customWidth="1"/>
    <col min="8981" max="8982" width="8.875" style="15" customWidth="1"/>
    <col min="8983" max="8983" width="11.375" style="15" bestFit="1" customWidth="1"/>
    <col min="8984" max="9216" width="9" style="15"/>
    <col min="9217" max="9218" width="3" style="15" customWidth="1"/>
    <col min="9219" max="9222" width="6.625" style="15" customWidth="1"/>
    <col min="9223" max="9236" width="10.5" style="15" customWidth="1"/>
    <col min="9237" max="9238" width="8.875" style="15" customWidth="1"/>
    <col min="9239" max="9239" width="11.375" style="15" bestFit="1" customWidth="1"/>
    <col min="9240" max="9472" width="9" style="15"/>
    <col min="9473" max="9474" width="3" style="15" customWidth="1"/>
    <col min="9475" max="9478" width="6.625" style="15" customWidth="1"/>
    <col min="9479" max="9492" width="10.5" style="15" customWidth="1"/>
    <col min="9493" max="9494" width="8.875" style="15" customWidth="1"/>
    <col min="9495" max="9495" width="11.375" style="15" bestFit="1" customWidth="1"/>
    <col min="9496" max="9728" width="9" style="15"/>
    <col min="9729" max="9730" width="3" style="15" customWidth="1"/>
    <col min="9731" max="9734" width="6.625" style="15" customWidth="1"/>
    <col min="9735" max="9748" width="10.5" style="15" customWidth="1"/>
    <col min="9749" max="9750" width="8.875" style="15" customWidth="1"/>
    <col min="9751" max="9751" width="11.375" style="15" bestFit="1" customWidth="1"/>
    <col min="9752" max="9984" width="9" style="15"/>
    <col min="9985" max="9986" width="3" style="15" customWidth="1"/>
    <col min="9987" max="9990" width="6.625" style="15" customWidth="1"/>
    <col min="9991" max="10004" width="10.5" style="15" customWidth="1"/>
    <col min="10005" max="10006" width="8.875" style="15" customWidth="1"/>
    <col min="10007" max="10007" width="11.375" style="15" bestFit="1" customWidth="1"/>
    <col min="10008" max="10240" width="9" style="15"/>
    <col min="10241" max="10242" width="3" style="15" customWidth="1"/>
    <col min="10243" max="10246" width="6.625" style="15" customWidth="1"/>
    <col min="10247" max="10260" width="10.5" style="15" customWidth="1"/>
    <col min="10261" max="10262" width="8.875" style="15" customWidth="1"/>
    <col min="10263" max="10263" width="11.375" style="15" bestFit="1" customWidth="1"/>
    <col min="10264" max="10496" width="9" style="15"/>
    <col min="10497" max="10498" width="3" style="15" customWidth="1"/>
    <col min="10499" max="10502" width="6.625" style="15" customWidth="1"/>
    <col min="10503" max="10516" width="10.5" style="15" customWidth="1"/>
    <col min="10517" max="10518" width="8.875" style="15" customWidth="1"/>
    <col min="10519" max="10519" width="11.375" style="15" bestFit="1" customWidth="1"/>
    <col min="10520" max="10752" width="9" style="15"/>
    <col min="10753" max="10754" width="3" style="15" customWidth="1"/>
    <col min="10755" max="10758" width="6.625" style="15" customWidth="1"/>
    <col min="10759" max="10772" width="10.5" style="15" customWidth="1"/>
    <col min="10773" max="10774" width="8.875" style="15" customWidth="1"/>
    <col min="10775" max="10775" width="11.375" style="15" bestFit="1" customWidth="1"/>
    <col min="10776" max="11008" width="9" style="15"/>
    <col min="11009" max="11010" width="3" style="15" customWidth="1"/>
    <col min="11011" max="11014" width="6.625" style="15" customWidth="1"/>
    <col min="11015" max="11028" width="10.5" style="15" customWidth="1"/>
    <col min="11029" max="11030" width="8.875" style="15" customWidth="1"/>
    <col min="11031" max="11031" width="11.375" style="15" bestFit="1" customWidth="1"/>
    <col min="11032" max="11264" width="9" style="15"/>
    <col min="11265" max="11266" width="3" style="15" customWidth="1"/>
    <col min="11267" max="11270" width="6.625" style="15" customWidth="1"/>
    <col min="11271" max="11284" width="10.5" style="15" customWidth="1"/>
    <col min="11285" max="11286" width="8.875" style="15" customWidth="1"/>
    <col min="11287" max="11287" width="11.375" style="15" bestFit="1" customWidth="1"/>
    <col min="11288" max="11520" width="9" style="15"/>
    <col min="11521" max="11522" width="3" style="15" customWidth="1"/>
    <col min="11523" max="11526" width="6.625" style="15" customWidth="1"/>
    <col min="11527" max="11540" width="10.5" style="15" customWidth="1"/>
    <col min="11541" max="11542" width="8.875" style="15" customWidth="1"/>
    <col min="11543" max="11543" width="11.375" style="15" bestFit="1" customWidth="1"/>
    <col min="11544" max="11776" width="9" style="15"/>
    <col min="11777" max="11778" width="3" style="15" customWidth="1"/>
    <col min="11779" max="11782" width="6.625" style="15" customWidth="1"/>
    <col min="11783" max="11796" width="10.5" style="15" customWidth="1"/>
    <col min="11797" max="11798" width="8.875" style="15" customWidth="1"/>
    <col min="11799" max="11799" width="11.375" style="15" bestFit="1" customWidth="1"/>
    <col min="11800" max="12032" width="9" style="15"/>
    <col min="12033" max="12034" width="3" style="15" customWidth="1"/>
    <col min="12035" max="12038" width="6.625" style="15" customWidth="1"/>
    <col min="12039" max="12052" width="10.5" style="15" customWidth="1"/>
    <col min="12053" max="12054" width="8.875" style="15" customWidth="1"/>
    <col min="12055" max="12055" width="11.375" style="15" bestFit="1" customWidth="1"/>
    <col min="12056" max="12288" width="9" style="15"/>
    <col min="12289" max="12290" width="3" style="15" customWidth="1"/>
    <col min="12291" max="12294" width="6.625" style="15" customWidth="1"/>
    <col min="12295" max="12308" width="10.5" style="15" customWidth="1"/>
    <col min="12309" max="12310" width="8.875" style="15" customWidth="1"/>
    <col min="12311" max="12311" width="11.375" style="15" bestFit="1" customWidth="1"/>
    <col min="12312" max="12544" width="9" style="15"/>
    <col min="12545" max="12546" width="3" style="15" customWidth="1"/>
    <col min="12547" max="12550" width="6.625" style="15" customWidth="1"/>
    <col min="12551" max="12564" width="10.5" style="15" customWidth="1"/>
    <col min="12565" max="12566" width="8.875" style="15" customWidth="1"/>
    <col min="12567" max="12567" width="11.375" style="15" bestFit="1" customWidth="1"/>
    <col min="12568" max="12800" width="9" style="15"/>
    <col min="12801" max="12802" width="3" style="15" customWidth="1"/>
    <col min="12803" max="12806" width="6.625" style="15" customWidth="1"/>
    <col min="12807" max="12820" width="10.5" style="15" customWidth="1"/>
    <col min="12821" max="12822" width="8.875" style="15" customWidth="1"/>
    <col min="12823" max="12823" width="11.375" style="15" bestFit="1" customWidth="1"/>
    <col min="12824" max="13056" width="9" style="15"/>
    <col min="13057" max="13058" width="3" style="15" customWidth="1"/>
    <col min="13059" max="13062" width="6.625" style="15" customWidth="1"/>
    <col min="13063" max="13076" width="10.5" style="15" customWidth="1"/>
    <col min="13077" max="13078" width="8.875" style="15" customWidth="1"/>
    <col min="13079" max="13079" width="11.375" style="15" bestFit="1" customWidth="1"/>
    <col min="13080" max="13312" width="9" style="15"/>
    <col min="13313" max="13314" width="3" style="15" customWidth="1"/>
    <col min="13315" max="13318" width="6.625" style="15" customWidth="1"/>
    <col min="13319" max="13332" width="10.5" style="15" customWidth="1"/>
    <col min="13333" max="13334" width="8.875" style="15" customWidth="1"/>
    <col min="13335" max="13335" width="11.375" style="15" bestFit="1" customWidth="1"/>
    <col min="13336" max="13568" width="9" style="15"/>
    <col min="13569" max="13570" width="3" style="15" customWidth="1"/>
    <col min="13571" max="13574" width="6.625" style="15" customWidth="1"/>
    <col min="13575" max="13588" width="10.5" style="15" customWidth="1"/>
    <col min="13589" max="13590" width="8.875" style="15" customWidth="1"/>
    <col min="13591" max="13591" width="11.375" style="15" bestFit="1" customWidth="1"/>
    <col min="13592" max="13824" width="9" style="15"/>
    <col min="13825" max="13826" width="3" style="15" customWidth="1"/>
    <col min="13827" max="13830" width="6.625" style="15" customWidth="1"/>
    <col min="13831" max="13844" width="10.5" style="15" customWidth="1"/>
    <col min="13845" max="13846" width="8.875" style="15" customWidth="1"/>
    <col min="13847" max="13847" width="11.375" style="15" bestFit="1" customWidth="1"/>
    <col min="13848" max="14080" width="9" style="15"/>
    <col min="14081" max="14082" width="3" style="15" customWidth="1"/>
    <col min="14083" max="14086" width="6.625" style="15" customWidth="1"/>
    <col min="14087" max="14100" width="10.5" style="15" customWidth="1"/>
    <col min="14101" max="14102" width="8.875" style="15" customWidth="1"/>
    <col min="14103" max="14103" width="11.375" style="15" bestFit="1" customWidth="1"/>
    <col min="14104" max="14336" width="9" style="15"/>
    <col min="14337" max="14338" width="3" style="15" customWidth="1"/>
    <col min="14339" max="14342" width="6.625" style="15" customWidth="1"/>
    <col min="14343" max="14356" width="10.5" style="15" customWidth="1"/>
    <col min="14357" max="14358" width="8.875" style="15" customWidth="1"/>
    <col min="14359" max="14359" width="11.375" style="15" bestFit="1" customWidth="1"/>
    <col min="14360" max="14592" width="9" style="15"/>
    <col min="14593" max="14594" width="3" style="15" customWidth="1"/>
    <col min="14595" max="14598" width="6.625" style="15" customWidth="1"/>
    <col min="14599" max="14612" width="10.5" style="15" customWidth="1"/>
    <col min="14613" max="14614" width="8.875" style="15" customWidth="1"/>
    <col min="14615" max="14615" width="11.375" style="15" bestFit="1" customWidth="1"/>
    <col min="14616" max="14848" width="9" style="15"/>
    <col min="14849" max="14850" width="3" style="15" customWidth="1"/>
    <col min="14851" max="14854" width="6.625" style="15" customWidth="1"/>
    <col min="14855" max="14868" width="10.5" style="15" customWidth="1"/>
    <col min="14869" max="14870" width="8.875" style="15" customWidth="1"/>
    <col min="14871" max="14871" width="11.375" style="15" bestFit="1" customWidth="1"/>
    <col min="14872" max="15104" width="9" style="15"/>
    <col min="15105" max="15106" width="3" style="15" customWidth="1"/>
    <col min="15107" max="15110" width="6.625" style="15" customWidth="1"/>
    <col min="15111" max="15124" width="10.5" style="15" customWidth="1"/>
    <col min="15125" max="15126" width="8.875" style="15" customWidth="1"/>
    <col min="15127" max="15127" width="11.375" style="15" bestFit="1" customWidth="1"/>
    <col min="15128" max="15360" width="9" style="15"/>
    <col min="15361" max="15362" width="3" style="15" customWidth="1"/>
    <col min="15363" max="15366" width="6.625" style="15" customWidth="1"/>
    <col min="15367" max="15380" width="10.5" style="15" customWidth="1"/>
    <col min="15381" max="15382" width="8.875" style="15" customWidth="1"/>
    <col min="15383" max="15383" width="11.375" style="15" bestFit="1" customWidth="1"/>
    <col min="15384" max="15616" width="9" style="15"/>
    <col min="15617" max="15618" width="3" style="15" customWidth="1"/>
    <col min="15619" max="15622" width="6.625" style="15" customWidth="1"/>
    <col min="15623" max="15636" width="10.5" style="15" customWidth="1"/>
    <col min="15637" max="15638" width="8.875" style="15" customWidth="1"/>
    <col min="15639" max="15639" width="11.375" style="15" bestFit="1" customWidth="1"/>
    <col min="15640" max="15872" width="9" style="15"/>
    <col min="15873" max="15874" width="3" style="15" customWidth="1"/>
    <col min="15875" max="15878" width="6.625" style="15" customWidth="1"/>
    <col min="15879" max="15892" width="10.5" style="15" customWidth="1"/>
    <col min="15893" max="15894" width="8.875" style="15" customWidth="1"/>
    <col min="15895" max="15895" width="11.375" style="15" bestFit="1" customWidth="1"/>
    <col min="15896" max="16128" width="9" style="15"/>
    <col min="16129" max="16130" width="3" style="15" customWidth="1"/>
    <col min="16131" max="16134" width="6.625" style="15" customWidth="1"/>
    <col min="16135" max="16148" width="10.5" style="15" customWidth="1"/>
    <col min="16149" max="16150" width="8.875" style="15" customWidth="1"/>
    <col min="16151" max="16151" width="11.375" style="15" bestFit="1" customWidth="1"/>
    <col min="16152" max="16384" width="9" style="15"/>
  </cols>
  <sheetData>
    <row r="1" spans="1:23" s="60" customFormat="1" ht="33.75" customHeight="1" x14ac:dyDescent="0.15">
      <c r="A1" s="115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62"/>
      <c r="V1" s="62"/>
    </row>
    <row r="2" spans="1:23" s="60" customFormat="1" ht="24" x14ac:dyDescent="0.15">
      <c r="A2" s="85" t="s">
        <v>330</v>
      </c>
      <c r="B2" s="85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64"/>
      <c r="V2" s="64"/>
    </row>
    <row r="3" spans="1:23" s="65" customFormat="1" ht="9.9499999999999993" customHeight="1" x14ac:dyDescent="0.15">
      <c r="A3" s="85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66"/>
      <c r="V3" s="66"/>
    </row>
    <row r="4" spans="1:23" s="60" customFormat="1" ht="24" x14ac:dyDescent="0.15">
      <c r="A4" s="88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64"/>
      <c r="V4" s="64"/>
    </row>
    <row r="5" spans="1:23" s="60" customFormat="1" ht="24" x14ac:dyDescent="0.15">
      <c r="A5" s="88"/>
      <c r="B5" s="89"/>
      <c r="C5" s="89"/>
      <c r="D5" s="89"/>
      <c r="E5" s="89"/>
      <c r="F5" s="89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90"/>
      <c r="U5" s="64"/>
      <c r="V5" s="64"/>
    </row>
    <row r="6" spans="1:23" ht="25.5" customHeight="1" x14ac:dyDescent="0.15">
      <c r="A6" s="70"/>
      <c r="B6" s="91"/>
      <c r="C6" s="91"/>
      <c r="D6" s="91"/>
      <c r="E6" s="91"/>
      <c r="F6" s="92"/>
      <c r="G6" s="144" t="s">
        <v>76</v>
      </c>
      <c r="H6" s="136" t="s">
        <v>75</v>
      </c>
      <c r="I6" s="136" t="s">
        <v>74</v>
      </c>
      <c r="J6" s="136" t="s">
        <v>73</v>
      </c>
      <c r="K6" s="136" t="s">
        <v>72</v>
      </c>
      <c r="L6" s="136" t="s">
        <v>71</v>
      </c>
      <c r="M6" s="136" t="s">
        <v>70</v>
      </c>
      <c r="N6" s="136" t="s">
        <v>69</v>
      </c>
      <c r="O6" s="136" t="s">
        <v>68</v>
      </c>
      <c r="P6" s="136" t="s">
        <v>67</v>
      </c>
      <c r="Q6" s="136" t="s">
        <v>66</v>
      </c>
      <c r="R6" s="136" t="s">
        <v>65</v>
      </c>
      <c r="S6" s="136" t="s">
        <v>64</v>
      </c>
      <c r="T6" s="136" t="s">
        <v>63</v>
      </c>
      <c r="U6" s="52"/>
      <c r="W6" s="59"/>
    </row>
    <row r="7" spans="1:23" ht="25.5" customHeight="1" x14ac:dyDescent="0.15">
      <c r="A7" s="93"/>
      <c r="B7" s="94"/>
      <c r="C7" s="94"/>
      <c r="D7" s="94"/>
      <c r="E7" s="94"/>
      <c r="F7" s="94"/>
      <c r="G7" s="145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52"/>
      <c r="W7" s="57"/>
    </row>
    <row r="8" spans="1:23" ht="21" customHeight="1" x14ac:dyDescent="0.15">
      <c r="A8" s="70">
        <v>1</v>
      </c>
      <c r="B8" s="116" t="s">
        <v>270</v>
      </c>
      <c r="C8" s="116"/>
      <c r="D8" s="116"/>
      <c r="E8" s="116"/>
      <c r="F8" s="117"/>
      <c r="G8" s="95">
        <v>0.12612186087294697</v>
      </c>
      <c r="H8" s="96">
        <v>0.31782689849296897</v>
      </c>
      <c r="I8" s="96">
        <v>0.26728550691420278</v>
      </c>
      <c r="J8" s="96">
        <v>0.17353670765820448</v>
      </c>
      <c r="K8" s="96">
        <v>0.16437543553238596</v>
      </c>
      <c r="L8" s="96">
        <v>5.8615532344578232E-2</v>
      </c>
      <c r="M8" s="96">
        <v>0.20488092384939513</v>
      </c>
      <c r="N8" s="96">
        <v>2.6008163578494069E-2</v>
      </c>
      <c r="O8" s="96">
        <v>0.24917555060287189</v>
      </c>
      <c r="P8" s="96">
        <v>0.15693511726418019</v>
      </c>
      <c r="Q8" s="96">
        <v>0.33694540669515105</v>
      </c>
      <c r="R8" s="96">
        <v>0.23672348459448866</v>
      </c>
      <c r="S8" s="96">
        <v>0.27688809648989676</v>
      </c>
      <c r="T8" s="96">
        <v>8.7140931832986449E-2</v>
      </c>
      <c r="U8" s="56"/>
      <c r="W8" s="57"/>
    </row>
    <row r="9" spans="1:23" ht="21" customHeight="1" x14ac:dyDescent="0.15">
      <c r="A9" s="97"/>
      <c r="B9" s="98">
        <v>1</v>
      </c>
      <c r="C9" s="116" t="s">
        <v>213</v>
      </c>
      <c r="D9" s="116"/>
      <c r="E9" s="116"/>
      <c r="F9" s="117"/>
      <c r="G9" s="99">
        <v>0.11540658738105045</v>
      </c>
      <c r="H9" s="100">
        <v>3.7000582166499617E-2</v>
      </c>
      <c r="I9" s="100">
        <v>0.1262701505080602</v>
      </c>
      <c r="J9" s="100">
        <v>0.15770306644851428</v>
      </c>
      <c r="K9" s="100">
        <v>0.11517902034983725</v>
      </c>
      <c r="L9" s="100">
        <v>4.173598143249399E-2</v>
      </c>
      <c r="M9" s="100">
        <v>4.3385753695686535E-2</v>
      </c>
      <c r="N9" s="100">
        <v>1.9141053235507084E-2</v>
      </c>
      <c r="O9" s="100">
        <v>0.22617718441370332</v>
      </c>
      <c r="P9" s="100">
        <v>5.0355150325446844E-2</v>
      </c>
      <c r="Q9" s="100">
        <v>8.5183629142852615E-2</v>
      </c>
      <c r="R9" s="100">
        <v>0.2290315322363137</v>
      </c>
      <c r="S9" s="100">
        <v>1.9820769379058762E-2</v>
      </c>
      <c r="T9" s="100">
        <v>4.19080047613693E-2</v>
      </c>
      <c r="U9" s="56"/>
      <c r="V9" s="58"/>
      <c r="W9" s="57"/>
    </row>
    <row r="10" spans="1:23" ht="21" customHeight="1" x14ac:dyDescent="0.15">
      <c r="A10" s="97"/>
      <c r="B10" s="98">
        <v>2</v>
      </c>
      <c r="C10" s="116" t="s">
        <v>274</v>
      </c>
      <c r="D10" s="116"/>
      <c r="E10" s="116"/>
      <c r="F10" s="117"/>
      <c r="G10" s="99">
        <v>0</v>
      </c>
      <c r="H10" s="100">
        <v>1.9505578595478306E-3</v>
      </c>
      <c r="I10" s="100">
        <v>1.5280006112002444E-2</v>
      </c>
      <c r="J10" s="100">
        <v>1.0608539610492426E-2</v>
      </c>
      <c r="K10" s="100">
        <v>6.8141522665325887E-4</v>
      </c>
      <c r="L10" s="100">
        <v>3.6385766634467295E-3</v>
      </c>
      <c r="M10" s="100">
        <v>0.12748567533710339</v>
      </c>
      <c r="N10" s="100">
        <v>5.9697391534416386E-6</v>
      </c>
      <c r="O10" s="100">
        <v>2.2377604290154458E-2</v>
      </c>
      <c r="P10" s="100">
        <v>4.2908616592623201E-3</v>
      </c>
      <c r="Q10" s="100">
        <v>1.2683212974926874E-3</v>
      </c>
      <c r="R10" s="100">
        <v>2.8341908921442845E-3</v>
      </c>
      <c r="S10" s="100">
        <v>0</v>
      </c>
      <c r="T10" s="100">
        <v>1.6162711803552818E-2</v>
      </c>
      <c r="U10" s="56"/>
      <c r="V10" s="58"/>
      <c r="W10" s="57"/>
    </row>
    <row r="11" spans="1:23" ht="21" customHeight="1" x14ac:dyDescent="0.15">
      <c r="A11" s="97"/>
      <c r="B11" s="101">
        <v>3</v>
      </c>
      <c r="C11" s="116" t="s">
        <v>275</v>
      </c>
      <c r="D11" s="116"/>
      <c r="E11" s="116"/>
      <c r="F11" s="117"/>
      <c r="G11" s="99">
        <v>0</v>
      </c>
      <c r="H11" s="100">
        <v>8.9425575714654386E-4</v>
      </c>
      <c r="I11" s="100">
        <v>1.9100007640003056E-2</v>
      </c>
      <c r="J11" s="100">
        <v>3.8000738903256454E-3</v>
      </c>
      <c r="K11" s="100">
        <v>3.3078409060837812E-3</v>
      </c>
      <c r="L11" s="100">
        <v>8.6658408700432451E-3</v>
      </c>
      <c r="M11" s="100">
        <v>3.3999296302528723E-2</v>
      </c>
      <c r="N11" s="100">
        <v>6.7657043739005234E-3</v>
      </c>
      <c r="O11" s="100">
        <v>1.8536640040004655E-4</v>
      </c>
      <c r="P11" s="100">
        <v>2.0559975204050007E-3</v>
      </c>
      <c r="Q11" s="100">
        <v>9.1160593257286898E-3</v>
      </c>
      <c r="R11" s="100">
        <v>8.940665274903106E-5</v>
      </c>
      <c r="S11" s="100">
        <v>0</v>
      </c>
      <c r="T11" s="100">
        <v>8.9144506258211839E-3</v>
      </c>
      <c r="U11" s="56"/>
      <c r="V11" s="58"/>
      <c r="W11" s="57"/>
    </row>
    <row r="12" spans="1:23" ht="21" customHeight="1" x14ac:dyDescent="0.15">
      <c r="A12" s="97"/>
      <c r="B12" s="101">
        <v>4</v>
      </c>
      <c r="C12" s="116" t="s">
        <v>276</v>
      </c>
      <c r="D12" s="116"/>
      <c r="E12" s="116"/>
      <c r="F12" s="117"/>
      <c r="G12" s="99">
        <v>0</v>
      </c>
      <c r="H12" s="100">
        <v>7.0220082943721904E-4</v>
      </c>
      <c r="I12" s="100">
        <v>3.8200015280006111E-3</v>
      </c>
      <c r="J12" s="100">
        <v>1.425027708872117E-3</v>
      </c>
      <c r="K12" s="100">
        <v>0</v>
      </c>
      <c r="L12" s="100">
        <v>4.5751333785942604E-3</v>
      </c>
      <c r="M12" s="100">
        <v>1.0198514076499055E-5</v>
      </c>
      <c r="N12" s="100">
        <v>4.8633474970037876E-5</v>
      </c>
      <c r="O12" s="100">
        <v>0</v>
      </c>
      <c r="P12" s="100">
        <v>8.3944622378344868E-4</v>
      </c>
      <c r="Q12" s="100">
        <v>1.2286862569460408E-2</v>
      </c>
      <c r="R12" s="100">
        <v>0</v>
      </c>
      <c r="S12" s="100">
        <v>0</v>
      </c>
      <c r="T12" s="100">
        <v>2.186413998060127E-4</v>
      </c>
      <c r="U12" s="56"/>
      <c r="V12" s="58"/>
      <c r="W12" s="57"/>
    </row>
    <row r="13" spans="1:23" ht="21" customHeight="1" x14ac:dyDescent="0.15">
      <c r="A13" s="97"/>
      <c r="B13" s="101">
        <v>5</v>
      </c>
      <c r="C13" s="116" t="s">
        <v>277</v>
      </c>
      <c r="D13" s="116"/>
      <c r="E13" s="116"/>
      <c r="F13" s="117"/>
      <c r="G13" s="99">
        <v>5.3141572773156738E-3</v>
      </c>
      <c r="H13" s="100">
        <v>0</v>
      </c>
      <c r="I13" s="100">
        <v>5.3862021544808618E-2</v>
      </c>
      <c r="J13" s="100">
        <v>0</v>
      </c>
      <c r="K13" s="100">
        <v>0</v>
      </c>
      <c r="L13" s="100">
        <v>0</v>
      </c>
      <c r="M13" s="100">
        <v>0</v>
      </c>
      <c r="N13" s="100">
        <v>0</v>
      </c>
      <c r="O13" s="100">
        <v>0</v>
      </c>
      <c r="P13" s="100">
        <v>9.7366076040913324E-2</v>
      </c>
      <c r="Q13" s="100">
        <v>0.21640732138468977</v>
      </c>
      <c r="R13" s="100">
        <v>4.7683548132816563E-3</v>
      </c>
      <c r="S13" s="100">
        <v>0.24683873011797175</v>
      </c>
      <c r="T13" s="100">
        <v>1.4744530446436874E-2</v>
      </c>
      <c r="U13" s="56"/>
      <c r="V13" s="58"/>
      <c r="W13" s="57"/>
    </row>
    <row r="14" spans="1:23" ht="21" customHeight="1" x14ac:dyDescent="0.15">
      <c r="A14" s="71"/>
      <c r="B14" s="70">
        <v>6</v>
      </c>
      <c r="C14" s="116" t="s">
        <v>278</v>
      </c>
      <c r="D14" s="116"/>
      <c r="E14" s="116"/>
      <c r="F14" s="117"/>
      <c r="G14" s="99">
        <v>5.4011162145808402E-3</v>
      </c>
      <c r="H14" s="100">
        <v>0.27727930188033778</v>
      </c>
      <c r="I14" s="100">
        <v>4.8953319581327835E-2</v>
      </c>
      <c r="J14" s="100">
        <v>0</v>
      </c>
      <c r="K14" s="100">
        <v>4.5207159049811672E-2</v>
      </c>
      <c r="L14" s="100">
        <v>0</v>
      </c>
      <c r="M14" s="100">
        <v>0</v>
      </c>
      <c r="N14" s="100">
        <v>4.6802754962982447E-5</v>
      </c>
      <c r="O14" s="100">
        <v>4.3539549861406284E-4</v>
      </c>
      <c r="P14" s="100">
        <v>2.0275854943692532E-3</v>
      </c>
      <c r="Q14" s="100">
        <v>1.2683212974926873E-2</v>
      </c>
      <c r="R14" s="100">
        <v>0</v>
      </c>
      <c r="S14" s="100">
        <v>1.0228596992866252E-2</v>
      </c>
      <c r="T14" s="100">
        <v>5.1925927960002616E-3</v>
      </c>
      <c r="U14" s="56"/>
      <c r="V14" s="58"/>
      <c r="W14" s="57"/>
    </row>
    <row r="15" spans="1:23" ht="21" customHeight="1" x14ac:dyDescent="0.15">
      <c r="A15" s="93">
        <v>2</v>
      </c>
      <c r="B15" s="116" t="s">
        <v>279</v>
      </c>
      <c r="C15" s="116"/>
      <c r="D15" s="116"/>
      <c r="E15" s="116"/>
      <c r="F15" s="117"/>
      <c r="G15" s="99">
        <v>2.6261599054080004E-2</v>
      </c>
      <c r="H15" s="100">
        <v>6.4782527802951642E-2</v>
      </c>
      <c r="I15" s="100">
        <v>6.9084727633891049E-2</v>
      </c>
      <c r="J15" s="100">
        <v>8.4947485089987868E-2</v>
      </c>
      <c r="K15" s="100">
        <v>4.6748612912046718E-2</v>
      </c>
      <c r="L15" s="100">
        <v>6.1812743199737043E-2</v>
      </c>
      <c r="M15" s="100">
        <v>0.31423491597274278</v>
      </c>
      <c r="N15" s="100">
        <v>0.14514107408979587</v>
      </c>
      <c r="O15" s="100">
        <v>0.23432037349174256</v>
      </c>
      <c r="P15" s="100">
        <v>2.6392189275751626E-2</v>
      </c>
      <c r="Q15" s="100">
        <v>5.2841436056789086E-2</v>
      </c>
      <c r="R15" s="100">
        <v>0.11854130065818197</v>
      </c>
      <c r="S15" s="100">
        <v>0</v>
      </c>
      <c r="T15" s="100">
        <v>0.14407717481372476</v>
      </c>
      <c r="U15" s="56"/>
      <c r="V15" s="58"/>
      <c r="W15" s="57"/>
    </row>
    <row r="16" spans="1:23" ht="21" customHeight="1" x14ac:dyDescent="0.15">
      <c r="A16" s="93"/>
      <c r="B16" s="101">
        <v>1</v>
      </c>
      <c r="C16" s="116" t="s">
        <v>280</v>
      </c>
      <c r="D16" s="116"/>
      <c r="E16" s="116"/>
      <c r="F16" s="117"/>
      <c r="G16" s="99">
        <v>1.3937585222777928E-3</v>
      </c>
      <c r="H16" s="100">
        <v>3.2409269050948569E-4</v>
      </c>
      <c r="I16" s="100">
        <v>2.0246008098403238E-3</v>
      </c>
      <c r="J16" s="100">
        <v>3.0875600358895869E-3</v>
      </c>
      <c r="K16" s="100">
        <v>2.0685031799377242E-3</v>
      </c>
      <c r="L16" s="100">
        <v>1.2702723262920535E-3</v>
      </c>
      <c r="M16" s="100">
        <v>3.4058787634641632E-3</v>
      </c>
      <c r="N16" s="100">
        <v>3.0445669682552354E-3</v>
      </c>
      <c r="O16" s="100">
        <v>9.2648713427855828E-2</v>
      </c>
      <c r="P16" s="100">
        <v>1.3431139580535179E-4</v>
      </c>
      <c r="Q16" s="100">
        <v>2.8378689031398879E-3</v>
      </c>
      <c r="R16" s="100">
        <v>5.5864256859352902E-3</v>
      </c>
      <c r="S16" s="100">
        <v>0</v>
      </c>
      <c r="T16" s="100">
        <v>3.8263521778711686E-3</v>
      </c>
      <c r="U16" s="56"/>
    </row>
    <row r="17" spans="1:21" ht="21" customHeight="1" x14ac:dyDescent="0.15">
      <c r="A17" s="93"/>
      <c r="B17" s="101">
        <v>2</v>
      </c>
      <c r="C17" s="116" t="s">
        <v>281</v>
      </c>
      <c r="D17" s="116"/>
      <c r="E17" s="116"/>
      <c r="F17" s="117"/>
      <c r="G17" s="99">
        <v>4.8310520702869768E-5</v>
      </c>
      <c r="H17" s="100">
        <v>0</v>
      </c>
      <c r="I17" s="100">
        <v>3.8200015280006114E-4</v>
      </c>
      <c r="J17" s="100">
        <v>0</v>
      </c>
      <c r="K17" s="100">
        <v>0</v>
      </c>
      <c r="L17" s="100">
        <v>0</v>
      </c>
      <c r="M17" s="100">
        <v>8.498761730415879E-5</v>
      </c>
      <c r="N17" s="100">
        <v>7.9596522045888514E-6</v>
      </c>
      <c r="O17" s="100">
        <v>2.7589417733960415E-4</v>
      </c>
      <c r="P17" s="100">
        <v>5.1399938010125018E-4</v>
      </c>
      <c r="Q17" s="100">
        <v>8.323358514795761E-4</v>
      </c>
      <c r="R17" s="100">
        <v>2.2351663187257764E-4</v>
      </c>
      <c r="S17" s="100">
        <v>0</v>
      </c>
      <c r="T17" s="100">
        <v>7.4310496780599972E-5</v>
      </c>
      <c r="U17" s="56"/>
    </row>
    <row r="18" spans="1:21" ht="21" customHeight="1" x14ac:dyDescent="0.15">
      <c r="A18" s="93"/>
      <c r="B18" s="70">
        <v>3</v>
      </c>
      <c r="C18" s="116" t="s">
        <v>282</v>
      </c>
      <c r="D18" s="116"/>
      <c r="E18" s="116"/>
      <c r="F18" s="117"/>
      <c r="G18" s="99">
        <v>4.8310520702869768E-4</v>
      </c>
      <c r="H18" s="100">
        <v>3.1208925752765289E-4</v>
      </c>
      <c r="I18" s="100">
        <v>5.768202307280923E-3</v>
      </c>
      <c r="J18" s="100">
        <v>1.1268274660896183E-2</v>
      </c>
      <c r="K18" s="100">
        <v>8.8209090828900822E-4</v>
      </c>
      <c r="L18" s="100">
        <v>6.4590118286036611E-4</v>
      </c>
      <c r="M18" s="100">
        <v>4.2493808652079388E-6</v>
      </c>
      <c r="N18" s="100">
        <v>1.1143513086424391E-5</v>
      </c>
      <c r="O18" s="100">
        <v>1.7674470735818394E-4</v>
      </c>
      <c r="P18" s="100">
        <v>9.6407170162206843E-4</v>
      </c>
      <c r="Q18" s="100">
        <v>2.2195622706122028E-3</v>
      </c>
      <c r="R18" s="100">
        <v>6.1407469329792831E-3</v>
      </c>
      <c r="S18" s="100">
        <v>0</v>
      </c>
      <c r="T18" s="100">
        <v>4.048006855553508E-4</v>
      </c>
      <c r="U18" s="56"/>
    </row>
    <row r="19" spans="1:21" ht="21" customHeight="1" x14ac:dyDescent="0.15">
      <c r="A19" s="93"/>
      <c r="B19" s="101">
        <v>4</v>
      </c>
      <c r="C19" s="116" t="s">
        <v>283</v>
      </c>
      <c r="D19" s="116"/>
      <c r="E19" s="116"/>
      <c r="F19" s="117"/>
      <c r="G19" s="99">
        <v>3.0169920178942169E-3</v>
      </c>
      <c r="H19" s="100">
        <v>6.3018023154622223E-4</v>
      </c>
      <c r="I19" s="100">
        <v>6.0165024066009629E-3</v>
      </c>
      <c r="J19" s="100">
        <v>8.9987860875072566E-3</v>
      </c>
      <c r="K19" s="100">
        <v>5.3168029497119972E-3</v>
      </c>
      <c r="L19" s="100">
        <v>3.8861721168765365E-3</v>
      </c>
      <c r="M19" s="100">
        <v>0.21259652468635321</v>
      </c>
      <c r="N19" s="100">
        <v>6.7946775079252269E-3</v>
      </c>
      <c r="O19" s="100">
        <v>1.5519047475352735E-3</v>
      </c>
      <c r="P19" s="100">
        <v>4.1152236801322451E-3</v>
      </c>
      <c r="Q19" s="100">
        <v>5.5489056765305068E-3</v>
      </c>
      <c r="R19" s="100">
        <v>4.6928061917087253E-2</v>
      </c>
      <c r="S19" s="100">
        <v>0</v>
      </c>
      <c r="T19" s="100">
        <v>3.2266741297276837E-2</v>
      </c>
      <c r="U19" s="56"/>
    </row>
    <row r="20" spans="1:21" ht="21" customHeight="1" x14ac:dyDescent="0.15">
      <c r="A20" s="93"/>
      <c r="B20" s="101">
        <v>5</v>
      </c>
      <c r="C20" s="116" t="s">
        <v>284</v>
      </c>
      <c r="D20" s="116"/>
      <c r="E20" s="116"/>
      <c r="F20" s="117"/>
      <c r="G20" s="99">
        <v>1.9324208281147907E-3</v>
      </c>
      <c r="H20" s="100">
        <v>6.001716490916402E-5</v>
      </c>
      <c r="I20" s="100">
        <v>0</v>
      </c>
      <c r="J20" s="100">
        <v>8.180714625006597E-4</v>
      </c>
      <c r="K20" s="100">
        <v>0</v>
      </c>
      <c r="L20" s="100">
        <v>9.1502667571885209E-3</v>
      </c>
      <c r="M20" s="100">
        <v>4.2493808652079388E-3</v>
      </c>
      <c r="N20" s="100">
        <v>0</v>
      </c>
      <c r="O20" s="100">
        <v>0</v>
      </c>
      <c r="P20" s="100">
        <v>7.1030065089368734E-6</v>
      </c>
      <c r="Q20" s="100">
        <v>1.9817520273323242E-3</v>
      </c>
      <c r="R20" s="100">
        <v>5.5879157968144412E-4</v>
      </c>
      <c r="S20" s="100">
        <v>0</v>
      </c>
      <c r="T20" s="100">
        <v>6.2957078612677379E-4</v>
      </c>
      <c r="U20" s="56"/>
    </row>
    <row r="21" spans="1:21" ht="21" customHeight="1" x14ac:dyDescent="0.15">
      <c r="A21" s="93"/>
      <c r="B21" s="101">
        <v>6</v>
      </c>
      <c r="C21" s="116" t="s">
        <v>285</v>
      </c>
      <c r="D21" s="116"/>
      <c r="E21" s="116"/>
      <c r="F21" s="117"/>
      <c r="G21" s="99">
        <v>1.3019685329423401E-3</v>
      </c>
      <c r="H21" s="100">
        <v>1.8605321121840847E-4</v>
      </c>
      <c r="I21" s="100">
        <v>1.5662006264802505E-3</v>
      </c>
      <c r="J21" s="100">
        <v>1.847258141130522E-3</v>
      </c>
      <c r="K21" s="100">
        <v>2.2195612479822169E-3</v>
      </c>
      <c r="L21" s="100">
        <v>5.2748596600263233E-4</v>
      </c>
      <c r="M21" s="100">
        <v>8.500886420848482E-3</v>
      </c>
      <c r="N21" s="100">
        <v>1.9994646337927195E-3</v>
      </c>
      <c r="O21" s="100">
        <v>2.3170800050005821E-2</v>
      </c>
      <c r="P21" s="100">
        <v>8.4590350242793677E-4</v>
      </c>
      <c r="Q21" s="100">
        <v>2.1878542381748856E-3</v>
      </c>
      <c r="R21" s="100">
        <v>1.131292179451073E-2</v>
      </c>
      <c r="S21" s="100">
        <v>0</v>
      </c>
      <c r="T21" s="100">
        <v>3.1900908934088218E-3</v>
      </c>
      <c r="U21" s="56"/>
    </row>
    <row r="22" spans="1:21" ht="21" customHeight="1" x14ac:dyDescent="0.15">
      <c r="A22" s="93"/>
      <c r="B22" s="101">
        <v>7</v>
      </c>
      <c r="C22" s="116" t="s">
        <v>286</v>
      </c>
      <c r="D22" s="116"/>
      <c r="E22" s="116"/>
      <c r="F22" s="117"/>
      <c r="G22" s="99">
        <v>1.3002776647177397E-2</v>
      </c>
      <c r="H22" s="100">
        <v>3.2193207257275584E-2</v>
      </c>
      <c r="I22" s="100">
        <v>4.049201619680648E-2</v>
      </c>
      <c r="J22" s="100">
        <v>2.8210270755264687E-2</v>
      </c>
      <c r="K22" s="100">
        <v>2.0337708504238446E-2</v>
      </c>
      <c r="L22" s="100">
        <v>2.5233206210411637E-2</v>
      </c>
      <c r="M22" s="100">
        <v>2.1246904326039696E-4</v>
      </c>
      <c r="N22" s="100">
        <v>0.12364460057390685</v>
      </c>
      <c r="O22" s="100">
        <v>2.3666547399912919E-3</v>
      </c>
      <c r="P22" s="100">
        <v>1.2087379894617212E-2</v>
      </c>
      <c r="Q22" s="100">
        <v>1.7597958002711037E-2</v>
      </c>
      <c r="R22" s="100">
        <v>4.1840823375667385E-2</v>
      </c>
      <c r="S22" s="100">
        <v>0</v>
      </c>
      <c r="T22" s="100">
        <v>8.366616278902432E-2</v>
      </c>
      <c r="U22" s="56"/>
    </row>
    <row r="23" spans="1:21" ht="21" customHeight="1" x14ac:dyDescent="0.15">
      <c r="A23" s="93"/>
      <c r="B23" s="101">
        <v>8</v>
      </c>
      <c r="C23" s="116" t="s">
        <v>287</v>
      </c>
      <c r="D23" s="116"/>
      <c r="E23" s="116"/>
      <c r="F23" s="117"/>
      <c r="G23" s="99">
        <v>4.3865952798205748E-3</v>
      </c>
      <c r="H23" s="100">
        <v>2.2686488335663998E-3</v>
      </c>
      <c r="I23" s="100">
        <v>1.2835205134082053E-2</v>
      </c>
      <c r="J23" s="100">
        <v>3.0717263946798967E-2</v>
      </c>
      <c r="K23" s="100">
        <v>7.6642673793961202E-3</v>
      </c>
      <c r="L23" s="100">
        <v>2.1099438640105293E-2</v>
      </c>
      <c r="M23" s="100">
        <v>8.518053919543922E-2</v>
      </c>
      <c r="N23" s="100">
        <v>9.6307015884202346E-3</v>
      </c>
      <c r="O23" s="100">
        <v>0.11412966164165657</v>
      </c>
      <c r="P23" s="100">
        <v>1.7195733030271722E-3</v>
      </c>
      <c r="Q23" s="100">
        <v>1.1533796799074125E-2</v>
      </c>
      <c r="R23" s="100">
        <v>5.9500127404480165E-3</v>
      </c>
      <c r="S23" s="100">
        <v>0</v>
      </c>
      <c r="T23" s="100">
        <v>1.8844478040977233E-2</v>
      </c>
      <c r="U23" s="56"/>
    </row>
    <row r="24" spans="1:21" ht="21" customHeight="1" x14ac:dyDescent="0.15">
      <c r="A24" s="93"/>
      <c r="B24" s="70">
        <v>9</v>
      </c>
      <c r="C24" s="116" t="s">
        <v>278</v>
      </c>
      <c r="D24" s="116"/>
      <c r="E24" s="116"/>
      <c r="F24" s="117"/>
      <c r="G24" s="99">
        <v>6.956714981213246E-4</v>
      </c>
      <c r="H24" s="100">
        <v>2.880823915639873E-2</v>
      </c>
      <c r="I24" s="100">
        <v>0</v>
      </c>
      <c r="J24" s="100">
        <v>0</v>
      </c>
      <c r="K24" s="100">
        <v>8.2596787424912017E-3</v>
      </c>
      <c r="L24" s="100">
        <v>0</v>
      </c>
      <c r="M24" s="100">
        <v>0</v>
      </c>
      <c r="N24" s="100">
        <v>7.9596522045888514E-6</v>
      </c>
      <c r="O24" s="100">
        <v>0</v>
      </c>
      <c r="P24" s="100">
        <v>6.0046234115094538E-3</v>
      </c>
      <c r="Q24" s="100">
        <v>8.1014022877345399E-3</v>
      </c>
      <c r="R24" s="100">
        <v>0</v>
      </c>
      <c r="S24" s="100">
        <v>0</v>
      </c>
      <c r="T24" s="100">
        <v>1.1746676467036421E-3</v>
      </c>
      <c r="U24" s="56"/>
    </row>
    <row r="25" spans="1:21" ht="21" customHeight="1" x14ac:dyDescent="0.15">
      <c r="A25" s="70">
        <v>3</v>
      </c>
      <c r="B25" s="116" t="s">
        <v>288</v>
      </c>
      <c r="C25" s="116"/>
      <c r="D25" s="116"/>
      <c r="E25" s="116"/>
      <c r="F25" s="117"/>
      <c r="G25" s="99">
        <v>0.1034014229863873</v>
      </c>
      <c r="H25" s="100">
        <v>0</v>
      </c>
      <c r="I25" s="100">
        <v>2.332110932844373E-2</v>
      </c>
      <c r="J25" s="100">
        <v>2.435741806090674E-2</v>
      </c>
      <c r="K25" s="100">
        <v>2.3633420660333256E-2</v>
      </c>
      <c r="L25" s="100">
        <v>1.7902227784946483E-2</v>
      </c>
      <c r="M25" s="100">
        <v>8.498761730415879E-5</v>
      </c>
      <c r="N25" s="100">
        <v>4.652679382104935E-2</v>
      </c>
      <c r="O25" s="100">
        <v>2.5390886008285446E-3</v>
      </c>
      <c r="P25" s="100">
        <v>0.11433709577435686</v>
      </c>
      <c r="Q25" s="100">
        <v>1.6504030883623594E-2</v>
      </c>
      <c r="R25" s="100">
        <v>6.7628682250246236E-2</v>
      </c>
      <c r="S25" s="100">
        <v>0</v>
      </c>
      <c r="T25" s="100">
        <v>4.4836757639639756E-2</v>
      </c>
      <c r="U25" s="56"/>
    </row>
    <row r="26" spans="1:21" ht="21" customHeight="1" x14ac:dyDescent="0.15">
      <c r="A26" s="93"/>
      <c r="B26" s="101">
        <v>1</v>
      </c>
      <c r="C26" s="116" t="s">
        <v>280</v>
      </c>
      <c r="D26" s="116"/>
      <c r="E26" s="116"/>
      <c r="F26" s="117"/>
      <c r="G26" s="99">
        <v>7.2465781054304652E-5</v>
      </c>
      <c r="H26" s="100">
        <v>0</v>
      </c>
      <c r="I26" s="100">
        <v>0</v>
      </c>
      <c r="J26" s="100">
        <v>1.6361429250013194E-3</v>
      </c>
      <c r="K26" s="100">
        <v>2.1170181798936199E-4</v>
      </c>
      <c r="L26" s="100">
        <v>1.7869932725803463E-3</v>
      </c>
      <c r="M26" s="100">
        <v>0</v>
      </c>
      <c r="N26" s="100">
        <v>2.3878956613766554E-3</v>
      </c>
      <c r="O26" s="100">
        <v>8.6216930418626307E-4</v>
      </c>
      <c r="P26" s="100">
        <v>2.7120570306849883E-3</v>
      </c>
      <c r="Q26" s="100">
        <v>7.9270081093292955E-4</v>
      </c>
      <c r="R26" s="100">
        <v>1.4901108791505176E-4</v>
      </c>
      <c r="S26" s="100">
        <v>0</v>
      </c>
      <c r="T26" s="100">
        <v>1.790091348563594E-3</v>
      </c>
      <c r="U26" s="56"/>
    </row>
    <row r="27" spans="1:21" ht="21" customHeight="1" x14ac:dyDescent="0.15">
      <c r="A27" s="93"/>
      <c r="B27" s="101">
        <v>2</v>
      </c>
      <c r="C27" s="116" t="s">
        <v>281</v>
      </c>
      <c r="D27" s="116"/>
      <c r="E27" s="116"/>
      <c r="F27" s="117"/>
      <c r="G27" s="99">
        <v>0</v>
      </c>
      <c r="H27" s="100">
        <v>0</v>
      </c>
      <c r="I27" s="100">
        <v>0</v>
      </c>
      <c r="J27" s="100">
        <v>0</v>
      </c>
      <c r="K27" s="100">
        <v>1.8523909074069173E-4</v>
      </c>
      <c r="L27" s="100">
        <v>0</v>
      </c>
      <c r="M27" s="100">
        <v>0</v>
      </c>
      <c r="N27" s="100">
        <v>0</v>
      </c>
      <c r="O27" s="100">
        <v>0</v>
      </c>
      <c r="P27" s="100">
        <v>0</v>
      </c>
      <c r="Q27" s="100">
        <v>7.1343072983963667E-4</v>
      </c>
      <c r="R27" s="100">
        <v>0</v>
      </c>
      <c r="S27" s="100">
        <v>0</v>
      </c>
      <c r="T27" s="100">
        <v>1.317670664563216E-5</v>
      </c>
      <c r="U27" s="56"/>
    </row>
    <row r="28" spans="1:21" ht="21" customHeight="1" x14ac:dyDescent="0.15">
      <c r="A28" s="93"/>
      <c r="B28" s="101">
        <v>3</v>
      </c>
      <c r="C28" s="116" t="s">
        <v>289</v>
      </c>
      <c r="D28" s="116"/>
      <c r="E28" s="116"/>
      <c r="F28" s="117"/>
      <c r="G28" s="99">
        <v>2.2947497333863139E-3</v>
      </c>
      <c r="H28" s="100">
        <v>0</v>
      </c>
      <c r="I28" s="100">
        <v>1.2033004813201925E-3</v>
      </c>
      <c r="J28" s="100">
        <v>1.3194701008075157E-3</v>
      </c>
      <c r="K28" s="100">
        <v>0</v>
      </c>
      <c r="L28" s="100">
        <v>2.2391241005826025E-3</v>
      </c>
      <c r="M28" s="100">
        <v>0</v>
      </c>
      <c r="N28" s="100">
        <v>1.5919304409177703E-3</v>
      </c>
      <c r="O28" s="100">
        <v>0</v>
      </c>
      <c r="P28" s="100">
        <v>2.9703481764645108E-5</v>
      </c>
      <c r="Q28" s="100">
        <v>0</v>
      </c>
      <c r="R28" s="100">
        <v>0</v>
      </c>
      <c r="S28" s="100">
        <v>0</v>
      </c>
      <c r="T28" s="100">
        <v>1.0887126184687627E-3</v>
      </c>
      <c r="U28" s="56"/>
    </row>
    <row r="29" spans="1:21" ht="21" customHeight="1" x14ac:dyDescent="0.15">
      <c r="A29" s="93"/>
      <c r="B29" s="101">
        <v>4</v>
      </c>
      <c r="C29" s="116" t="s">
        <v>290</v>
      </c>
      <c r="D29" s="116"/>
      <c r="E29" s="116"/>
      <c r="F29" s="117"/>
      <c r="G29" s="99">
        <v>0</v>
      </c>
      <c r="H29" s="100">
        <v>0</v>
      </c>
      <c r="I29" s="100">
        <v>0</v>
      </c>
      <c r="J29" s="100">
        <v>0</v>
      </c>
      <c r="K29" s="100">
        <v>0</v>
      </c>
      <c r="L29" s="100">
        <v>0</v>
      </c>
      <c r="M29" s="100">
        <v>0</v>
      </c>
      <c r="N29" s="100">
        <v>9.6311791675525102E-3</v>
      </c>
      <c r="O29" s="100">
        <v>0</v>
      </c>
      <c r="P29" s="100">
        <v>0</v>
      </c>
      <c r="Q29" s="100">
        <v>0</v>
      </c>
      <c r="R29" s="100">
        <v>0</v>
      </c>
      <c r="S29" s="100">
        <v>0</v>
      </c>
      <c r="T29" s="100">
        <v>6.1797732717887265E-3</v>
      </c>
      <c r="U29" s="56"/>
    </row>
    <row r="30" spans="1:21" ht="21" customHeight="1" x14ac:dyDescent="0.15">
      <c r="A30" s="93"/>
      <c r="B30" s="70">
        <v>5</v>
      </c>
      <c r="C30" s="116" t="s">
        <v>282</v>
      </c>
      <c r="D30" s="116"/>
      <c r="E30" s="116"/>
      <c r="F30" s="117"/>
      <c r="G30" s="99">
        <v>0</v>
      </c>
      <c r="H30" s="100">
        <v>0</v>
      </c>
      <c r="I30" s="100">
        <v>7.7164030865612349E-3</v>
      </c>
      <c r="J30" s="100">
        <v>9.2362907056526102E-4</v>
      </c>
      <c r="K30" s="100">
        <v>8.2795257879277034E-3</v>
      </c>
      <c r="L30" s="100">
        <v>3.2295059143018306E-4</v>
      </c>
      <c r="M30" s="100">
        <v>0</v>
      </c>
      <c r="N30" s="100">
        <v>3.9798261022944254E-5</v>
      </c>
      <c r="O30" s="100">
        <v>1.2932539562793946E-5</v>
      </c>
      <c r="P30" s="100">
        <v>1.8596962496125633E-3</v>
      </c>
      <c r="Q30" s="100">
        <v>0</v>
      </c>
      <c r="R30" s="100">
        <v>1.9460848081705759E-3</v>
      </c>
      <c r="S30" s="100">
        <v>0</v>
      </c>
      <c r="T30" s="100">
        <v>6.4693543829543636E-4</v>
      </c>
      <c r="U30" s="56"/>
    </row>
    <row r="31" spans="1:21" ht="21" customHeight="1" x14ac:dyDescent="0.15">
      <c r="A31" s="93"/>
      <c r="B31" s="101">
        <v>6</v>
      </c>
      <c r="C31" s="116" t="s">
        <v>291</v>
      </c>
      <c r="D31" s="116"/>
      <c r="E31" s="116"/>
      <c r="F31" s="117"/>
      <c r="G31" s="99">
        <v>2.6087681179549674E-3</v>
      </c>
      <c r="H31" s="100">
        <v>0</v>
      </c>
      <c r="I31" s="100">
        <v>1.0161204064481625E-2</v>
      </c>
      <c r="J31" s="100">
        <v>1.1083548846783132E-2</v>
      </c>
      <c r="K31" s="100">
        <v>7.7458607884128535E-3</v>
      </c>
      <c r="L31" s="100">
        <v>3.2725659931591884E-3</v>
      </c>
      <c r="M31" s="100">
        <v>8.498761730415879E-5</v>
      </c>
      <c r="N31" s="100">
        <v>1.890998453200787E-2</v>
      </c>
      <c r="O31" s="100">
        <v>8.6216930418626302E-5</v>
      </c>
      <c r="P31" s="100">
        <v>2.260370389503048E-2</v>
      </c>
      <c r="Q31" s="100">
        <v>3.9159420060086722E-3</v>
      </c>
      <c r="R31" s="100">
        <v>1.8913977389057521E-2</v>
      </c>
      <c r="S31" s="100">
        <v>0</v>
      </c>
      <c r="T31" s="100">
        <v>1.5084060468840605E-2</v>
      </c>
      <c r="U31" s="56"/>
    </row>
    <row r="32" spans="1:21" ht="21" customHeight="1" x14ac:dyDescent="0.15">
      <c r="A32" s="93"/>
      <c r="B32" s="101">
        <v>7</v>
      </c>
      <c r="C32" s="116" t="s">
        <v>284</v>
      </c>
      <c r="D32" s="116"/>
      <c r="E32" s="116"/>
      <c r="F32" s="117"/>
      <c r="G32" s="99">
        <v>0</v>
      </c>
      <c r="H32" s="100">
        <v>0</v>
      </c>
      <c r="I32" s="100">
        <v>0</v>
      </c>
      <c r="J32" s="100">
        <v>0</v>
      </c>
      <c r="K32" s="100">
        <v>0</v>
      </c>
      <c r="L32" s="100">
        <v>0</v>
      </c>
      <c r="M32" s="100">
        <v>0</v>
      </c>
      <c r="N32" s="100">
        <v>0</v>
      </c>
      <c r="O32" s="100">
        <v>0</v>
      </c>
      <c r="P32" s="100">
        <v>2.4537658849054655E-4</v>
      </c>
      <c r="Q32" s="100">
        <v>0</v>
      </c>
      <c r="R32" s="100">
        <v>4.4703326374515527E-4</v>
      </c>
      <c r="S32" s="100">
        <v>0</v>
      </c>
      <c r="T32" s="100">
        <v>3.4729304337325075E-5</v>
      </c>
      <c r="U32" s="56"/>
    </row>
    <row r="33" spans="1:21" ht="21" customHeight="1" x14ac:dyDescent="0.15">
      <c r="A33" s="93"/>
      <c r="B33" s="101">
        <v>8</v>
      </c>
      <c r="C33" s="116" t="s">
        <v>292</v>
      </c>
      <c r="D33" s="116"/>
      <c r="E33" s="116"/>
      <c r="F33" s="117"/>
      <c r="G33" s="99">
        <v>3.6715995734181023E-3</v>
      </c>
      <c r="H33" s="100">
        <v>0</v>
      </c>
      <c r="I33" s="100">
        <v>3.0560012224004891E-3</v>
      </c>
      <c r="J33" s="100">
        <v>2.9556130258088353E-3</v>
      </c>
      <c r="K33" s="100">
        <v>2.2052272707225206E-4</v>
      </c>
      <c r="L33" s="100">
        <v>5.382509857169718E-4</v>
      </c>
      <c r="M33" s="100">
        <v>0</v>
      </c>
      <c r="N33" s="100">
        <v>0</v>
      </c>
      <c r="O33" s="100">
        <v>0</v>
      </c>
      <c r="P33" s="100">
        <v>5.230395702035334E-3</v>
      </c>
      <c r="Q33" s="100">
        <v>3.9635040546646483E-3</v>
      </c>
      <c r="R33" s="100">
        <v>3.8742882857913455E-4</v>
      </c>
      <c r="S33" s="100">
        <v>0</v>
      </c>
      <c r="T33" s="100">
        <v>5.5679246453752636E-4</v>
      </c>
      <c r="U33" s="56"/>
    </row>
    <row r="34" spans="1:21" ht="21" customHeight="1" x14ac:dyDescent="0.15">
      <c r="A34" s="93"/>
      <c r="B34" s="101">
        <v>9</v>
      </c>
      <c r="C34" s="116" t="s">
        <v>285</v>
      </c>
      <c r="D34" s="116"/>
      <c r="E34" s="116"/>
      <c r="F34" s="117"/>
      <c r="G34" s="99">
        <v>6.5219202948874186E-4</v>
      </c>
      <c r="H34" s="100">
        <v>0</v>
      </c>
      <c r="I34" s="100">
        <v>1.1842004736801895E-3</v>
      </c>
      <c r="J34" s="100">
        <v>1.847258141130522E-4</v>
      </c>
      <c r="K34" s="100">
        <v>2.977056815475403E-4</v>
      </c>
      <c r="L34" s="100">
        <v>3.2295059143018306E-4</v>
      </c>
      <c r="M34" s="100">
        <v>0</v>
      </c>
      <c r="N34" s="100">
        <v>7.1636869841299659E-4</v>
      </c>
      <c r="O34" s="100">
        <v>1.3751600401770896E-3</v>
      </c>
      <c r="P34" s="100">
        <v>2.90577539001963E-4</v>
      </c>
      <c r="Q34" s="100">
        <v>3.0122630815451325E-3</v>
      </c>
      <c r="R34" s="100">
        <v>1.5497153143165382E-3</v>
      </c>
      <c r="S34" s="100">
        <v>0</v>
      </c>
      <c r="T34" s="100">
        <v>6.0408560544394257E-4</v>
      </c>
      <c r="U34" s="56"/>
    </row>
    <row r="35" spans="1:21" ht="21" customHeight="1" x14ac:dyDescent="0.15">
      <c r="A35" s="93"/>
      <c r="B35" s="101">
        <v>10</v>
      </c>
      <c r="C35" s="116" t="s">
        <v>286</v>
      </c>
      <c r="D35" s="116"/>
      <c r="E35" s="116"/>
      <c r="F35" s="117"/>
      <c r="G35" s="99">
        <v>1.0500291674768743E-2</v>
      </c>
      <c r="H35" s="100">
        <v>0</v>
      </c>
      <c r="I35" s="100">
        <v>0</v>
      </c>
      <c r="J35" s="100">
        <v>0</v>
      </c>
      <c r="K35" s="100">
        <v>3.3409193151446187E-3</v>
      </c>
      <c r="L35" s="100">
        <v>3.9830572943055911E-3</v>
      </c>
      <c r="M35" s="100">
        <v>0</v>
      </c>
      <c r="N35" s="100">
        <v>7.9604481698093092E-3</v>
      </c>
      <c r="O35" s="100">
        <v>0</v>
      </c>
      <c r="P35" s="100">
        <v>1.8436176257877881E-2</v>
      </c>
      <c r="Q35" s="100">
        <v>0</v>
      </c>
      <c r="R35" s="100">
        <v>3.561365001169737E-3</v>
      </c>
      <c r="S35" s="100">
        <v>0</v>
      </c>
      <c r="T35" s="100">
        <v>7.0836544896739897E-3</v>
      </c>
      <c r="U35" s="56"/>
    </row>
    <row r="36" spans="1:21" ht="21" customHeight="1" x14ac:dyDescent="0.15">
      <c r="A36" s="93"/>
      <c r="B36" s="101">
        <v>11</v>
      </c>
      <c r="C36" s="116" t="s">
        <v>287</v>
      </c>
      <c r="D36" s="116"/>
      <c r="E36" s="116"/>
      <c r="F36" s="117"/>
      <c r="G36" s="99">
        <v>1.4734708814375279E-3</v>
      </c>
      <c r="H36" s="100">
        <v>0</v>
      </c>
      <c r="I36" s="100">
        <v>0</v>
      </c>
      <c r="J36" s="100">
        <v>6.0167836596822719E-3</v>
      </c>
      <c r="K36" s="100">
        <v>3.3519454514982314E-3</v>
      </c>
      <c r="L36" s="100">
        <v>5.436334955741415E-3</v>
      </c>
      <c r="M36" s="100">
        <v>0</v>
      </c>
      <c r="N36" s="100">
        <v>4.8315088881854323E-3</v>
      </c>
      <c r="O36" s="100">
        <v>2.0260978648377182E-4</v>
      </c>
      <c r="P36" s="100">
        <v>1.5884905465440645E-3</v>
      </c>
      <c r="Q36" s="100">
        <v>3.7098397951661104E-3</v>
      </c>
      <c r="R36" s="100">
        <v>2.1561904421307988E-2</v>
      </c>
      <c r="S36" s="100">
        <v>0</v>
      </c>
      <c r="T36" s="100">
        <v>4.2149118063981817E-3</v>
      </c>
      <c r="U36" s="56"/>
    </row>
    <row r="37" spans="1:21" ht="21" customHeight="1" x14ac:dyDescent="0.15">
      <c r="A37" s="93"/>
      <c r="B37" s="70">
        <v>12</v>
      </c>
      <c r="C37" s="116" t="s">
        <v>278</v>
      </c>
      <c r="D37" s="116"/>
      <c r="E37" s="116"/>
      <c r="F37" s="117"/>
      <c r="G37" s="99">
        <v>8.2127885194878597E-2</v>
      </c>
      <c r="H37" s="100">
        <v>0</v>
      </c>
      <c r="I37" s="100">
        <v>0</v>
      </c>
      <c r="J37" s="100">
        <v>2.3750461814535284E-4</v>
      </c>
      <c r="K37" s="100">
        <v>0</v>
      </c>
      <c r="L37" s="100">
        <v>0</v>
      </c>
      <c r="M37" s="100">
        <v>0</v>
      </c>
      <c r="N37" s="100">
        <v>4.5768000176385894E-4</v>
      </c>
      <c r="O37" s="100">
        <v>0</v>
      </c>
      <c r="P37" s="100">
        <v>6.134091848331439E-2</v>
      </c>
      <c r="Q37" s="100">
        <v>3.9635040546646478E-4</v>
      </c>
      <c r="R37" s="100">
        <v>1.9112162135984538E-2</v>
      </c>
      <c r="S37" s="100">
        <v>0</v>
      </c>
      <c r="T37" s="100">
        <v>7.5398341166460301E-3</v>
      </c>
      <c r="U37" s="56"/>
    </row>
    <row r="38" spans="1:21" ht="21" customHeight="1" x14ac:dyDescent="0.15">
      <c r="A38" s="70">
        <v>4</v>
      </c>
      <c r="B38" s="116" t="s">
        <v>293</v>
      </c>
      <c r="C38" s="181"/>
      <c r="D38" s="181"/>
      <c r="E38" s="181"/>
      <c r="F38" s="182"/>
      <c r="G38" s="99">
        <v>0.13795383205089032</v>
      </c>
      <c r="H38" s="100">
        <v>0.20339217016066596</v>
      </c>
      <c r="I38" s="100">
        <v>0.24990449996179998</v>
      </c>
      <c r="J38" s="100">
        <v>9.0172586689185624E-2</v>
      </c>
      <c r="K38" s="100">
        <v>0.12998822408637434</v>
      </c>
      <c r="L38" s="100">
        <v>0.38511283893664566</v>
      </c>
      <c r="M38" s="100">
        <v>9.507862204476808E-2</v>
      </c>
      <c r="N38" s="100">
        <v>0.46809441070834296</v>
      </c>
      <c r="O38" s="100">
        <v>0.27052717342104471</v>
      </c>
      <c r="P38" s="100">
        <v>0.25441936150428762</v>
      </c>
      <c r="Q38" s="100">
        <v>0.24920135393298506</v>
      </c>
      <c r="R38" s="100">
        <v>0.2133510954550128</v>
      </c>
      <c r="S38" s="100">
        <v>7.4439842866861047E-2</v>
      </c>
      <c r="T38" s="100">
        <v>0.35893791745595144</v>
      </c>
      <c r="U38" s="56"/>
    </row>
    <row r="39" spans="1:21" ht="21" customHeight="1" x14ac:dyDescent="0.15">
      <c r="A39" s="93"/>
      <c r="B39" s="101">
        <v>1</v>
      </c>
      <c r="C39" s="116" t="s">
        <v>294</v>
      </c>
      <c r="D39" s="116"/>
      <c r="E39" s="116"/>
      <c r="F39" s="117"/>
      <c r="G39" s="99">
        <v>1.1183885542714351E-3</v>
      </c>
      <c r="H39" s="100">
        <v>4.0871689303140701E-3</v>
      </c>
      <c r="I39" s="100">
        <v>6.1120024448009784E-4</v>
      </c>
      <c r="J39" s="100">
        <v>6.7556869161344802E-3</v>
      </c>
      <c r="K39" s="100">
        <v>1.541453862235042E-3</v>
      </c>
      <c r="L39" s="100">
        <v>5.2748596600263233E-3</v>
      </c>
      <c r="M39" s="100">
        <v>5.1353767756037945E-5</v>
      </c>
      <c r="N39" s="100">
        <v>2.3878956613766554E-5</v>
      </c>
      <c r="O39" s="100">
        <v>1.7545145340190453E-3</v>
      </c>
      <c r="P39" s="100">
        <v>2.2903967351999175E-3</v>
      </c>
      <c r="Q39" s="100">
        <v>2.2195622706122028E-3</v>
      </c>
      <c r="R39" s="100">
        <v>0</v>
      </c>
      <c r="S39" s="100">
        <v>0</v>
      </c>
      <c r="T39" s="100">
        <v>4.072955774919366E-4</v>
      </c>
      <c r="U39" s="56"/>
    </row>
    <row r="40" spans="1:21" ht="21" customHeight="1" x14ac:dyDescent="0.15">
      <c r="A40" s="93"/>
      <c r="B40" s="101">
        <v>2</v>
      </c>
      <c r="C40" s="116" t="s">
        <v>295</v>
      </c>
      <c r="D40" s="116"/>
      <c r="E40" s="116"/>
      <c r="F40" s="117"/>
      <c r="G40" s="99">
        <v>3.27545330365457E-3</v>
      </c>
      <c r="H40" s="100">
        <v>3.6952568434572286E-2</v>
      </c>
      <c r="I40" s="100">
        <v>4.954541981816793E-2</v>
      </c>
      <c r="J40" s="100">
        <v>5.2514910012139123E-3</v>
      </c>
      <c r="K40" s="100">
        <v>4.3387846551465594E-3</v>
      </c>
      <c r="L40" s="100">
        <v>1.0280593827194161E-2</v>
      </c>
      <c r="M40" s="100">
        <v>1.0674805930775886E-2</v>
      </c>
      <c r="N40" s="100">
        <v>7.3358542613152231E-3</v>
      </c>
      <c r="O40" s="100">
        <v>5.9403465058433524E-3</v>
      </c>
      <c r="P40" s="100">
        <v>1.1725126562661432E-2</v>
      </c>
      <c r="Q40" s="100">
        <v>5.2318253521573353E-3</v>
      </c>
      <c r="R40" s="100">
        <v>6.8276880482676713E-3</v>
      </c>
      <c r="S40" s="100">
        <v>0</v>
      </c>
      <c r="T40" s="100">
        <v>8.0315525471814937E-3</v>
      </c>
      <c r="U40" s="56"/>
    </row>
    <row r="41" spans="1:21" ht="21" customHeight="1" x14ac:dyDescent="0.15">
      <c r="A41" s="93"/>
      <c r="B41" s="101">
        <v>3</v>
      </c>
      <c r="C41" s="116" t="s">
        <v>296</v>
      </c>
      <c r="D41" s="116"/>
      <c r="E41" s="116"/>
      <c r="F41" s="117"/>
      <c r="G41" s="99">
        <v>7.2352251330652911E-3</v>
      </c>
      <c r="H41" s="100">
        <v>3.6664486043008301E-2</v>
      </c>
      <c r="I41" s="100">
        <v>2.6167010466804186E-3</v>
      </c>
      <c r="J41" s="100">
        <v>2.5069931915342797E-3</v>
      </c>
      <c r="K41" s="100">
        <v>7.2518898797710096E-3</v>
      </c>
      <c r="L41" s="100">
        <v>1.1217150542341693E-2</v>
      </c>
      <c r="M41" s="100">
        <v>9.3847576408117333E-5</v>
      </c>
      <c r="N41" s="100">
        <v>1.5334508761706559E-2</v>
      </c>
      <c r="O41" s="100">
        <v>1.0152043556793248E-2</v>
      </c>
      <c r="P41" s="100">
        <v>5.6765936563694594E-3</v>
      </c>
      <c r="Q41" s="100">
        <v>4.5501026547550161E-3</v>
      </c>
      <c r="R41" s="100">
        <v>7.7619875694950463E-3</v>
      </c>
      <c r="S41" s="100">
        <v>0</v>
      </c>
      <c r="T41" s="100">
        <v>1.1581107062233543E-2</v>
      </c>
      <c r="U41" s="56"/>
    </row>
    <row r="42" spans="1:21" ht="21" customHeight="1" x14ac:dyDescent="0.15">
      <c r="A42" s="93"/>
      <c r="B42" s="70">
        <v>4</v>
      </c>
      <c r="C42" s="116" t="s">
        <v>282</v>
      </c>
      <c r="D42" s="116"/>
      <c r="E42" s="116"/>
      <c r="F42" s="117"/>
      <c r="G42" s="99">
        <v>8.1161674780821209E-4</v>
      </c>
      <c r="H42" s="100">
        <v>5.3775379758610959E-3</v>
      </c>
      <c r="I42" s="100">
        <v>1.3274505309802124E-2</v>
      </c>
      <c r="J42" s="100">
        <v>9.1571224996041586E-3</v>
      </c>
      <c r="K42" s="100">
        <v>3.5449028376864518E-3</v>
      </c>
      <c r="L42" s="100">
        <v>1.8085233120090252E-3</v>
      </c>
      <c r="M42" s="100">
        <v>2.7633723766447228E-3</v>
      </c>
      <c r="N42" s="100">
        <v>2.5673858185901338E-3</v>
      </c>
      <c r="O42" s="100">
        <v>9.0527776939557623E-4</v>
      </c>
      <c r="P42" s="100">
        <v>6.0711333815476809E-3</v>
      </c>
      <c r="Q42" s="100">
        <v>6.5397816901966695E-3</v>
      </c>
      <c r="R42" s="100">
        <v>5.0633967673534589E-3</v>
      </c>
      <c r="S42" s="100">
        <v>0</v>
      </c>
      <c r="T42" s="100">
        <v>2.9749734965429197E-3</v>
      </c>
      <c r="U42" s="56"/>
    </row>
    <row r="43" spans="1:21" ht="21" customHeight="1" x14ac:dyDescent="0.15">
      <c r="A43" s="93"/>
      <c r="B43" s="101">
        <v>5</v>
      </c>
      <c r="C43" s="116" t="s">
        <v>283</v>
      </c>
      <c r="D43" s="116"/>
      <c r="E43" s="116"/>
      <c r="F43" s="117"/>
      <c r="G43" s="100">
        <v>9.0268207933312163E-3</v>
      </c>
      <c r="H43" s="100">
        <v>9.8452157316992667E-2</v>
      </c>
      <c r="I43" s="100">
        <v>6.1120024448009782E-3</v>
      </c>
      <c r="J43" s="100">
        <v>3.2195070459703386E-2</v>
      </c>
      <c r="K43" s="100">
        <v>7.8285568110649482E-3</v>
      </c>
      <c r="L43" s="100">
        <v>2.1847248676261408E-2</v>
      </c>
      <c r="M43" s="100">
        <v>5.2101658788314539E-3</v>
      </c>
      <c r="N43" s="100">
        <v>6.4828979310714817E-3</v>
      </c>
      <c r="O43" s="100">
        <v>0.21937897945019463</v>
      </c>
      <c r="P43" s="100">
        <v>9.3739668354168817E-2</v>
      </c>
      <c r="Q43" s="100">
        <v>2.6729871344658384E-2</v>
      </c>
      <c r="R43" s="100">
        <v>5.4825649576584992E-2</v>
      </c>
      <c r="S43" s="100">
        <v>0</v>
      </c>
      <c r="T43" s="100">
        <v>1.842402192980002E-2</v>
      </c>
      <c r="U43" s="56"/>
    </row>
    <row r="44" spans="1:21" ht="21" customHeight="1" x14ac:dyDescent="0.15">
      <c r="A44" s="93"/>
      <c r="B44" s="101">
        <v>6</v>
      </c>
      <c r="C44" s="116" t="s">
        <v>284</v>
      </c>
      <c r="D44" s="116"/>
      <c r="E44" s="116"/>
      <c r="F44" s="117"/>
      <c r="G44" s="100">
        <v>0</v>
      </c>
      <c r="H44" s="100">
        <v>6.3018023154622223E-4</v>
      </c>
      <c r="I44" s="100">
        <v>0</v>
      </c>
      <c r="J44" s="100">
        <v>0</v>
      </c>
      <c r="K44" s="100">
        <v>0</v>
      </c>
      <c r="L44" s="100">
        <v>0</v>
      </c>
      <c r="M44" s="100">
        <v>0</v>
      </c>
      <c r="N44" s="100">
        <v>0</v>
      </c>
      <c r="O44" s="100">
        <v>1.724338608372526E-5</v>
      </c>
      <c r="P44" s="100">
        <v>0</v>
      </c>
      <c r="Q44" s="100">
        <v>0</v>
      </c>
      <c r="R44" s="100">
        <v>0</v>
      </c>
      <c r="S44" s="100">
        <v>0</v>
      </c>
      <c r="T44" s="100">
        <v>5.566903195247696E-6</v>
      </c>
      <c r="U44" s="56"/>
    </row>
    <row r="45" spans="1:21" ht="21" customHeight="1" x14ac:dyDescent="0.15">
      <c r="A45" s="93"/>
      <c r="B45" s="101">
        <v>7</v>
      </c>
      <c r="C45" s="116" t="s">
        <v>287</v>
      </c>
      <c r="D45" s="116"/>
      <c r="E45" s="116"/>
      <c r="F45" s="117"/>
      <c r="G45" s="99">
        <v>0.11572543681768938</v>
      </c>
      <c r="H45" s="100">
        <v>2.1228071228371313E-2</v>
      </c>
      <c r="I45" s="100">
        <v>5.655512262204905E-2</v>
      </c>
      <c r="J45" s="100">
        <v>3.4306222620995405E-2</v>
      </c>
      <c r="K45" s="100">
        <v>9.675655173022131E-2</v>
      </c>
      <c r="L45" s="100">
        <v>0.33468446291881304</v>
      </c>
      <c r="M45" s="100">
        <v>7.628507651435186E-2</v>
      </c>
      <c r="N45" s="100">
        <v>0.43634861143469306</v>
      </c>
      <c r="O45" s="100">
        <v>3.216322589266854E-2</v>
      </c>
      <c r="P45" s="100">
        <v>5.2491218101043499E-2</v>
      </c>
      <c r="Q45" s="100">
        <v>5.6804940111453733E-2</v>
      </c>
      <c r="R45" s="100">
        <v>0.12353019188157791</v>
      </c>
      <c r="S45" s="100">
        <v>0</v>
      </c>
      <c r="T45" s="100">
        <v>0.30719563301813063</v>
      </c>
      <c r="U45" s="56"/>
    </row>
    <row r="46" spans="1:21" ht="21" customHeight="1" x14ac:dyDescent="0.15">
      <c r="A46" s="93"/>
      <c r="B46" s="70">
        <v>8</v>
      </c>
      <c r="C46" s="116" t="s">
        <v>278</v>
      </c>
      <c r="D46" s="116"/>
      <c r="E46" s="116"/>
      <c r="F46" s="117"/>
      <c r="G46" s="99">
        <v>7.6089070107019882E-4</v>
      </c>
      <c r="H46" s="100">
        <v>0</v>
      </c>
      <c r="I46" s="100">
        <v>0.12118954847581939</v>
      </c>
      <c r="J46" s="100">
        <v>0</v>
      </c>
      <c r="K46" s="100">
        <v>8.7260843102490143E-3</v>
      </c>
      <c r="L46" s="100">
        <v>0</v>
      </c>
      <c r="M46" s="100">
        <v>0</v>
      </c>
      <c r="N46" s="100">
        <v>1.2735443527342161E-6</v>
      </c>
      <c r="O46" s="100">
        <v>2.1554232604656577E-4</v>
      </c>
      <c r="P46" s="100">
        <v>8.242522471329683E-2</v>
      </c>
      <c r="Q46" s="100">
        <v>0.14712527050915172</v>
      </c>
      <c r="R46" s="100">
        <v>1.534218161173373E-2</v>
      </c>
      <c r="S46" s="100">
        <v>7.4439842866861047E-2</v>
      </c>
      <c r="T46" s="100">
        <v>1.031776692137564E-2</v>
      </c>
      <c r="U46" s="56"/>
    </row>
    <row r="47" spans="1:21" ht="21" customHeight="1" x14ac:dyDescent="0.15">
      <c r="A47" s="70">
        <v>5</v>
      </c>
      <c r="B47" s="116" t="s">
        <v>297</v>
      </c>
      <c r="C47" s="116"/>
      <c r="D47" s="116"/>
      <c r="E47" s="116"/>
      <c r="F47" s="117"/>
      <c r="G47" s="99">
        <v>1.0072743566548347E-2</v>
      </c>
      <c r="H47" s="100">
        <v>3.067477298507373E-2</v>
      </c>
      <c r="I47" s="100">
        <v>1.8393307357322943E-2</v>
      </c>
      <c r="J47" s="100">
        <v>3.9900775848419272E-2</v>
      </c>
      <c r="K47" s="100">
        <v>2.7950153042772589E-2</v>
      </c>
      <c r="L47" s="100">
        <v>3.9572212469911765E-2</v>
      </c>
      <c r="M47" s="100">
        <v>0.19135386974117871</v>
      </c>
      <c r="N47" s="100">
        <v>6.5527597984711583E-2</v>
      </c>
      <c r="O47" s="100">
        <v>1.1639285606514552E-3</v>
      </c>
      <c r="P47" s="100">
        <v>1.2438655852877364E-2</v>
      </c>
      <c r="Q47" s="100">
        <v>4.6927888007229435E-3</v>
      </c>
      <c r="R47" s="100">
        <v>4.7534537044901512E-4</v>
      </c>
      <c r="S47" s="100">
        <v>0</v>
      </c>
      <c r="T47" s="100">
        <v>6.8170662208799165E-2</v>
      </c>
      <c r="U47" s="56"/>
    </row>
    <row r="48" spans="1:21" ht="21" customHeight="1" x14ac:dyDescent="0.15">
      <c r="A48" s="97"/>
      <c r="B48" s="101">
        <v>1</v>
      </c>
      <c r="C48" s="116" t="s">
        <v>298</v>
      </c>
      <c r="D48" s="116"/>
      <c r="E48" s="116"/>
      <c r="F48" s="117"/>
      <c r="G48" s="99">
        <v>2.7053891593607068E-3</v>
      </c>
      <c r="H48" s="100">
        <v>1.7224926328930075E-3</v>
      </c>
      <c r="I48" s="100">
        <v>1.1460004584001834E-2</v>
      </c>
      <c r="J48" s="100">
        <v>3.6179870164142078E-2</v>
      </c>
      <c r="K48" s="100">
        <v>5.0378416999655989E-3</v>
      </c>
      <c r="L48" s="100">
        <v>2.3037142188686393E-2</v>
      </c>
      <c r="M48" s="100">
        <v>0.12748142595623818</v>
      </c>
      <c r="N48" s="100">
        <v>4.2951636436836221E-2</v>
      </c>
      <c r="O48" s="100">
        <v>1.1208200954421421E-3</v>
      </c>
      <c r="P48" s="100">
        <v>1.1444234941626202E-2</v>
      </c>
      <c r="Q48" s="100">
        <v>2.4177374733454354E-3</v>
      </c>
      <c r="R48" s="100">
        <v>9.6857207144783637E-5</v>
      </c>
      <c r="S48" s="100">
        <v>0</v>
      </c>
      <c r="T48" s="100">
        <v>4.4333846669331461E-2</v>
      </c>
      <c r="U48" s="56"/>
    </row>
    <row r="49" spans="1:21" ht="21" customHeight="1" x14ac:dyDescent="0.15">
      <c r="A49" s="97"/>
      <c r="B49" s="101">
        <v>2</v>
      </c>
      <c r="C49" s="116" t="s">
        <v>299</v>
      </c>
      <c r="D49" s="116"/>
      <c r="E49" s="116"/>
      <c r="F49" s="117"/>
      <c r="G49" s="99">
        <v>7.3673544071876391E-3</v>
      </c>
      <c r="H49" s="100">
        <v>2.8898264903762474E-2</v>
      </c>
      <c r="I49" s="100">
        <v>6.3030025212010088E-3</v>
      </c>
      <c r="J49" s="100">
        <v>2.3486567794373781E-3</v>
      </c>
      <c r="K49" s="100">
        <v>1.7982525779106796E-2</v>
      </c>
      <c r="L49" s="100">
        <v>1.126021062119905E-2</v>
      </c>
      <c r="M49" s="100">
        <v>6.387244378494053E-2</v>
      </c>
      <c r="N49" s="100">
        <v>1.9193109360925095E-2</v>
      </c>
      <c r="O49" s="100">
        <v>4.3108465209313151E-5</v>
      </c>
      <c r="P49" s="100">
        <v>9.2661948548403757E-4</v>
      </c>
      <c r="Q49" s="100">
        <v>1.9421169867856775E-3</v>
      </c>
      <c r="R49" s="100">
        <v>2.2947707538917972E-4</v>
      </c>
      <c r="S49" s="100">
        <v>0</v>
      </c>
      <c r="T49" s="100">
        <v>2.1395447589566519E-2</v>
      </c>
      <c r="U49" s="56"/>
    </row>
    <row r="50" spans="1:21" ht="21" customHeight="1" x14ac:dyDescent="0.15">
      <c r="A50" s="97"/>
      <c r="B50" s="101">
        <v>3</v>
      </c>
      <c r="C50" s="116" t="s">
        <v>255</v>
      </c>
      <c r="D50" s="116"/>
      <c r="E50" s="116"/>
      <c r="F50" s="117"/>
      <c r="G50" s="99">
        <v>0</v>
      </c>
      <c r="H50" s="100">
        <v>0</v>
      </c>
      <c r="I50" s="100">
        <v>0</v>
      </c>
      <c r="J50" s="100">
        <v>0</v>
      </c>
      <c r="K50" s="100">
        <v>5.5130681768063012E-4</v>
      </c>
      <c r="L50" s="100">
        <v>8.6120157714715485E-4</v>
      </c>
      <c r="M50" s="100">
        <v>0</v>
      </c>
      <c r="N50" s="100">
        <v>0</v>
      </c>
      <c r="O50" s="100">
        <v>0</v>
      </c>
      <c r="P50" s="100">
        <v>0</v>
      </c>
      <c r="Q50" s="100">
        <v>1.4268614596792733E-4</v>
      </c>
      <c r="R50" s="100">
        <v>0</v>
      </c>
      <c r="S50" s="100">
        <v>0</v>
      </c>
      <c r="T50" s="100">
        <v>3.0541358814294694E-5</v>
      </c>
      <c r="U50" s="56"/>
    </row>
    <row r="51" spans="1:21" ht="21" customHeight="1" x14ac:dyDescent="0.15">
      <c r="A51" s="97"/>
      <c r="B51" s="101">
        <v>4</v>
      </c>
      <c r="C51" s="116" t="s">
        <v>254</v>
      </c>
      <c r="D51" s="116"/>
      <c r="E51" s="116"/>
      <c r="F51" s="117"/>
      <c r="G51" s="99">
        <v>0</v>
      </c>
      <c r="H51" s="100">
        <v>5.401544841824762E-5</v>
      </c>
      <c r="I51" s="100">
        <v>6.3030025212010082E-4</v>
      </c>
      <c r="J51" s="100">
        <v>1.3722489048398163E-3</v>
      </c>
      <c r="K51" s="100">
        <v>6.1636102216694455E-4</v>
      </c>
      <c r="L51" s="100">
        <v>4.0907074914489855E-3</v>
      </c>
      <c r="M51" s="100">
        <v>0</v>
      </c>
      <c r="N51" s="100">
        <v>3.358973230336495E-3</v>
      </c>
      <c r="O51" s="100">
        <v>0</v>
      </c>
      <c r="P51" s="100">
        <v>4.8429589833660504E-5</v>
      </c>
      <c r="Q51" s="100">
        <v>1.9024819462390311E-4</v>
      </c>
      <c r="R51" s="100">
        <v>1.4901108791505176E-4</v>
      </c>
      <c r="S51" s="100">
        <v>0</v>
      </c>
      <c r="T51" s="100">
        <v>2.2181810970275037E-3</v>
      </c>
      <c r="U51" s="56"/>
    </row>
    <row r="52" spans="1:21" ht="21" customHeight="1" x14ac:dyDescent="0.15">
      <c r="A52" s="97"/>
      <c r="B52" s="70">
        <v>5</v>
      </c>
      <c r="C52" s="116" t="s">
        <v>192</v>
      </c>
      <c r="D52" s="116"/>
      <c r="E52" s="116"/>
      <c r="F52" s="117"/>
      <c r="G52" s="99">
        <v>0</v>
      </c>
      <c r="H52" s="100">
        <v>0</v>
      </c>
      <c r="I52" s="100">
        <v>0</v>
      </c>
      <c r="J52" s="100">
        <v>0</v>
      </c>
      <c r="K52" s="100">
        <v>3.7621177238526204E-3</v>
      </c>
      <c r="L52" s="100">
        <v>3.2295059143018306E-4</v>
      </c>
      <c r="M52" s="100">
        <v>0</v>
      </c>
      <c r="N52" s="100">
        <v>2.3878956613766554E-5</v>
      </c>
      <c r="O52" s="100">
        <v>0</v>
      </c>
      <c r="P52" s="100">
        <v>1.9371835933464202E-5</v>
      </c>
      <c r="Q52" s="100">
        <v>0</v>
      </c>
      <c r="R52" s="100">
        <v>0</v>
      </c>
      <c r="S52" s="100">
        <v>0</v>
      </c>
      <c r="T52" s="100">
        <v>1.9264549405939731E-4</v>
      </c>
      <c r="U52" s="56"/>
    </row>
    <row r="53" spans="1:21" ht="21" customHeight="1" x14ac:dyDescent="0.15">
      <c r="A53" s="70">
        <v>6</v>
      </c>
      <c r="B53" s="116" t="s">
        <v>300</v>
      </c>
      <c r="C53" s="116"/>
      <c r="D53" s="116"/>
      <c r="E53" s="116"/>
      <c r="F53" s="117"/>
      <c r="G53" s="99">
        <v>0.11317705685061299</v>
      </c>
      <c r="H53" s="100">
        <v>0.20836159141514474</v>
      </c>
      <c r="I53" s="100">
        <v>7.7851631140652452E-2</v>
      </c>
      <c r="J53" s="100">
        <v>0.19739272708080435</v>
      </c>
      <c r="K53" s="100">
        <v>6.3298843578819236E-2</v>
      </c>
      <c r="L53" s="100">
        <v>0.12056283829074452</v>
      </c>
      <c r="M53" s="100">
        <v>0.1917911310322086</v>
      </c>
      <c r="N53" s="100">
        <v>9.9621176272626996E-2</v>
      </c>
      <c r="O53" s="100">
        <v>0.14738784255064166</v>
      </c>
      <c r="P53" s="100">
        <v>8.4302355615249513E-2</v>
      </c>
      <c r="Q53" s="100">
        <v>3.8176471054529891E-2</v>
      </c>
      <c r="R53" s="100">
        <v>2.855648488804052E-2</v>
      </c>
      <c r="S53" s="100">
        <v>5.2794313962708204E-4</v>
      </c>
      <c r="T53" s="100">
        <v>0.10488216712743026</v>
      </c>
      <c r="U53" s="56"/>
    </row>
    <row r="54" spans="1:21" ht="21" customHeight="1" x14ac:dyDescent="0.15">
      <c r="A54" s="93"/>
      <c r="B54" s="101">
        <v>1</v>
      </c>
      <c r="C54" s="116" t="s">
        <v>301</v>
      </c>
      <c r="D54" s="116"/>
      <c r="E54" s="116"/>
      <c r="F54" s="117"/>
      <c r="G54" s="99">
        <v>1.2077630175717442E-4</v>
      </c>
      <c r="H54" s="100">
        <v>0</v>
      </c>
      <c r="I54" s="100">
        <v>5.7300022920009168E-4</v>
      </c>
      <c r="J54" s="100">
        <v>0</v>
      </c>
      <c r="K54" s="100">
        <v>0</v>
      </c>
      <c r="L54" s="100">
        <v>0</v>
      </c>
      <c r="M54" s="100">
        <v>3.3995046921663514E-3</v>
      </c>
      <c r="N54" s="100">
        <v>3.9798261022944256E-4</v>
      </c>
      <c r="O54" s="100">
        <v>0</v>
      </c>
      <c r="P54" s="100">
        <v>0</v>
      </c>
      <c r="Q54" s="100">
        <v>9.5124097311951553E-4</v>
      </c>
      <c r="R54" s="100">
        <v>0</v>
      </c>
      <c r="S54" s="100">
        <v>0</v>
      </c>
      <c r="T54" s="100">
        <v>6.7415708419513382E-4</v>
      </c>
      <c r="U54" s="56"/>
    </row>
    <row r="55" spans="1:21" ht="21" customHeight="1" x14ac:dyDescent="0.15">
      <c r="A55" s="93"/>
      <c r="B55" s="101">
        <v>2</v>
      </c>
      <c r="C55" s="116" t="s">
        <v>302</v>
      </c>
      <c r="D55" s="116"/>
      <c r="E55" s="116"/>
      <c r="F55" s="117"/>
      <c r="G55" s="99">
        <v>1.2077630175717442E-4</v>
      </c>
      <c r="H55" s="100">
        <v>0</v>
      </c>
      <c r="I55" s="100">
        <v>9.5500038200015281E-3</v>
      </c>
      <c r="J55" s="100">
        <v>0</v>
      </c>
      <c r="K55" s="100">
        <v>1.3562147714943503E-4</v>
      </c>
      <c r="L55" s="100">
        <v>8.181414982897971E-4</v>
      </c>
      <c r="M55" s="100">
        <v>5.0992570382495271E-3</v>
      </c>
      <c r="N55" s="100">
        <v>2.3878956613766552E-4</v>
      </c>
      <c r="O55" s="100">
        <v>0</v>
      </c>
      <c r="P55" s="100">
        <v>0</v>
      </c>
      <c r="Q55" s="100">
        <v>7.9270081093292955E-4</v>
      </c>
      <c r="R55" s="100">
        <v>0</v>
      </c>
      <c r="S55" s="100">
        <v>0</v>
      </c>
      <c r="T55" s="100">
        <v>8.0944815359156627E-4</v>
      </c>
      <c r="U55" s="56"/>
    </row>
    <row r="56" spans="1:21" ht="21" customHeight="1" x14ac:dyDescent="0.15">
      <c r="A56" s="93"/>
      <c r="B56" s="98">
        <v>3</v>
      </c>
      <c r="C56" s="116" t="s">
        <v>303</v>
      </c>
      <c r="D56" s="116"/>
      <c r="E56" s="116"/>
      <c r="F56" s="117"/>
      <c r="G56" s="99">
        <v>1.850292942919912E-3</v>
      </c>
      <c r="H56" s="100">
        <v>4.2612187085506456E-4</v>
      </c>
      <c r="I56" s="100">
        <v>1.5069906027962411E-2</v>
      </c>
      <c r="J56" s="100">
        <v>1.1400221670976936E-2</v>
      </c>
      <c r="K56" s="100">
        <v>2.1930985207335467E-3</v>
      </c>
      <c r="L56" s="100">
        <v>2.7989051257282533E-3</v>
      </c>
      <c r="M56" s="100">
        <v>1.2790636404275897E-2</v>
      </c>
      <c r="N56" s="100">
        <v>2.0018525294540959E-4</v>
      </c>
      <c r="O56" s="100">
        <v>4.6988227078151334E-4</v>
      </c>
      <c r="P56" s="100">
        <v>9.7569480318214692E-4</v>
      </c>
      <c r="Q56" s="100">
        <v>4.225095322272515E-3</v>
      </c>
      <c r="R56" s="100">
        <v>1.7285286198146005E-3</v>
      </c>
      <c r="S56" s="100">
        <v>0</v>
      </c>
      <c r="T56" s="100">
        <v>2.0549022941356975E-3</v>
      </c>
      <c r="U56" s="56"/>
    </row>
    <row r="57" spans="1:21" ht="21" customHeight="1" x14ac:dyDescent="0.15">
      <c r="A57" s="93"/>
      <c r="B57" s="70">
        <v>4</v>
      </c>
      <c r="C57" s="116" t="s">
        <v>282</v>
      </c>
      <c r="D57" s="116"/>
      <c r="E57" s="116"/>
      <c r="F57" s="117"/>
      <c r="G57" s="99">
        <v>1.2077630175717441E-3</v>
      </c>
      <c r="H57" s="100">
        <v>2.3106608490028146E-3</v>
      </c>
      <c r="I57" s="100">
        <v>6.1693024677209867E-3</v>
      </c>
      <c r="J57" s="100">
        <v>1.1875230907267642E-3</v>
      </c>
      <c r="K57" s="100">
        <v>1.7366164756939849E-3</v>
      </c>
      <c r="L57" s="100">
        <v>1.7224031542943097E-3</v>
      </c>
      <c r="M57" s="100">
        <v>2.9745666056455572E-4</v>
      </c>
      <c r="N57" s="100">
        <v>1.5919304409177703E-3</v>
      </c>
      <c r="O57" s="100">
        <v>2.5865079125587893E-4</v>
      </c>
      <c r="P57" s="100">
        <v>1.1106519268519475E-4</v>
      </c>
      <c r="Q57" s="100">
        <v>1.823211865145738E-3</v>
      </c>
      <c r="R57" s="100">
        <v>2.3841774066408282E-5</v>
      </c>
      <c r="S57" s="100">
        <v>0</v>
      </c>
      <c r="T57" s="100">
        <v>1.234218189140879E-3</v>
      </c>
      <c r="U57" s="56"/>
    </row>
    <row r="58" spans="1:21" ht="21" customHeight="1" x14ac:dyDescent="0.15">
      <c r="A58" s="93"/>
      <c r="B58" s="101">
        <v>5</v>
      </c>
      <c r="C58" s="116" t="s">
        <v>283</v>
      </c>
      <c r="D58" s="116"/>
      <c r="E58" s="116"/>
      <c r="F58" s="117"/>
      <c r="G58" s="99">
        <v>5.0774357258716128E-3</v>
      </c>
      <c r="H58" s="100">
        <v>3.000858245458201E-3</v>
      </c>
      <c r="I58" s="100">
        <v>2.0169608067843226E-2</v>
      </c>
      <c r="J58" s="100">
        <v>1.351137383226896E-2</v>
      </c>
      <c r="K58" s="100">
        <v>1.6717827939347431E-2</v>
      </c>
      <c r="L58" s="100">
        <v>9.2579169543319153E-3</v>
      </c>
      <c r="M58" s="100">
        <v>0</v>
      </c>
      <c r="N58" s="100">
        <v>2.2060812857194367E-2</v>
      </c>
      <c r="O58" s="100">
        <v>7.9664443706810705E-3</v>
      </c>
      <c r="P58" s="100">
        <v>2.5215673106725903E-3</v>
      </c>
      <c r="Q58" s="100">
        <v>1.0582555825954611E-2</v>
      </c>
      <c r="R58" s="100">
        <v>8.6366826555564005E-3</v>
      </c>
      <c r="S58" s="100">
        <v>0</v>
      </c>
      <c r="T58" s="100">
        <v>1.584442794380251E-2</v>
      </c>
      <c r="U58" s="56"/>
    </row>
    <row r="59" spans="1:21" ht="21" customHeight="1" x14ac:dyDescent="0.15">
      <c r="A59" s="93"/>
      <c r="B59" s="101">
        <v>6</v>
      </c>
      <c r="C59" s="116" t="s">
        <v>304</v>
      </c>
      <c r="D59" s="116"/>
      <c r="E59" s="116"/>
      <c r="F59" s="117"/>
      <c r="G59" s="99">
        <v>0</v>
      </c>
      <c r="H59" s="100">
        <v>1.6204634525474285E-4</v>
      </c>
      <c r="I59" s="100">
        <v>0</v>
      </c>
      <c r="J59" s="100">
        <v>0</v>
      </c>
      <c r="K59" s="100">
        <v>4.079670450836663E-5</v>
      </c>
      <c r="L59" s="100">
        <v>1.1464745995771498E-3</v>
      </c>
      <c r="M59" s="100">
        <v>0</v>
      </c>
      <c r="N59" s="100">
        <v>1.1939478306883277E-3</v>
      </c>
      <c r="O59" s="100">
        <v>0</v>
      </c>
      <c r="P59" s="100">
        <v>0</v>
      </c>
      <c r="Q59" s="100">
        <v>0</v>
      </c>
      <c r="R59" s="100">
        <v>4.7683548132816565E-5</v>
      </c>
      <c r="S59" s="100">
        <v>0</v>
      </c>
      <c r="T59" s="100">
        <v>7.7642977821791831E-4</v>
      </c>
      <c r="U59" s="56"/>
    </row>
    <row r="60" spans="1:21" ht="21" customHeight="1" x14ac:dyDescent="0.15">
      <c r="A60" s="93"/>
      <c r="B60" s="101">
        <v>7</v>
      </c>
      <c r="C60" s="116" t="s">
        <v>286</v>
      </c>
      <c r="D60" s="116"/>
      <c r="E60" s="116"/>
      <c r="F60" s="117"/>
      <c r="G60" s="99">
        <v>9.1384180961548447E-2</v>
      </c>
      <c r="H60" s="100">
        <v>7.3196934323216445E-2</v>
      </c>
      <c r="I60" s="100">
        <v>1.9100007640003056E-2</v>
      </c>
      <c r="J60" s="100">
        <v>0.10154641895814641</v>
      </c>
      <c r="K60" s="100">
        <v>3.3465426446849612E-2</v>
      </c>
      <c r="L60" s="100">
        <v>7.432169610779947E-2</v>
      </c>
      <c r="M60" s="100">
        <v>3.357010883514272E-5</v>
      </c>
      <c r="N60" s="100">
        <v>5.8272215807184745E-2</v>
      </c>
      <c r="O60" s="100">
        <v>0.12434636789626378</v>
      </c>
      <c r="P60" s="100">
        <v>6.7898284946792025E-3</v>
      </c>
      <c r="Q60" s="100">
        <v>7.2928474605829519E-3</v>
      </c>
      <c r="R60" s="100">
        <v>9.2506083377664125E-3</v>
      </c>
      <c r="S60" s="100">
        <v>0</v>
      </c>
      <c r="T60" s="100">
        <v>4.4473581046782812E-2</v>
      </c>
      <c r="U60" s="56"/>
    </row>
    <row r="61" spans="1:21" ht="21" customHeight="1" x14ac:dyDescent="0.15">
      <c r="A61" s="93"/>
      <c r="B61" s="101">
        <v>8</v>
      </c>
      <c r="C61" s="116" t="s">
        <v>287</v>
      </c>
      <c r="D61" s="116"/>
      <c r="E61" s="116"/>
      <c r="F61" s="117"/>
      <c r="G61" s="99">
        <v>4.1257184680250783E-3</v>
      </c>
      <c r="H61" s="100">
        <v>6.2297817175712257E-3</v>
      </c>
      <c r="I61" s="100">
        <v>7.6400030560012228E-4</v>
      </c>
      <c r="J61" s="100">
        <v>1.6730880878239301E-2</v>
      </c>
      <c r="K61" s="100">
        <v>1.5006571577266753E-3</v>
      </c>
      <c r="L61" s="100">
        <v>2.0388947338958893E-2</v>
      </c>
      <c r="M61" s="100">
        <v>0.17014520984292589</v>
      </c>
      <c r="N61" s="100">
        <v>4.4223031683475198E-3</v>
      </c>
      <c r="O61" s="100">
        <v>4.591051544791851E-3</v>
      </c>
      <c r="P61" s="100">
        <v>1.7353290629197229E-2</v>
      </c>
      <c r="Q61" s="100">
        <v>1.1161227417935649E-2</v>
      </c>
      <c r="R61" s="100">
        <v>6.4104570021055263E-3</v>
      </c>
      <c r="S61" s="100">
        <v>0</v>
      </c>
      <c r="T61" s="100">
        <v>2.5346416683001027E-2</v>
      </c>
      <c r="U61" s="56"/>
    </row>
    <row r="62" spans="1:21" ht="21" customHeight="1" x14ac:dyDescent="0.15">
      <c r="A62" s="93"/>
      <c r="B62" s="70">
        <v>9</v>
      </c>
      <c r="C62" s="116" t="s">
        <v>278</v>
      </c>
      <c r="D62" s="116"/>
      <c r="E62" s="116"/>
      <c r="F62" s="117"/>
      <c r="G62" s="99">
        <v>9.2901131311618566E-3</v>
      </c>
      <c r="H62" s="100">
        <v>0.12303518806378624</v>
      </c>
      <c r="I62" s="100">
        <v>6.4558025823210326E-3</v>
      </c>
      <c r="J62" s="100">
        <v>5.301630865044598E-2</v>
      </c>
      <c r="K62" s="100">
        <v>7.5087988568101833E-3</v>
      </c>
      <c r="L62" s="100">
        <v>1.010835351176473E-2</v>
      </c>
      <c r="M62" s="100">
        <v>2.5496285191247636E-5</v>
      </c>
      <c r="N62" s="100">
        <v>1.1243008738981751E-2</v>
      </c>
      <c r="O62" s="100">
        <v>9.7554456768675669E-3</v>
      </c>
      <c r="P62" s="100">
        <v>5.6550909184833145E-2</v>
      </c>
      <c r="Q62" s="100">
        <v>1.3475913785859803E-3</v>
      </c>
      <c r="R62" s="100">
        <v>2.4586829505983542E-3</v>
      </c>
      <c r="S62" s="100">
        <v>5.2794313962708204E-4</v>
      </c>
      <c r="T62" s="100">
        <v>1.3668585954562716E-2</v>
      </c>
      <c r="U62" s="56"/>
    </row>
    <row r="63" spans="1:21" ht="21" customHeight="1" x14ac:dyDescent="0.15">
      <c r="A63" s="70">
        <v>7</v>
      </c>
      <c r="B63" s="116" t="s">
        <v>305</v>
      </c>
      <c r="C63" s="116"/>
      <c r="D63" s="116"/>
      <c r="E63" s="116"/>
      <c r="F63" s="117"/>
      <c r="G63" s="99">
        <v>8.8026599772698996E-3</v>
      </c>
      <c r="H63" s="100">
        <v>0.1133964313793745</v>
      </c>
      <c r="I63" s="100">
        <v>9.6741538696615476E-2</v>
      </c>
      <c r="J63" s="100">
        <v>0.1814271388610334</v>
      </c>
      <c r="K63" s="100">
        <v>6.6532809371333809E-2</v>
      </c>
      <c r="L63" s="100">
        <v>7.1829594043929884E-2</v>
      </c>
      <c r="M63" s="100">
        <v>1.3598018768665405E-5</v>
      </c>
      <c r="N63" s="100">
        <v>6.543765391479972E-2</v>
      </c>
      <c r="O63" s="100">
        <v>1.8053825229660349E-2</v>
      </c>
      <c r="P63" s="100">
        <v>5.3205393119123874E-2</v>
      </c>
      <c r="Q63" s="100">
        <v>8.7403191413464809E-2</v>
      </c>
      <c r="R63" s="100">
        <v>9.3155771720973751E-2</v>
      </c>
      <c r="S63" s="100">
        <v>0</v>
      </c>
      <c r="T63" s="100">
        <v>5.5350681698468351E-2</v>
      </c>
      <c r="U63" s="56"/>
    </row>
    <row r="64" spans="1:21" ht="21" customHeight="1" x14ac:dyDescent="0.15">
      <c r="A64" s="97"/>
      <c r="B64" s="75">
        <v>1</v>
      </c>
      <c r="C64" s="116" t="s">
        <v>280</v>
      </c>
      <c r="D64" s="116"/>
      <c r="E64" s="116"/>
      <c r="F64" s="117"/>
      <c r="G64" s="99">
        <v>0</v>
      </c>
      <c r="H64" s="100">
        <v>3.1208925752765289E-4</v>
      </c>
      <c r="I64" s="100">
        <v>0</v>
      </c>
      <c r="J64" s="100">
        <v>1.9000369451628227E-3</v>
      </c>
      <c r="K64" s="100">
        <v>5.2374147679659861E-4</v>
      </c>
      <c r="L64" s="100">
        <v>7.5355138000376054E-4</v>
      </c>
      <c r="M64" s="100">
        <v>0</v>
      </c>
      <c r="N64" s="100">
        <v>7.9596522045888514E-6</v>
      </c>
      <c r="O64" s="100">
        <v>0</v>
      </c>
      <c r="P64" s="100">
        <v>0</v>
      </c>
      <c r="Q64" s="100">
        <v>0</v>
      </c>
      <c r="R64" s="100">
        <v>0</v>
      </c>
      <c r="S64" s="100">
        <v>0</v>
      </c>
      <c r="T64" s="100">
        <v>3.9274757405004387E-5</v>
      </c>
      <c r="U64" s="56"/>
    </row>
    <row r="65" spans="1:21" ht="21" customHeight="1" x14ac:dyDescent="0.15">
      <c r="A65" s="97"/>
      <c r="B65" s="75">
        <v>2</v>
      </c>
      <c r="C65" s="116" t="s">
        <v>281</v>
      </c>
      <c r="D65" s="116"/>
      <c r="E65" s="116"/>
      <c r="F65" s="117"/>
      <c r="G65" s="99">
        <v>0</v>
      </c>
      <c r="H65" s="100">
        <v>0</v>
      </c>
      <c r="I65" s="100">
        <v>0</v>
      </c>
      <c r="J65" s="100">
        <v>0</v>
      </c>
      <c r="K65" s="100">
        <v>0</v>
      </c>
      <c r="L65" s="100">
        <v>0</v>
      </c>
      <c r="M65" s="100">
        <v>0</v>
      </c>
      <c r="N65" s="100">
        <v>3.9798261022944257E-6</v>
      </c>
      <c r="O65" s="100">
        <v>0</v>
      </c>
      <c r="P65" s="100">
        <v>0</v>
      </c>
      <c r="Q65" s="100">
        <v>0</v>
      </c>
      <c r="R65" s="100">
        <v>0</v>
      </c>
      <c r="S65" s="100">
        <v>0</v>
      </c>
      <c r="T65" s="100">
        <v>2.5536253189209613E-6</v>
      </c>
      <c r="U65" s="56"/>
    </row>
    <row r="66" spans="1:21" ht="21" customHeight="1" x14ac:dyDescent="0.15">
      <c r="A66" s="97"/>
      <c r="B66" s="75">
        <v>3</v>
      </c>
      <c r="C66" s="116" t="s">
        <v>289</v>
      </c>
      <c r="D66" s="116"/>
      <c r="E66" s="116"/>
      <c r="F66" s="117"/>
      <c r="G66" s="99">
        <v>0</v>
      </c>
      <c r="H66" s="100">
        <v>1.5604462876382644E-4</v>
      </c>
      <c r="I66" s="100">
        <v>2.2920009168003668E-4</v>
      </c>
      <c r="J66" s="100">
        <v>1.4778065129044176E-3</v>
      </c>
      <c r="K66" s="100">
        <v>4.7412386320534196E-5</v>
      </c>
      <c r="L66" s="100">
        <v>3.2295059143018306E-4</v>
      </c>
      <c r="M66" s="100">
        <v>0</v>
      </c>
      <c r="N66" s="100">
        <v>0</v>
      </c>
      <c r="O66" s="100">
        <v>0</v>
      </c>
      <c r="P66" s="100">
        <v>0</v>
      </c>
      <c r="Q66" s="100">
        <v>0</v>
      </c>
      <c r="R66" s="100">
        <v>0</v>
      </c>
      <c r="S66" s="100">
        <v>0</v>
      </c>
      <c r="T66" s="100">
        <v>8.52910856519601E-6</v>
      </c>
      <c r="U66" s="56"/>
    </row>
    <row r="67" spans="1:21" ht="21" customHeight="1" x14ac:dyDescent="0.15">
      <c r="A67" s="97"/>
      <c r="B67" s="75">
        <v>4</v>
      </c>
      <c r="C67" s="116" t="s">
        <v>290</v>
      </c>
      <c r="D67" s="116"/>
      <c r="E67" s="116"/>
      <c r="F67" s="117"/>
      <c r="G67" s="99">
        <v>0</v>
      </c>
      <c r="H67" s="100">
        <v>0</v>
      </c>
      <c r="I67" s="100">
        <v>0</v>
      </c>
      <c r="J67" s="100">
        <v>0</v>
      </c>
      <c r="K67" s="100">
        <v>1.9350869300590119E-3</v>
      </c>
      <c r="L67" s="100">
        <v>2.1530039428678872E-3</v>
      </c>
      <c r="M67" s="100">
        <v>0</v>
      </c>
      <c r="N67" s="100">
        <v>0</v>
      </c>
      <c r="O67" s="100">
        <v>0</v>
      </c>
      <c r="P67" s="100">
        <v>0</v>
      </c>
      <c r="Q67" s="100">
        <v>0</v>
      </c>
      <c r="R67" s="100">
        <v>0</v>
      </c>
      <c r="S67" s="100">
        <v>0</v>
      </c>
      <c r="T67" s="100">
        <v>9.9846749969809582E-5</v>
      </c>
      <c r="U67" s="56"/>
    </row>
    <row r="68" spans="1:21" ht="21" customHeight="1" x14ac:dyDescent="0.15">
      <c r="A68" s="97"/>
      <c r="B68" s="72">
        <v>5</v>
      </c>
      <c r="C68" s="116" t="s">
        <v>306</v>
      </c>
      <c r="D68" s="116"/>
      <c r="E68" s="116"/>
      <c r="F68" s="117"/>
      <c r="G68" s="99">
        <v>0</v>
      </c>
      <c r="H68" s="100">
        <v>9.4226948907387518E-4</v>
      </c>
      <c r="I68" s="100">
        <v>0</v>
      </c>
      <c r="J68" s="100">
        <v>0</v>
      </c>
      <c r="K68" s="100">
        <v>0</v>
      </c>
      <c r="L68" s="100">
        <v>4.9303790291674613E-3</v>
      </c>
      <c r="M68" s="100">
        <v>0</v>
      </c>
      <c r="N68" s="100">
        <v>2.2923798349215892E-5</v>
      </c>
      <c r="O68" s="100">
        <v>0</v>
      </c>
      <c r="P68" s="100">
        <v>0</v>
      </c>
      <c r="Q68" s="100">
        <v>0</v>
      </c>
      <c r="R68" s="100">
        <v>4.2334050076666208E-3</v>
      </c>
      <c r="S68" s="100">
        <v>0</v>
      </c>
      <c r="T68" s="100">
        <v>1.9121546388080159E-4</v>
      </c>
      <c r="U68" s="56"/>
    </row>
    <row r="69" spans="1:21" ht="21" customHeight="1" x14ac:dyDescent="0.15">
      <c r="A69" s="97"/>
      <c r="B69" s="75">
        <v>6</v>
      </c>
      <c r="C69" s="116" t="s">
        <v>307</v>
      </c>
      <c r="D69" s="116"/>
      <c r="E69" s="116"/>
      <c r="F69" s="117"/>
      <c r="G69" s="99">
        <v>1.0966488199551437E-3</v>
      </c>
      <c r="H69" s="100">
        <v>6.720121954879095E-2</v>
      </c>
      <c r="I69" s="100">
        <v>7.2274428909771565E-2</v>
      </c>
      <c r="J69" s="100">
        <v>0.15796696046867578</v>
      </c>
      <c r="K69" s="100">
        <v>4.8614235183077968E-2</v>
      </c>
      <c r="L69" s="100">
        <v>7.1533556001785554E-3</v>
      </c>
      <c r="M69" s="100">
        <v>1.3598018768665405E-5</v>
      </c>
      <c r="N69" s="100">
        <v>5.0713491284141037E-2</v>
      </c>
      <c r="O69" s="100">
        <v>3.1684721928845168E-3</v>
      </c>
      <c r="P69" s="100">
        <v>1.3160579605331129E-2</v>
      </c>
      <c r="Q69" s="100">
        <v>5.210422430262146E-2</v>
      </c>
      <c r="R69" s="100">
        <v>3.3253314379122947E-2</v>
      </c>
      <c r="S69" s="100">
        <v>0</v>
      </c>
      <c r="T69" s="100">
        <v>3.8475191781397043E-2</v>
      </c>
      <c r="U69" s="56"/>
    </row>
    <row r="70" spans="1:21" ht="21" customHeight="1" x14ac:dyDescent="0.15">
      <c r="A70" s="97"/>
      <c r="B70" s="75">
        <v>7</v>
      </c>
      <c r="C70" s="116" t="s">
        <v>308</v>
      </c>
      <c r="D70" s="116"/>
      <c r="E70" s="116"/>
      <c r="F70" s="117"/>
      <c r="G70" s="99">
        <v>0</v>
      </c>
      <c r="H70" s="100">
        <v>0</v>
      </c>
      <c r="I70" s="100">
        <v>0</v>
      </c>
      <c r="J70" s="100">
        <v>0</v>
      </c>
      <c r="K70" s="100">
        <v>7.0093148799915319E-3</v>
      </c>
      <c r="L70" s="100">
        <v>9.6885177429054928E-4</v>
      </c>
      <c r="M70" s="100">
        <v>0</v>
      </c>
      <c r="N70" s="100">
        <v>2.3361579220468277E-4</v>
      </c>
      <c r="O70" s="100">
        <v>6.703366340048195E-3</v>
      </c>
      <c r="P70" s="100">
        <v>1.0988996797189792E-2</v>
      </c>
      <c r="Q70" s="100">
        <v>7.6099277849561242E-4</v>
      </c>
      <c r="R70" s="100">
        <v>2.1463557103284056E-2</v>
      </c>
      <c r="S70" s="100">
        <v>0</v>
      </c>
      <c r="T70" s="100">
        <v>2.1682832582957884E-3</v>
      </c>
      <c r="U70" s="56"/>
    </row>
    <row r="71" spans="1:21" ht="21" customHeight="1" x14ac:dyDescent="0.15">
      <c r="A71" s="97"/>
      <c r="B71" s="75">
        <v>8</v>
      </c>
      <c r="C71" s="116" t="s">
        <v>309</v>
      </c>
      <c r="D71" s="116"/>
      <c r="E71" s="116"/>
      <c r="F71" s="117"/>
      <c r="G71" s="99">
        <v>2.0290418695205303E-3</v>
      </c>
      <c r="H71" s="100">
        <v>0</v>
      </c>
      <c r="I71" s="100">
        <v>0</v>
      </c>
      <c r="J71" s="100">
        <v>4.7500923629070569E-3</v>
      </c>
      <c r="K71" s="100">
        <v>8.8209090828900833E-5</v>
      </c>
      <c r="L71" s="100">
        <v>1.7869932725803464E-2</v>
      </c>
      <c r="M71" s="100">
        <v>0</v>
      </c>
      <c r="N71" s="100">
        <v>3.4672245003189033E-4</v>
      </c>
      <c r="O71" s="100">
        <v>8.2337168549788127E-4</v>
      </c>
      <c r="P71" s="100">
        <v>5.0089110445293936E-3</v>
      </c>
      <c r="Q71" s="100">
        <v>9.9246141528802779E-3</v>
      </c>
      <c r="R71" s="100">
        <v>1.8283660487176852E-3</v>
      </c>
      <c r="S71" s="100">
        <v>0</v>
      </c>
      <c r="T71" s="100">
        <v>8.9596497939660848E-4</v>
      </c>
      <c r="U71" s="56"/>
    </row>
    <row r="72" spans="1:21" ht="21" customHeight="1" x14ac:dyDescent="0.15">
      <c r="A72" s="97"/>
      <c r="B72" s="70">
        <v>9</v>
      </c>
      <c r="C72" s="116" t="s">
        <v>310</v>
      </c>
      <c r="D72" s="181"/>
      <c r="E72" s="181"/>
      <c r="F72" s="182"/>
      <c r="G72" s="99">
        <v>9.6621041405739537E-4</v>
      </c>
      <c r="H72" s="100">
        <v>1.8605321121840847E-4</v>
      </c>
      <c r="I72" s="100">
        <v>1.5872106348842539E-2</v>
      </c>
      <c r="J72" s="100">
        <v>6.7292975141183299E-3</v>
      </c>
      <c r="K72" s="100">
        <v>3.6750112466590805E-3</v>
      </c>
      <c r="L72" s="100">
        <v>1.9377035485810986E-3</v>
      </c>
      <c r="M72" s="100">
        <v>0</v>
      </c>
      <c r="N72" s="100">
        <v>6.4575066405388433E-3</v>
      </c>
      <c r="O72" s="100">
        <v>1.5432830544934108E-3</v>
      </c>
      <c r="P72" s="100">
        <v>1.6317026552329788E-2</v>
      </c>
      <c r="Q72" s="100">
        <v>2.207671758448209E-2</v>
      </c>
      <c r="R72" s="100">
        <v>1.019235841338954E-2</v>
      </c>
      <c r="S72" s="100">
        <v>0</v>
      </c>
      <c r="T72" s="100">
        <v>6.200723213905154E-3</v>
      </c>
      <c r="U72" s="56"/>
    </row>
    <row r="73" spans="1:21" ht="21" customHeight="1" x14ac:dyDescent="0.15">
      <c r="A73" s="97"/>
      <c r="B73" s="75">
        <v>10</v>
      </c>
      <c r="C73" s="116" t="s">
        <v>311</v>
      </c>
      <c r="D73" s="116"/>
      <c r="E73" s="116"/>
      <c r="F73" s="117"/>
      <c r="G73" s="99">
        <v>0</v>
      </c>
      <c r="H73" s="100">
        <v>6.3018023154622223E-4</v>
      </c>
      <c r="I73" s="100">
        <v>7.4108029643211856E-3</v>
      </c>
      <c r="J73" s="100">
        <v>2.3750461814535284E-4</v>
      </c>
      <c r="K73" s="100">
        <v>5.5130681768063012E-4</v>
      </c>
      <c r="L73" s="100">
        <v>1.0226768728622463E-2</v>
      </c>
      <c r="M73" s="100">
        <v>0</v>
      </c>
      <c r="N73" s="100">
        <v>3.1838608818355405E-3</v>
      </c>
      <c r="O73" s="100">
        <v>8.6216930418626302E-5</v>
      </c>
      <c r="P73" s="100">
        <v>2.5102025002582914E-3</v>
      </c>
      <c r="Q73" s="100">
        <v>5.548905676530507E-4</v>
      </c>
      <c r="R73" s="100">
        <v>2.2147517996814144E-2</v>
      </c>
      <c r="S73" s="100">
        <v>0</v>
      </c>
      <c r="T73" s="100">
        <v>3.1048202367594132E-3</v>
      </c>
      <c r="U73" s="56"/>
    </row>
    <row r="74" spans="1:21" ht="21" customHeight="1" x14ac:dyDescent="0.15">
      <c r="A74" s="97"/>
      <c r="B74" s="75">
        <v>11</v>
      </c>
      <c r="C74" s="116" t="s">
        <v>284</v>
      </c>
      <c r="D74" s="116"/>
      <c r="E74" s="116"/>
      <c r="F74" s="117"/>
      <c r="G74" s="99">
        <v>0</v>
      </c>
      <c r="H74" s="100">
        <v>1.2603604630924444E-4</v>
      </c>
      <c r="I74" s="100">
        <v>0</v>
      </c>
      <c r="J74" s="100">
        <v>0</v>
      </c>
      <c r="K74" s="100">
        <v>0</v>
      </c>
      <c r="L74" s="100">
        <v>5.382509857169718E-4</v>
      </c>
      <c r="M74" s="100">
        <v>0</v>
      </c>
      <c r="N74" s="100">
        <v>1.2735443527342161E-3</v>
      </c>
      <c r="O74" s="100">
        <v>0</v>
      </c>
      <c r="P74" s="100">
        <v>0</v>
      </c>
      <c r="Q74" s="100">
        <v>0</v>
      </c>
      <c r="R74" s="100">
        <v>0</v>
      </c>
      <c r="S74" s="100">
        <v>0</v>
      </c>
      <c r="T74" s="100">
        <v>8.207862500075754E-4</v>
      </c>
      <c r="U74" s="56"/>
    </row>
    <row r="75" spans="1:21" ht="21" customHeight="1" x14ac:dyDescent="0.15">
      <c r="A75" s="97"/>
      <c r="B75" s="75">
        <v>12</v>
      </c>
      <c r="C75" s="116" t="s">
        <v>287</v>
      </c>
      <c r="D75" s="116"/>
      <c r="E75" s="116"/>
      <c r="F75" s="117"/>
      <c r="G75" s="99">
        <v>0</v>
      </c>
      <c r="H75" s="100">
        <v>6.3018023154622223E-4</v>
      </c>
      <c r="I75" s="100">
        <v>9.5500038200015277E-4</v>
      </c>
      <c r="J75" s="100">
        <v>8.3654404391196504E-3</v>
      </c>
      <c r="K75" s="100">
        <v>1.1963357943669674E-3</v>
      </c>
      <c r="L75" s="100">
        <v>2.4974845737267493E-2</v>
      </c>
      <c r="M75" s="100">
        <v>0</v>
      </c>
      <c r="N75" s="100">
        <v>3.1940492366574142E-3</v>
      </c>
      <c r="O75" s="100">
        <v>1.939880934419092E-3</v>
      </c>
      <c r="P75" s="100">
        <v>1.1444880669490651E-3</v>
      </c>
      <c r="Q75" s="100">
        <v>1.9817520273323242E-3</v>
      </c>
      <c r="R75" s="100">
        <v>0</v>
      </c>
      <c r="S75" s="100">
        <v>0</v>
      </c>
      <c r="T75" s="100">
        <v>2.373717307952342E-3</v>
      </c>
      <c r="U75" s="56"/>
    </row>
    <row r="76" spans="1:21" ht="21" customHeight="1" x14ac:dyDescent="0.15">
      <c r="A76" s="71"/>
      <c r="B76" s="101">
        <v>13</v>
      </c>
      <c r="C76" s="116" t="s">
        <v>278</v>
      </c>
      <c r="D76" s="116"/>
      <c r="E76" s="116"/>
      <c r="F76" s="117"/>
      <c r="G76" s="102">
        <v>4.7107588737368309E-3</v>
      </c>
      <c r="H76" s="103">
        <v>4.3212358734598097E-2</v>
      </c>
      <c r="I76" s="103">
        <v>0</v>
      </c>
      <c r="J76" s="103">
        <v>0</v>
      </c>
      <c r="K76" s="103">
        <v>2.8921555655525857E-3</v>
      </c>
      <c r="L76" s="103">
        <v>0</v>
      </c>
      <c r="M76" s="103">
        <v>0</v>
      </c>
      <c r="N76" s="103">
        <v>0</v>
      </c>
      <c r="O76" s="103">
        <v>3.7892340918986261E-3</v>
      </c>
      <c r="P76" s="103">
        <v>4.0751885525364189E-3</v>
      </c>
      <c r="Q76" s="103">
        <v>0</v>
      </c>
      <c r="R76" s="103">
        <v>3.7252771978762939E-5</v>
      </c>
      <c r="S76" s="103">
        <v>0</v>
      </c>
      <c r="T76" s="103">
        <v>9.6977496561470003E-4</v>
      </c>
      <c r="U76" s="56"/>
    </row>
    <row r="77" spans="1:21" ht="21" customHeight="1" x14ac:dyDescent="0.15">
      <c r="A77" s="70">
        <v>8</v>
      </c>
      <c r="B77" s="116" t="s">
        <v>312</v>
      </c>
      <c r="C77" s="116"/>
      <c r="D77" s="116"/>
      <c r="E77" s="116"/>
      <c r="F77" s="117"/>
      <c r="G77" s="99">
        <v>4.8310520702869768E-4</v>
      </c>
      <c r="H77" s="100">
        <v>2.0705921893661588E-2</v>
      </c>
      <c r="I77" s="100">
        <v>2.674001069600428E-2</v>
      </c>
      <c r="J77" s="100">
        <v>1.5833641209690188E-2</v>
      </c>
      <c r="K77" s="100">
        <v>1.3564352942214225E-2</v>
      </c>
      <c r="L77" s="100">
        <v>1.3284034327494865E-2</v>
      </c>
      <c r="M77" s="100">
        <v>0</v>
      </c>
      <c r="N77" s="100">
        <v>1.9060183169108463E-3</v>
      </c>
      <c r="O77" s="100">
        <v>7.3241282390623047E-3</v>
      </c>
      <c r="P77" s="100">
        <v>8.1161535282570519E-3</v>
      </c>
      <c r="Q77" s="100">
        <v>7.8081029876893564E-3</v>
      </c>
      <c r="R77" s="100">
        <v>1.0055268212507693E-2</v>
      </c>
      <c r="S77" s="100">
        <v>8.4374474369624991E-5</v>
      </c>
      <c r="T77" s="100">
        <v>3.328293095668824E-3</v>
      </c>
      <c r="U77" s="56"/>
    </row>
    <row r="78" spans="1:21" ht="21" customHeight="1" x14ac:dyDescent="0.15">
      <c r="A78" s="93"/>
      <c r="B78" s="101">
        <v>1</v>
      </c>
      <c r="C78" s="116" t="s">
        <v>280</v>
      </c>
      <c r="D78" s="116"/>
      <c r="E78" s="116"/>
      <c r="F78" s="117"/>
      <c r="G78" s="99">
        <v>0</v>
      </c>
      <c r="H78" s="100">
        <v>0</v>
      </c>
      <c r="I78" s="100">
        <v>0</v>
      </c>
      <c r="J78" s="100">
        <v>0</v>
      </c>
      <c r="K78" s="100">
        <v>0</v>
      </c>
      <c r="L78" s="100">
        <v>5.382509857169718E-4</v>
      </c>
      <c r="M78" s="100">
        <v>0</v>
      </c>
      <c r="N78" s="100">
        <v>0</v>
      </c>
      <c r="O78" s="100">
        <v>5.2592327555362047E-4</v>
      </c>
      <c r="P78" s="100">
        <v>0</v>
      </c>
      <c r="Q78" s="100">
        <v>3.1708032437317184E-4</v>
      </c>
      <c r="R78" s="100">
        <v>0</v>
      </c>
      <c r="S78" s="100">
        <v>0</v>
      </c>
      <c r="T78" s="100">
        <v>1.0827371352224876E-5</v>
      </c>
      <c r="U78" s="56"/>
    </row>
    <row r="79" spans="1:21" ht="21" customHeight="1" x14ac:dyDescent="0.15">
      <c r="A79" s="93"/>
      <c r="B79" s="101">
        <v>2</v>
      </c>
      <c r="C79" s="116" t="s">
        <v>281</v>
      </c>
      <c r="D79" s="116"/>
      <c r="E79" s="116"/>
      <c r="F79" s="117"/>
      <c r="G79" s="99">
        <v>0</v>
      </c>
      <c r="H79" s="100">
        <v>0</v>
      </c>
      <c r="I79" s="100">
        <v>0</v>
      </c>
      <c r="J79" s="100">
        <v>0</v>
      </c>
      <c r="K79" s="100">
        <v>0</v>
      </c>
      <c r="L79" s="100">
        <v>0</v>
      </c>
      <c r="M79" s="100">
        <v>0</v>
      </c>
      <c r="N79" s="100">
        <v>0</v>
      </c>
      <c r="O79" s="100">
        <v>0</v>
      </c>
      <c r="P79" s="100">
        <v>0</v>
      </c>
      <c r="Q79" s="100">
        <v>3.9635040546646478E-4</v>
      </c>
      <c r="R79" s="100">
        <v>0</v>
      </c>
      <c r="S79" s="100">
        <v>0</v>
      </c>
      <c r="T79" s="100">
        <v>2.5536253189209613E-6</v>
      </c>
      <c r="U79" s="56"/>
    </row>
    <row r="80" spans="1:21" ht="21" customHeight="1" x14ac:dyDescent="0.15">
      <c r="A80" s="93"/>
      <c r="B80" s="101">
        <v>3</v>
      </c>
      <c r="C80" s="116" t="s">
        <v>313</v>
      </c>
      <c r="D80" s="116"/>
      <c r="E80" s="116"/>
      <c r="F80" s="117"/>
      <c r="G80" s="99">
        <v>0</v>
      </c>
      <c r="H80" s="100">
        <v>0</v>
      </c>
      <c r="I80" s="100">
        <v>0</v>
      </c>
      <c r="J80" s="100">
        <v>0</v>
      </c>
      <c r="K80" s="100">
        <v>0</v>
      </c>
      <c r="L80" s="100">
        <v>0</v>
      </c>
      <c r="M80" s="100">
        <v>0</v>
      </c>
      <c r="N80" s="100">
        <v>7.9596522045888513E-4</v>
      </c>
      <c r="O80" s="100">
        <v>0</v>
      </c>
      <c r="P80" s="100">
        <v>0</v>
      </c>
      <c r="Q80" s="100">
        <v>2.3781024327987888E-4</v>
      </c>
      <c r="R80" s="100">
        <v>0</v>
      </c>
      <c r="S80" s="100">
        <v>0</v>
      </c>
      <c r="T80" s="100">
        <v>5.1225723897554488E-4</v>
      </c>
      <c r="U80" s="56"/>
    </row>
    <row r="81" spans="1:21" ht="21" customHeight="1" x14ac:dyDescent="0.15">
      <c r="A81" s="93"/>
      <c r="B81" s="101">
        <v>4</v>
      </c>
      <c r="C81" s="116" t="s">
        <v>289</v>
      </c>
      <c r="D81" s="116"/>
      <c r="E81" s="116"/>
      <c r="F81" s="117"/>
      <c r="G81" s="99">
        <v>0</v>
      </c>
      <c r="H81" s="100">
        <v>0</v>
      </c>
      <c r="I81" s="100">
        <v>0</v>
      </c>
      <c r="J81" s="100">
        <v>0</v>
      </c>
      <c r="K81" s="100">
        <v>0</v>
      </c>
      <c r="L81" s="100">
        <v>0</v>
      </c>
      <c r="M81" s="100">
        <v>0</v>
      </c>
      <c r="N81" s="100">
        <v>0</v>
      </c>
      <c r="O81" s="100">
        <v>0</v>
      </c>
      <c r="P81" s="100">
        <v>0</v>
      </c>
      <c r="Q81" s="100">
        <v>0</v>
      </c>
      <c r="R81" s="100">
        <v>0</v>
      </c>
      <c r="S81" s="100">
        <v>0</v>
      </c>
      <c r="T81" s="100">
        <v>0</v>
      </c>
      <c r="U81" s="56"/>
    </row>
    <row r="82" spans="1:21" ht="21" customHeight="1" x14ac:dyDescent="0.15">
      <c r="A82" s="93"/>
      <c r="B82" s="101">
        <v>5</v>
      </c>
      <c r="C82" s="116" t="s">
        <v>314</v>
      </c>
      <c r="D82" s="116"/>
      <c r="E82" s="116"/>
      <c r="F82" s="117"/>
      <c r="G82" s="99">
        <v>0</v>
      </c>
      <c r="H82" s="100">
        <v>0</v>
      </c>
      <c r="I82" s="100">
        <v>0</v>
      </c>
      <c r="J82" s="100">
        <v>0</v>
      </c>
      <c r="K82" s="100">
        <v>0</v>
      </c>
      <c r="L82" s="100">
        <v>0</v>
      </c>
      <c r="M82" s="100">
        <v>0</v>
      </c>
      <c r="N82" s="100">
        <v>0</v>
      </c>
      <c r="O82" s="100">
        <v>0</v>
      </c>
      <c r="P82" s="100">
        <v>0</v>
      </c>
      <c r="Q82" s="100">
        <v>0</v>
      </c>
      <c r="R82" s="100">
        <v>0</v>
      </c>
      <c r="S82" s="100">
        <v>0</v>
      </c>
      <c r="T82" s="100">
        <v>0</v>
      </c>
      <c r="U82" s="56"/>
    </row>
    <row r="83" spans="1:21" ht="21" customHeight="1" x14ac:dyDescent="0.15">
      <c r="A83" s="93"/>
      <c r="B83" s="101">
        <v>6</v>
      </c>
      <c r="C83" s="116" t="s">
        <v>315</v>
      </c>
      <c r="D83" s="116"/>
      <c r="E83" s="116"/>
      <c r="F83" s="117"/>
      <c r="G83" s="99">
        <v>1.2077630175717442E-4</v>
      </c>
      <c r="H83" s="100">
        <v>0</v>
      </c>
      <c r="I83" s="100">
        <v>0</v>
      </c>
      <c r="J83" s="100">
        <v>0</v>
      </c>
      <c r="K83" s="100">
        <v>0</v>
      </c>
      <c r="L83" s="100">
        <v>3.2295059143018306E-4</v>
      </c>
      <c r="M83" s="100">
        <v>0</v>
      </c>
      <c r="N83" s="100">
        <v>2.3878956613766552E-4</v>
      </c>
      <c r="O83" s="100">
        <v>0</v>
      </c>
      <c r="P83" s="100">
        <v>0</v>
      </c>
      <c r="Q83" s="100">
        <v>2.7744528382652534E-3</v>
      </c>
      <c r="R83" s="100">
        <v>5.3643991649418631E-4</v>
      </c>
      <c r="S83" s="100">
        <v>0</v>
      </c>
      <c r="T83" s="100">
        <v>1.9356479917420887E-4</v>
      </c>
      <c r="U83" s="56"/>
    </row>
    <row r="84" spans="1:21" ht="21" customHeight="1" x14ac:dyDescent="0.15">
      <c r="A84" s="93"/>
      <c r="B84" s="101">
        <v>7</v>
      </c>
      <c r="C84" s="116" t="s">
        <v>316</v>
      </c>
      <c r="D84" s="116"/>
      <c r="E84" s="116"/>
      <c r="F84" s="117"/>
      <c r="G84" s="99">
        <v>0</v>
      </c>
      <c r="H84" s="100">
        <v>0</v>
      </c>
      <c r="I84" s="100">
        <v>0</v>
      </c>
      <c r="J84" s="100">
        <v>0</v>
      </c>
      <c r="K84" s="100">
        <v>0</v>
      </c>
      <c r="L84" s="100">
        <v>1.0765019714339436E-3</v>
      </c>
      <c r="M84" s="100">
        <v>0</v>
      </c>
      <c r="N84" s="100">
        <v>0</v>
      </c>
      <c r="O84" s="100">
        <v>1.2932539562793947E-4</v>
      </c>
      <c r="P84" s="100">
        <v>0</v>
      </c>
      <c r="Q84" s="100">
        <v>0</v>
      </c>
      <c r="R84" s="100">
        <v>0</v>
      </c>
      <c r="S84" s="100">
        <v>0</v>
      </c>
      <c r="T84" s="100">
        <v>6.6394258291944998E-6</v>
      </c>
      <c r="U84" s="56"/>
    </row>
    <row r="85" spans="1:21" ht="21" customHeight="1" x14ac:dyDescent="0.15">
      <c r="A85" s="93"/>
      <c r="B85" s="101">
        <v>8</v>
      </c>
      <c r="C85" s="116" t="s">
        <v>317</v>
      </c>
      <c r="D85" s="116"/>
      <c r="E85" s="116"/>
      <c r="F85" s="117"/>
      <c r="G85" s="99">
        <v>0</v>
      </c>
      <c r="H85" s="100">
        <v>0</v>
      </c>
      <c r="I85" s="100">
        <v>0</v>
      </c>
      <c r="J85" s="100">
        <v>0</v>
      </c>
      <c r="K85" s="100">
        <v>0</v>
      </c>
      <c r="L85" s="100">
        <v>5.382509857169718E-4</v>
      </c>
      <c r="M85" s="100">
        <v>0</v>
      </c>
      <c r="N85" s="100">
        <v>3.9798261022944257E-6</v>
      </c>
      <c r="O85" s="100">
        <v>4.3108465209313151E-5</v>
      </c>
      <c r="P85" s="100">
        <v>0</v>
      </c>
      <c r="Q85" s="100">
        <v>0</v>
      </c>
      <c r="R85" s="100">
        <v>0</v>
      </c>
      <c r="S85" s="100">
        <v>0</v>
      </c>
      <c r="T85" s="100">
        <v>5.617975701626115E-6</v>
      </c>
      <c r="U85" s="56"/>
    </row>
    <row r="86" spans="1:21" ht="21" customHeight="1" x14ac:dyDescent="0.15">
      <c r="A86" s="93"/>
      <c r="B86" s="101">
        <v>9</v>
      </c>
      <c r="C86" s="116" t="s">
        <v>318</v>
      </c>
      <c r="D86" s="116"/>
      <c r="E86" s="116"/>
      <c r="F86" s="117"/>
      <c r="G86" s="99">
        <v>1.2077630175717442E-4</v>
      </c>
      <c r="H86" s="100">
        <v>0</v>
      </c>
      <c r="I86" s="100">
        <v>0</v>
      </c>
      <c r="J86" s="100">
        <v>0</v>
      </c>
      <c r="K86" s="100">
        <v>0</v>
      </c>
      <c r="L86" s="100">
        <v>1.0646604497481702E-2</v>
      </c>
      <c r="M86" s="100">
        <v>0</v>
      </c>
      <c r="N86" s="100">
        <v>0</v>
      </c>
      <c r="O86" s="100">
        <v>0</v>
      </c>
      <c r="P86" s="100">
        <v>1.9371835933464202E-4</v>
      </c>
      <c r="Q86" s="100">
        <v>1.1890512163993944E-4</v>
      </c>
      <c r="R86" s="100">
        <v>1.8775397077296522E-4</v>
      </c>
      <c r="S86" s="100">
        <v>0</v>
      </c>
      <c r="T86" s="100">
        <v>7.5587309440060455E-5</v>
      </c>
      <c r="U86" s="56"/>
    </row>
    <row r="87" spans="1:21" ht="21" customHeight="1" x14ac:dyDescent="0.15">
      <c r="A87" s="93"/>
      <c r="B87" s="101">
        <v>10</v>
      </c>
      <c r="C87" s="116" t="s">
        <v>307</v>
      </c>
      <c r="D87" s="116"/>
      <c r="E87" s="116"/>
      <c r="F87" s="117"/>
      <c r="G87" s="99">
        <v>2.4155260351434884E-4</v>
      </c>
      <c r="H87" s="100">
        <v>0</v>
      </c>
      <c r="I87" s="100">
        <v>0</v>
      </c>
      <c r="J87" s="100">
        <v>0</v>
      </c>
      <c r="K87" s="100">
        <v>1.8160046574399959E-3</v>
      </c>
      <c r="L87" s="100">
        <v>1.6147529571509153E-4</v>
      </c>
      <c r="M87" s="100">
        <v>0</v>
      </c>
      <c r="N87" s="100">
        <v>8.6728370421200116E-4</v>
      </c>
      <c r="O87" s="100">
        <v>5.6558306354618859E-3</v>
      </c>
      <c r="P87" s="100">
        <v>6.0698419258187826E-4</v>
      </c>
      <c r="Q87" s="100">
        <v>3.9635040546646483E-3</v>
      </c>
      <c r="R87" s="100">
        <v>7.8484140004857761E-3</v>
      </c>
      <c r="S87" s="100">
        <v>0</v>
      </c>
      <c r="T87" s="100">
        <v>1.0560262143865743E-3</v>
      </c>
      <c r="U87" s="56"/>
    </row>
    <row r="88" spans="1:21" ht="21" customHeight="1" x14ac:dyDescent="0.15">
      <c r="A88" s="93"/>
      <c r="B88" s="70">
        <v>11</v>
      </c>
      <c r="C88" s="116" t="s">
        <v>278</v>
      </c>
      <c r="D88" s="116"/>
      <c r="E88" s="116"/>
      <c r="F88" s="117"/>
      <c r="G88" s="99">
        <v>0</v>
      </c>
      <c r="H88" s="100">
        <v>2.0705921893661588E-2</v>
      </c>
      <c r="I88" s="100">
        <v>2.674001069600428E-2</v>
      </c>
      <c r="J88" s="100">
        <v>1.5833641209690188E-2</v>
      </c>
      <c r="K88" s="100">
        <v>1.1748348284774229E-2</v>
      </c>
      <c r="L88" s="100">
        <v>0</v>
      </c>
      <c r="M88" s="100">
        <v>0</v>
      </c>
      <c r="N88" s="100">
        <v>0</v>
      </c>
      <c r="O88" s="100">
        <v>9.6994046720954598E-4</v>
      </c>
      <c r="P88" s="100">
        <v>7.3154509763405312E-3</v>
      </c>
      <c r="Q88" s="100">
        <v>0</v>
      </c>
      <c r="R88" s="100">
        <v>1.482660324754765E-3</v>
      </c>
      <c r="S88" s="100">
        <v>8.4374474369624991E-5</v>
      </c>
      <c r="T88" s="100">
        <v>1.4652191354904691E-3</v>
      </c>
      <c r="U88" s="56"/>
    </row>
    <row r="89" spans="1:21" ht="21" customHeight="1" x14ac:dyDescent="0.15">
      <c r="A89" s="70">
        <v>9</v>
      </c>
      <c r="B89" s="116" t="s">
        <v>319</v>
      </c>
      <c r="C89" s="116"/>
      <c r="D89" s="116"/>
      <c r="E89" s="116"/>
      <c r="F89" s="117"/>
      <c r="G89" s="99">
        <v>6.5173307954206464E-2</v>
      </c>
      <c r="H89" s="100">
        <v>5.4255517077884275E-3</v>
      </c>
      <c r="I89" s="100">
        <v>7.4088929635571857E-2</v>
      </c>
      <c r="J89" s="100">
        <v>7.1066659629492795E-2</v>
      </c>
      <c r="K89" s="100">
        <v>4.890422256917798E-2</v>
      </c>
      <c r="L89" s="100">
        <v>5.6096517731422803E-2</v>
      </c>
      <c r="M89" s="100">
        <v>2.7408506580591207E-4</v>
      </c>
      <c r="N89" s="100">
        <v>4.1053020596475642E-2</v>
      </c>
      <c r="O89" s="100">
        <v>2.3989860888982771E-2</v>
      </c>
      <c r="P89" s="100">
        <v>2.4077900609567104E-2</v>
      </c>
      <c r="Q89" s="100">
        <v>4.7030939112650709E-2</v>
      </c>
      <c r="R89" s="100">
        <v>2.898563682123587E-2</v>
      </c>
      <c r="S89" s="100">
        <v>1.7115964800695355E-3</v>
      </c>
      <c r="T89" s="100">
        <v>3.4186812174573505E-2</v>
      </c>
      <c r="U89" s="56"/>
    </row>
    <row r="90" spans="1:21" ht="21" customHeight="1" x14ac:dyDescent="0.15">
      <c r="A90" s="97"/>
      <c r="B90" s="101">
        <v>1</v>
      </c>
      <c r="C90" s="116" t="s">
        <v>320</v>
      </c>
      <c r="D90" s="116"/>
      <c r="E90" s="116"/>
      <c r="F90" s="117"/>
      <c r="G90" s="99">
        <v>7.2465781054304652E-5</v>
      </c>
      <c r="H90" s="100">
        <v>0</v>
      </c>
      <c r="I90" s="100">
        <v>0</v>
      </c>
      <c r="J90" s="100">
        <v>0</v>
      </c>
      <c r="K90" s="100">
        <v>8.8209090828900833E-5</v>
      </c>
      <c r="L90" s="100">
        <v>0</v>
      </c>
      <c r="M90" s="100">
        <v>1.1473328336061436E-5</v>
      </c>
      <c r="N90" s="100">
        <v>0</v>
      </c>
      <c r="O90" s="100">
        <v>7.1991136899552969E-3</v>
      </c>
      <c r="P90" s="100">
        <v>7.7487343733856796E-6</v>
      </c>
      <c r="Q90" s="100">
        <v>1.5854016218658592E-4</v>
      </c>
      <c r="R90" s="100">
        <v>2.0861552308107246E-4</v>
      </c>
      <c r="S90" s="100">
        <v>0</v>
      </c>
      <c r="T90" s="100">
        <v>1.0107249012289165E-4</v>
      </c>
      <c r="U90" s="56"/>
    </row>
    <row r="91" spans="1:21" ht="21" customHeight="1" x14ac:dyDescent="0.15">
      <c r="A91" s="97"/>
      <c r="B91" s="101">
        <v>2</v>
      </c>
      <c r="C91" s="116" t="s">
        <v>280</v>
      </c>
      <c r="D91" s="116"/>
      <c r="E91" s="116"/>
      <c r="F91" s="117"/>
      <c r="G91" s="99">
        <v>1.2077630175717442E-4</v>
      </c>
      <c r="H91" s="100">
        <v>6.3018023154622223E-4</v>
      </c>
      <c r="I91" s="100">
        <v>0</v>
      </c>
      <c r="J91" s="100">
        <v>8.0751570169419959E-3</v>
      </c>
      <c r="K91" s="100">
        <v>3.0873181790115292E-4</v>
      </c>
      <c r="L91" s="100">
        <v>6.4590118286036622E-5</v>
      </c>
      <c r="M91" s="100">
        <v>2.8683320840153589E-6</v>
      </c>
      <c r="N91" s="100">
        <v>0</v>
      </c>
      <c r="O91" s="100">
        <v>6.0351851293038414E-5</v>
      </c>
      <c r="P91" s="100">
        <v>1.6595206116334332E-4</v>
      </c>
      <c r="Q91" s="100">
        <v>1.0305110542128085E-4</v>
      </c>
      <c r="R91" s="100">
        <v>0</v>
      </c>
      <c r="S91" s="100">
        <v>2.410699267703571E-4</v>
      </c>
      <c r="T91" s="100">
        <v>5.8107744132046473E-5</v>
      </c>
      <c r="U91" s="56"/>
    </row>
    <row r="92" spans="1:21" ht="21" customHeight="1" x14ac:dyDescent="0.15">
      <c r="A92" s="97"/>
      <c r="B92" s="101">
        <v>3</v>
      </c>
      <c r="C92" s="116" t="s">
        <v>281</v>
      </c>
      <c r="D92" s="116"/>
      <c r="E92" s="116"/>
      <c r="F92" s="117"/>
      <c r="G92" s="99">
        <v>1.8116445263576162E-4</v>
      </c>
      <c r="H92" s="100">
        <v>0</v>
      </c>
      <c r="I92" s="100">
        <v>0</v>
      </c>
      <c r="J92" s="100">
        <v>2.6389402016150314E-4</v>
      </c>
      <c r="K92" s="100">
        <v>1.5767374985666024E-4</v>
      </c>
      <c r="L92" s="100">
        <v>1.0765019714339436E-3</v>
      </c>
      <c r="M92" s="100">
        <v>0</v>
      </c>
      <c r="N92" s="100">
        <v>0</v>
      </c>
      <c r="O92" s="100">
        <v>0</v>
      </c>
      <c r="P92" s="100">
        <v>0</v>
      </c>
      <c r="Q92" s="100">
        <v>0</v>
      </c>
      <c r="R92" s="100">
        <v>0</v>
      </c>
      <c r="S92" s="100">
        <v>2.4106992677035711E-5</v>
      </c>
      <c r="T92" s="100">
        <v>1.7262507155905699E-5</v>
      </c>
      <c r="U92" s="56"/>
    </row>
    <row r="93" spans="1:21" ht="21" customHeight="1" x14ac:dyDescent="0.15">
      <c r="A93" s="97"/>
      <c r="B93" s="101">
        <v>4</v>
      </c>
      <c r="C93" s="116" t="s">
        <v>313</v>
      </c>
      <c r="D93" s="116"/>
      <c r="E93" s="116"/>
      <c r="F93" s="117"/>
      <c r="G93" s="99">
        <v>1.2077630175717442E-4</v>
      </c>
      <c r="H93" s="100">
        <v>3.1208925752765289E-4</v>
      </c>
      <c r="I93" s="100">
        <v>0</v>
      </c>
      <c r="J93" s="100">
        <v>1.8208687391143717E-3</v>
      </c>
      <c r="K93" s="100">
        <v>2.2052272707225208E-5</v>
      </c>
      <c r="L93" s="100">
        <v>6.4590118286036611E-4</v>
      </c>
      <c r="M93" s="100">
        <v>0</v>
      </c>
      <c r="N93" s="100">
        <v>0</v>
      </c>
      <c r="O93" s="100">
        <v>5.6041004772107101E-5</v>
      </c>
      <c r="P93" s="100">
        <v>3.551503254468437E-5</v>
      </c>
      <c r="Q93" s="100">
        <v>0</v>
      </c>
      <c r="R93" s="100">
        <v>0</v>
      </c>
      <c r="S93" s="100">
        <v>2.410699267703571E-4</v>
      </c>
      <c r="T93" s="100">
        <v>2.1399380172557656E-5</v>
      </c>
      <c r="U93" s="56"/>
    </row>
    <row r="94" spans="1:21" ht="21" customHeight="1" x14ac:dyDescent="0.15">
      <c r="A94" s="97"/>
      <c r="B94" s="101">
        <v>5</v>
      </c>
      <c r="C94" s="116" t="s">
        <v>289</v>
      </c>
      <c r="D94" s="116"/>
      <c r="E94" s="116"/>
      <c r="F94" s="117"/>
      <c r="G94" s="99">
        <v>1.2077630175717441E-3</v>
      </c>
      <c r="H94" s="100">
        <v>0</v>
      </c>
      <c r="I94" s="100">
        <v>0</v>
      </c>
      <c r="J94" s="100">
        <v>0</v>
      </c>
      <c r="K94" s="100">
        <v>5.2153624952587616E-4</v>
      </c>
      <c r="L94" s="100">
        <v>8.6120157714715485E-4</v>
      </c>
      <c r="M94" s="100">
        <v>1.7209992504092154E-5</v>
      </c>
      <c r="N94" s="100">
        <v>7.959652204588851E-7</v>
      </c>
      <c r="O94" s="100">
        <v>9.483862346048894E-5</v>
      </c>
      <c r="P94" s="100">
        <v>1.2914557288976134E-4</v>
      </c>
      <c r="Q94" s="100">
        <v>0</v>
      </c>
      <c r="R94" s="100">
        <v>0</v>
      </c>
      <c r="S94" s="100">
        <v>0</v>
      </c>
      <c r="T94" s="100">
        <v>6.769660720459468E-5</v>
      </c>
      <c r="U94" s="56"/>
    </row>
    <row r="95" spans="1:21" ht="21" customHeight="1" x14ac:dyDescent="0.15">
      <c r="A95" s="97"/>
      <c r="B95" s="101">
        <v>6</v>
      </c>
      <c r="C95" s="116" t="s">
        <v>321</v>
      </c>
      <c r="D95" s="116"/>
      <c r="E95" s="116"/>
      <c r="F95" s="117"/>
      <c r="G95" s="99">
        <v>4.8310520702869768E-4</v>
      </c>
      <c r="H95" s="100">
        <v>0</v>
      </c>
      <c r="I95" s="100">
        <v>0</v>
      </c>
      <c r="J95" s="100">
        <v>2.3750461814535284E-4</v>
      </c>
      <c r="K95" s="100">
        <v>0</v>
      </c>
      <c r="L95" s="100">
        <v>7.5355138000376054E-4</v>
      </c>
      <c r="M95" s="100">
        <v>0</v>
      </c>
      <c r="N95" s="100">
        <v>0</v>
      </c>
      <c r="O95" s="100">
        <v>0</v>
      </c>
      <c r="P95" s="100">
        <v>3.2286393222440336E-6</v>
      </c>
      <c r="Q95" s="100">
        <v>0</v>
      </c>
      <c r="R95" s="100">
        <v>0</v>
      </c>
      <c r="S95" s="100">
        <v>0</v>
      </c>
      <c r="T95" s="100">
        <v>1.450459181147106E-5</v>
      </c>
      <c r="U95" s="56"/>
    </row>
    <row r="96" spans="1:21" ht="21" customHeight="1" x14ac:dyDescent="0.15">
      <c r="A96" s="97"/>
      <c r="B96" s="101">
        <v>7</v>
      </c>
      <c r="C96" s="116" t="s">
        <v>314</v>
      </c>
      <c r="D96" s="116"/>
      <c r="E96" s="116"/>
      <c r="F96" s="117"/>
      <c r="G96" s="99">
        <v>1.5459366624918326E-3</v>
      </c>
      <c r="H96" s="100">
        <v>0</v>
      </c>
      <c r="I96" s="100">
        <v>0</v>
      </c>
      <c r="J96" s="100">
        <v>8.9723966854911069E-4</v>
      </c>
      <c r="K96" s="100">
        <v>0</v>
      </c>
      <c r="L96" s="100">
        <v>2.1530039428678872E-3</v>
      </c>
      <c r="M96" s="100">
        <v>0</v>
      </c>
      <c r="N96" s="100">
        <v>0</v>
      </c>
      <c r="O96" s="100">
        <v>0</v>
      </c>
      <c r="P96" s="100">
        <v>2.0017563797913008E-4</v>
      </c>
      <c r="Q96" s="100">
        <v>3.567153649198183E-3</v>
      </c>
      <c r="R96" s="100">
        <v>2.4288807330153438E-4</v>
      </c>
      <c r="S96" s="100">
        <v>0</v>
      </c>
      <c r="T96" s="100">
        <v>9.1777293962019344E-5</v>
      </c>
      <c r="U96" s="56"/>
    </row>
    <row r="97" spans="1:21" ht="21" customHeight="1" x14ac:dyDescent="0.15">
      <c r="A97" s="97"/>
      <c r="B97" s="101">
        <v>8</v>
      </c>
      <c r="C97" s="116" t="s">
        <v>315</v>
      </c>
      <c r="D97" s="116"/>
      <c r="E97" s="116"/>
      <c r="F97" s="117"/>
      <c r="G97" s="99">
        <v>4.5122026336480358E-3</v>
      </c>
      <c r="H97" s="100">
        <v>4.3812530383689736E-4</v>
      </c>
      <c r="I97" s="100">
        <v>0</v>
      </c>
      <c r="J97" s="100">
        <v>9.2362907056526104E-3</v>
      </c>
      <c r="K97" s="100">
        <v>1.7090511348099534E-3</v>
      </c>
      <c r="L97" s="100">
        <v>7.5355138000376054E-3</v>
      </c>
      <c r="M97" s="100">
        <v>0</v>
      </c>
      <c r="N97" s="100">
        <v>9.6391388197570991E-5</v>
      </c>
      <c r="O97" s="100">
        <v>1.9398809344190919E-4</v>
      </c>
      <c r="P97" s="100">
        <v>1.417178944105796E-3</v>
      </c>
      <c r="Q97" s="100">
        <v>2.1165111651909219E-3</v>
      </c>
      <c r="R97" s="100">
        <v>8.1658076177448368E-4</v>
      </c>
      <c r="S97" s="100">
        <v>0</v>
      </c>
      <c r="T97" s="100">
        <v>4.4978024192282465E-4</v>
      </c>
      <c r="U97" s="56"/>
    </row>
    <row r="98" spans="1:21" ht="21" customHeight="1" x14ac:dyDescent="0.15">
      <c r="A98" s="97"/>
      <c r="B98" s="101">
        <v>9</v>
      </c>
      <c r="C98" s="116" t="s">
        <v>295</v>
      </c>
      <c r="D98" s="116"/>
      <c r="E98" s="116"/>
      <c r="F98" s="117"/>
      <c r="G98" s="99">
        <v>1.3140461631180576E-3</v>
      </c>
      <c r="H98" s="100">
        <v>9.4226948907387518E-4</v>
      </c>
      <c r="I98" s="100">
        <v>0</v>
      </c>
      <c r="J98" s="100">
        <v>1.7680899350820711E-3</v>
      </c>
      <c r="K98" s="100">
        <v>5.6123034039888152E-4</v>
      </c>
      <c r="L98" s="100">
        <v>4.4136580828791688E-3</v>
      </c>
      <c r="M98" s="100">
        <v>0</v>
      </c>
      <c r="N98" s="100">
        <v>8.8750122081165681E-5</v>
      </c>
      <c r="O98" s="100">
        <v>1.2932539562793947E-4</v>
      </c>
      <c r="P98" s="100">
        <v>7.7487343733856806E-4</v>
      </c>
      <c r="Q98" s="100">
        <v>1.2683212974926874E-3</v>
      </c>
      <c r="R98" s="100">
        <v>7.0482244583819484E-4</v>
      </c>
      <c r="S98" s="100">
        <v>2.410699267703571E-4</v>
      </c>
      <c r="T98" s="100">
        <v>2.4336049289316761E-4</v>
      </c>
      <c r="U98" s="56"/>
    </row>
    <row r="99" spans="1:21" ht="21" customHeight="1" x14ac:dyDescent="0.15">
      <c r="A99" s="97"/>
      <c r="B99" s="101">
        <v>10</v>
      </c>
      <c r="C99" s="116" t="s">
        <v>322</v>
      </c>
      <c r="D99" s="116"/>
      <c r="E99" s="116"/>
      <c r="F99" s="117"/>
      <c r="G99" s="99">
        <v>2.4155260351434883E-3</v>
      </c>
      <c r="H99" s="100">
        <v>0</v>
      </c>
      <c r="I99" s="100">
        <v>0</v>
      </c>
      <c r="J99" s="100">
        <v>0</v>
      </c>
      <c r="K99" s="100">
        <v>4.9617613591256712E-5</v>
      </c>
      <c r="L99" s="100">
        <v>7.3202134057508165E-3</v>
      </c>
      <c r="M99" s="100">
        <v>0</v>
      </c>
      <c r="N99" s="100">
        <v>3.1838608818355405E-3</v>
      </c>
      <c r="O99" s="100">
        <v>3.2762433559077998E-4</v>
      </c>
      <c r="P99" s="100">
        <v>1.4206013017873748E-4</v>
      </c>
      <c r="Q99" s="100">
        <v>0</v>
      </c>
      <c r="R99" s="100">
        <v>0</v>
      </c>
      <c r="S99" s="100">
        <v>0</v>
      </c>
      <c r="T99" s="100">
        <v>2.1461177905275543E-3</v>
      </c>
      <c r="U99" s="56"/>
    </row>
    <row r="100" spans="1:21" ht="21" customHeight="1" x14ac:dyDescent="0.15">
      <c r="A100" s="97"/>
      <c r="B100" s="101">
        <v>11</v>
      </c>
      <c r="C100" s="116" t="s">
        <v>323</v>
      </c>
      <c r="D100" s="116"/>
      <c r="E100" s="116"/>
      <c r="F100" s="117"/>
      <c r="G100" s="99">
        <v>2.4541744517057843E-3</v>
      </c>
      <c r="H100" s="100">
        <v>9.0025747363746037E-5</v>
      </c>
      <c r="I100" s="100">
        <v>0</v>
      </c>
      <c r="J100" s="100">
        <v>0</v>
      </c>
      <c r="K100" s="100">
        <v>5.5351204495135272E-3</v>
      </c>
      <c r="L100" s="100">
        <v>3.9830572943055911E-3</v>
      </c>
      <c r="M100" s="100">
        <v>1.1473328336061436E-5</v>
      </c>
      <c r="N100" s="100">
        <v>2.3998351396835385E-3</v>
      </c>
      <c r="O100" s="100">
        <v>0</v>
      </c>
      <c r="P100" s="100">
        <v>7.4000413265833251E-4</v>
      </c>
      <c r="Q100" s="100">
        <v>4.7562048655975777E-4</v>
      </c>
      <c r="R100" s="100">
        <v>9.2833907771077242E-4</v>
      </c>
      <c r="S100" s="100">
        <v>7.2320978031107134E-4</v>
      </c>
      <c r="T100" s="100">
        <v>1.9778849545170414E-3</v>
      </c>
      <c r="U100" s="56"/>
    </row>
    <row r="101" spans="1:21" ht="21" customHeight="1" x14ac:dyDescent="0.15">
      <c r="A101" s="97"/>
      <c r="B101" s="70">
        <v>12</v>
      </c>
      <c r="C101" s="116" t="s">
        <v>324</v>
      </c>
      <c r="D101" s="116"/>
      <c r="E101" s="116"/>
      <c r="F101" s="117"/>
      <c r="G101" s="99">
        <v>3.0194075439293603E-4</v>
      </c>
      <c r="H101" s="100">
        <v>0</v>
      </c>
      <c r="I101" s="100">
        <v>3.8200015280006111E-3</v>
      </c>
      <c r="J101" s="100">
        <v>3.879242096374096E-3</v>
      </c>
      <c r="K101" s="100">
        <v>2.0982737480924785E-3</v>
      </c>
      <c r="L101" s="100">
        <v>2.8527302242999505E-3</v>
      </c>
      <c r="M101" s="100">
        <v>3.7182082570569469E-6</v>
      </c>
      <c r="N101" s="100">
        <v>0</v>
      </c>
      <c r="O101" s="100">
        <v>4.3582658326615595E-3</v>
      </c>
      <c r="P101" s="100">
        <v>1.6788924475668975E-4</v>
      </c>
      <c r="Q101" s="100">
        <v>6.3416064874634369E-4</v>
      </c>
      <c r="R101" s="100">
        <v>2.5212676075226756E-3</v>
      </c>
      <c r="S101" s="100">
        <v>2.410699267703571E-4</v>
      </c>
      <c r="T101" s="100">
        <v>2.9579918881720955E-4</v>
      </c>
      <c r="U101" s="56"/>
    </row>
    <row r="102" spans="1:21" ht="21" customHeight="1" x14ac:dyDescent="0.15">
      <c r="A102" s="97"/>
      <c r="B102" s="70">
        <v>13</v>
      </c>
      <c r="C102" s="116" t="s">
        <v>282</v>
      </c>
      <c r="D102" s="116"/>
      <c r="E102" s="116"/>
      <c r="F102" s="117"/>
      <c r="G102" s="99">
        <v>1.8116445263576162E-3</v>
      </c>
      <c r="H102" s="100">
        <v>3.1208925752765289E-4</v>
      </c>
      <c r="I102" s="100">
        <v>0</v>
      </c>
      <c r="J102" s="100">
        <v>5.0403757850847096E-3</v>
      </c>
      <c r="K102" s="100">
        <v>1.1026136353612603E-4</v>
      </c>
      <c r="L102" s="100">
        <v>2.1530039428678871E-4</v>
      </c>
      <c r="M102" s="100">
        <v>2.1246904326039694E-6</v>
      </c>
      <c r="N102" s="100">
        <v>0</v>
      </c>
      <c r="O102" s="100">
        <v>0</v>
      </c>
      <c r="P102" s="100">
        <v>3.4611013534456038E-4</v>
      </c>
      <c r="Q102" s="100">
        <v>2.3781024327987888E-4</v>
      </c>
      <c r="R102" s="100">
        <v>0</v>
      </c>
      <c r="S102" s="100">
        <v>0</v>
      </c>
      <c r="T102" s="100">
        <v>8.6006100741257976E-5</v>
      </c>
      <c r="U102" s="56"/>
    </row>
    <row r="103" spans="1:21" ht="21" customHeight="1" x14ac:dyDescent="0.15">
      <c r="A103" s="97"/>
      <c r="B103" s="101">
        <v>14</v>
      </c>
      <c r="C103" s="116" t="s">
        <v>325</v>
      </c>
      <c r="D103" s="116"/>
      <c r="E103" s="116"/>
      <c r="F103" s="117"/>
      <c r="G103" s="99">
        <v>2.2017519810332897E-2</v>
      </c>
      <c r="H103" s="100">
        <v>1.4464136743108529E-3</v>
      </c>
      <c r="I103" s="100">
        <v>7.7164030865612349E-3</v>
      </c>
      <c r="J103" s="100">
        <v>1.6071145827835542E-2</v>
      </c>
      <c r="K103" s="100">
        <v>3.928612382792171E-3</v>
      </c>
      <c r="L103" s="100">
        <v>1.9107909992952497E-2</v>
      </c>
      <c r="M103" s="100">
        <v>1.2748142595623818E-6</v>
      </c>
      <c r="N103" s="100">
        <v>3.5818434920649831E-6</v>
      </c>
      <c r="O103" s="100">
        <v>3.4486772167450521E-4</v>
      </c>
      <c r="P103" s="100">
        <v>4.4212341150945342E-3</v>
      </c>
      <c r="Q103" s="100">
        <v>8.5056797013103348E-3</v>
      </c>
      <c r="R103" s="100">
        <v>6.7710638348599519E-3</v>
      </c>
      <c r="S103" s="100">
        <v>0</v>
      </c>
      <c r="T103" s="100">
        <v>1.445295750752248E-3</v>
      </c>
      <c r="U103" s="56"/>
    </row>
    <row r="104" spans="1:21" ht="21" customHeight="1" x14ac:dyDescent="0.15">
      <c r="A104" s="97"/>
      <c r="B104" s="70">
        <v>15</v>
      </c>
      <c r="C104" s="116" t="s">
        <v>306</v>
      </c>
      <c r="D104" s="116"/>
      <c r="E104" s="116"/>
      <c r="F104" s="117"/>
      <c r="G104" s="99">
        <v>2.4155260351434884E-4</v>
      </c>
      <c r="H104" s="100">
        <v>3.1208925752765289E-4</v>
      </c>
      <c r="I104" s="100">
        <v>8.5568034227213683E-3</v>
      </c>
      <c r="J104" s="100">
        <v>2.4014355834696788E-3</v>
      </c>
      <c r="K104" s="100">
        <v>2.2052272707225205E-3</v>
      </c>
      <c r="L104" s="100">
        <v>2.691254928584859E-4</v>
      </c>
      <c r="M104" s="100">
        <v>0</v>
      </c>
      <c r="N104" s="100">
        <v>1.5919304409177701E-2</v>
      </c>
      <c r="O104" s="100">
        <v>0</v>
      </c>
      <c r="P104" s="100">
        <v>1.4586992457898544E-4</v>
      </c>
      <c r="Q104" s="100">
        <v>4.7562048655975777E-4</v>
      </c>
      <c r="R104" s="100">
        <v>1.4603086615675072E-3</v>
      </c>
      <c r="S104" s="100">
        <v>0</v>
      </c>
      <c r="T104" s="100">
        <v>1.0417866888832072E-2</v>
      </c>
      <c r="U104" s="56"/>
    </row>
    <row r="105" spans="1:21" ht="21" customHeight="1" x14ac:dyDescent="0.15">
      <c r="A105" s="97"/>
      <c r="B105" s="101">
        <v>16</v>
      </c>
      <c r="C105" s="116" t="s">
        <v>307</v>
      </c>
      <c r="D105" s="116"/>
      <c r="E105" s="116"/>
      <c r="F105" s="117"/>
      <c r="G105" s="99">
        <v>9.439875745340753E-3</v>
      </c>
      <c r="H105" s="100">
        <v>9.4226948907387518E-4</v>
      </c>
      <c r="I105" s="100">
        <v>4.043471617388647E-2</v>
      </c>
      <c r="J105" s="100">
        <v>4.5389771467778542E-3</v>
      </c>
      <c r="K105" s="100">
        <v>1.3819056691982676E-2</v>
      </c>
      <c r="L105" s="100">
        <v>3.229505914301831E-3</v>
      </c>
      <c r="M105" s="100">
        <v>2.2394237159645839E-4</v>
      </c>
      <c r="N105" s="100">
        <v>1.9103165291013243E-2</v>
      </c>
      <c r="O105" s="100">
        <v>9.3114284852116418E-3</v>
      </c>
      <c r="P105" s="100">
        <v>4.8341125116231013E-3</v>
      </c>
      <c r="Q105" s="100">
        <v>2.9488470166704979E-2</v>
      </c>
      <c r="R105" s="100">
        <v>1.0791382986808049E-2</v>
      </c>
      <c r="S105" s="100">
        <v>0</v>
      </c>
      <c r="T105" s="100">
        <v>1.4316762454763148E-2</v>
      </c>
      <c r="U105" s="56"/>
    </row>
    <row r="106" spans="1:21" ht="21" customHeight="1" x14ac:dyDescent="0.15">
      <c r="A106" s="97"/>
      <c r="B106" s="70">
        <v>17</v>
      </c>
      <c r="C106" s="116" t="s">
        <v>278</v>
      </c>
      <c r="D106" s="116"/>
      <c r="E106" s="116"/>
      <c r="F106" s="117"/>
      <c r="G106" s="99">
        <v>1.6932837506355852E-2</v>
      </c>
      <c r="H106" s="100">
        <v>0</v>
      </c>
      <c r="I106" s="100">
        <v>1.3561005424402169E-2</v>
      </c>
      <c r="J106" s="100">
        <v>1.6836438486303899E-2</v>
      </c>
      <c r="K106" s="100">
        <v>1.7789568392918575E-2</v>
      </c>
      <c r="L106" s="100">
        <v>1.6147529571509155E-3</v>
      </c>
      <c r="M106" s="100">
        <v>0</v>
      </c>
      <c r="N106" s="100">
        <v>2.5733555577435755E-4</v>
      </c>
      <c r="O106" s="100">
        <v>1.914015855293504E-3</v>
      </c>
      <c r="P106" s="100">
        <v>1.0546802355615248E-2</v>
      </c>
      <c r="Q106" s="100">
        <v>0</v>
      </c>
      <c r="R106" s="100">
        <v>4.5403678487716268E-3</v>
      </c>
      <c r="S106" s="100">
        <v>0</v>
      </c>
      <c r="T106" s="100">
        <v>2.4361176962454942E-3</v>
      </c>
      <c r="U106" s="56"/>
    </row>
    <row r="107" spans="1:21" ht="21" customHeight="1" x14ac:dyDescent="0.15">
      <c r="A107" s="70">
        <v>10</v>
      </c>
      <c r="B107" s="116" t="s">
        <v>326</v>
      </c>
      <c r="C107" s="116"/>
      <c r="D107" s="116"/>
      <c r="E107" s="116"/>
      <c r="F107" s="117"/>
      <c r="G107" s="99">
        <v>0.40855241148002902</v>
      </c>
      <c r="H107" s="100">
        <v>3.5434134162370436E-2</v>
      </c>
      <c r="I107" s="100">
        <v>9.6588738635495455E-2</v>
      </c>
      <c r="J107" s="100">
        <v>0.1213648598722753</v>
      </c>
      <c r="K107" s="100">
        <v>0.41500392530454189</v>
      </c>
      <c r="L107" s="100">
        <v>0.17521146087058867</v>
      </c>
      <c r="M107" s="100">
        <v>2.2878666578279544E-3</v>
      </c>
      <c r="N107" s="100">
        <v>4.0684090716792951E-2</v>
      </c>
      <c r="O107" s="100">
        <v>4.5518228414513758E-2</v>
      </c>
      <c r="P107" s="100">
        <v>0.26577577745634878</v>
      </c>
      <c r="Q107" s="100">
        <v>0.15939627906239348</v>
      </c>
      <c r="R107" s="100">
        <v>0.20252693002886346</v>
      </c>
      <c r="S107" s="100">
        <v>0.64634814654917594</v>
      </c>
      <c r="T107" s="100">
        <v>9.9088601952757371E-2</v>
      </c>
      <c r="U107" s="56"/>
    </row>
    <row r="108" spans="1:21" ht="21" customHeight="1" x14ac:dyDescent="0.15">
      <c r="A108" s="97"/>
      <c r="B108" s="101">
        <v>1</v>
      </c>
      <c r="C108" s="116" t="s">
        <v>287</v>
      </c>
      <c r="D108" s="116"/>
      <c r="E108" s="116"/>
      <c r="F108" s="117"/>
      <c r="G108" s="99">
        <v>1.3855457337583048E-2</v>
      </c>
      <c r="H108" s="100">
        <v>4.3032307239870603E-3</v>
      </c>
      <c r="I108" s="100">
        <v>2.8650011460004583E-2</v>
      </c>
      <c r="J108" s="100">
        <v>3.2986752520187894E-2</v>
      </c>
      <c r="K108" s="100">
        <v>5.2679571656654933E-2</v>
      </c>
      <c r="L108" s="100">
        <v>5.9713564355440854E-2</v>
      </c>
      <c r="M108" s="100">
        <v>1.1418936260986774E-3</v>
      </c>
      <c r="N108" s="100">
        <v>1.2015095002826871E-3</v>
      </c>
      <c r="O108" s="100">
        <v>5.3583822255176246E-3</v>
      </c>
      <c r="P108" s="100">
        <v>1.6210313565450975E-2</v>
      </c>
      <c r="Q108" s="100">
        <v>1.7217461613463231E-2</v>
      </c>
      <c r="R108" s="100">
        <v>2.0079244096553223E-2</v>
      </c>
      <c r="S108" s="100">
        <v>6.147283132644106E-2</v>
      </c>
      <c r="T108" s="100">
        <v>7.5486768104003907E-3</v>
      </c>
      <c r="U108" s="56"/>
    </row>
    <row r="109" spans="1:21" ht="21" customHeight="1" x14ac:dyDescent="0.15">
      <c r="A109" s="97"/>
      <c r="B109" s="70">
        <v>2</v>
      </c>
      <c r="C109" s="116" t="s">
        <v>327</v>
      </c>
      <c r="D109" s="181"/>
      <c r="E109" s="181"/>
      <c r="F109" s="182"/>
      <c r="G109" s="99">
        <v>1.2275703310599207E-2</v>
      </c>
      <c r="H109" s="100">
        <v>9.1226090661929312E-4</v>
      </c>
      <c r="I109" s="100">
        <v>9.5500038200015281E-3</v>
      </c>
      <c r="J109" s="100">
        <v>4.1167467145194489E-3</v>
      </c>
      <c r="K109" s="100">
        <v>7.8828054019247223E-2</v>
      </c>
      <c r="L109" s="100">
        <v>9.0533815797594654E-3</v>
      </c>
      <c r="M109" s="100">
        <v>2.6214430557467777E-4</v>
      </c>
      <c r="N109" s="100">
        <v>3.193412464481047E-3</v>
      </c>
      <c r="O109" s="100">
        <v>2.55633198691227E-3</v>
      </c>
      <c r="P109" s="100">
        <v>1.4550993129455523E-2</v>
      </c>
      <c r="Q109" s="100">
        <v>1.5275344626677553E-2</v>
      </c>
      <c r="R109" s="100">
        <v>1.8969111491586088E-2</v>
      </c>
      <c r="S109" s="100">
        <v>2.6907743086253717E-2</v>
      </c>
      <c r="T109" s="100">
        <v>8.5753777023495383E-3</v>
      </c>
      <c r="U109" s="56"/>
    </row>
    <row r="110" spans="1:21" ht="21" customHeight="1" x14ac:dyDescent="0.15">
      <c r="A110" s="93"/>
      <c r="B110" s="101">
        <v>3</v>
      </c>
      <c r="C110" s="116" t="s">
        <v>328</v>
      </c>
      <c r="D110" s="116"/>
      <c r="E110" s="116"/>
      <c r="F110" s="117"/>
      <c r="G110" s="99">
        <v>5.1354083507150561E-3</v>
      </c>
      <c r="H110" s="100">
        <v>0</v>
      </c>
      <c r="I110" s="100">
        <v>0</v>
      </c>
      <c r="J110" s="100">
        <v>0</v>
      </c>
      <c r="K110" s="100">
        <v>2.9704411336632353E-3</v>
      </c>
      <c r="L110" s="100">
        <v>0</v>
      </c>
      <c r="M110" s="100">
        <v>0</v>
      </c>
      <c r="N110" s="100">
        <v>0</v>
      </c>
      <c r="O110" s="100">
        <v>0</v>
      </c>
      <c r="P110" s="100">
        <v>1.8807469779935942E-2</v>
      </c>
      <c r="Q110" s="100">
        <v>9.5124097311951553E-4</v>
      </c>
      <c r="R110" s="100">
        <v>0</v>
      </c>
      <c r="S110" s="100">
        <v>0</v>
      </c>
      <c r="T110" s="100">
        <v>1.7398360022872295E-3</v>
      </c>
      <c r="U110" s="56"/>
    </row>
    <row r="111" spans="1:21" ht="21" customHeight="1" x14ac:dyDescent="0.15">
      <c r="A111" s="93"/>
      <c r="B111" s="70">
        <v>4</v>
      </c>
      <c r="C111" s="116" t="s">
        <v>329</v>
      </c>
      <c r="D111" s="181"/>
      <c r="E111" s="181"/>
      <c r="F111" s="182"/>
      <c r="G111" s="99">
        <v>1.8237221565333337E-3</v>
      </c>
      <c r="H111" s="100">
        <v>2.1606179367299048E-4</v>
      </c>
      <c r="I111" s="100">
        <v>1.9100007640003055E-3</v>
      </c>
      <c r="J111" s="100">
        <v>0</v>
      </c>
      <c r="K111" s="100">
        <v>4.8823731773796611E-3</v>
      </c>
      <c r="L111" s="100">
        <v>1.3542394800639011E-2</v>
      </c>
      <c r="M111" s="100">
        <v>0</v>
      </c>
      <c r="N111" s="100">
        <v>7.4024765502676316E-6</v>
      </c>
      <c r="O111" s="100">
        <v>3.2417565837403492E-3</v>
      </c>
      <c r="P111" s="100">
        <v>4.7512656266143196E-3</v>
      </c>
      <c r="Q111" s="100">
        <v>5.6281757576237997E-3</v>
      </c>
      <c r="R111" s="100">
        <v>1.6689241846485798E-4</v>
      </c>
      <c r="S111" s="100">
        <v>0</v>
      </c>
      <c r="T111" s="100">
        <v>7.9683324451609676E-4</v>
      </c>
      <c r="U111" s="56"/>
    </row>
    <row r="112" spans="1:21" ht="21" customHeight="1" x14ac:dyDescent="0.15">
      <c r="A112" s="93"/>
      <c r="B112" s="101">
        <v>5</v>
      </c>
      <c r="C112" s="116" t="s">
        <v>277</v>
      </c>
      <c r="D112" s="116"/>
      <c r="E112" s="116"/>
      <c r="F112" s="117"/>
      <c r="G112" s="99">
        <v>2.4155260351434884E-4</v>
      </c>
      <c r="H112" s="100">
        <v>0</v>
      </c>
      <c r="I112" s="100">
        <v>9.6837038734815493E-3</v>
      </c>
      <c r="J112" s="100">
        <v>0</v>
      </c>
      <c r="K112" s="100">
        <v>0</v>
      </c>
      <c r="L112" s="100">
        <v>0</v>
      </c>
      <c r="M112" s="100">
        <v>0</v>
      </c>
      <c r="N112" s="100">
        <v>0</v>
      </c>
      <c r="O112" s="100">
        <v>0</v>
      </c>
      <c r="P112" s="100">
        <v>2.7954850707717738E-2</v>
      </c>
      <c r="Q112" s="100">
        <v>0</v>
      </c>
      <c r="R112" s="100">
        <v>0</v>
      </c>
      <c r="S112" s="100">
        <v>0.27067090307848923</v>
      </c>
      <c r="T112" s="100">
        <v>7.9764019011687587E-3</v>
      </c>
      <c r="U112" s="56"/>
    </row>
    <row r="113" spans="1:21" ht="21" customHeight="1" x14ac:dyDescent="0.15">
      <c r="A113" s="93"/>
      <c r="B113" s="101">
        <v>6</v>
      </c>
      <c r="C113" s="116" t="s">
        <v>280</v>
      </c>
      <c r="D113" s="116"/>
      <c r="E113" s="116"/>
      <c r="F113" s="117"/>
      <c r="G113" s="99">
        <v>1.8043979482521857E-3</v>
      </c>
      <c r="H113" s="100">
        <v>1.2603604630924444E-4</v>
      </c>
      <c r="I113" s="100">
        <v>0</v>
      </c>
      <c r="J113" s="100">
        <v>1.3194701008075157E-3</v>
      </c>
      <c r="K113" s="100">
        <v>2.8392301110552452E-3</v>
      </c>
      <c r="L113" s="100">
        <v>3.8323470183048393E-3</v>
      </c>
      <c r="M113" s="100">
        <v>1.4872833028227788E-5</v>
      </c>
      <c r="N113" s="100">
        <v>3.6614400141108714E-6</v>
      </c>
      <c r="O113" s="100">
        <v>3.2762433559077998E-4</v>
      </c>
      <c r="P113" s="100">
        <v>1.7996435582188243E-3</v>
      </c>
      <c r="Q113" s="100">
        <v>4.9147450277841633E-4</v>
      </c>
      <c r="R113" s="100">
        <v>1.8298561595968357E-3</v>
      </c>
      <c r="S113" s="100">
        <v>1.3651717632027292E-3</v>
      </c>
      <c r="T113" s="100">
        <v>4.3663402556350041E-4</v>
      </c>
      <c r="U113" s="56"/>
    </row>
    <row r="114" spans="1:21" ht="21" customHeight="1" x14ac:dyDescent="0.15">
      <c r="A114" s="93"/>
      <c r="B114" s="101">
        <v>7</v>
      </c>
      <c r="C114" s="116" t="s">
        <v>281</v>
      </c>
      <c r="D114" s="116"/>
      <c r="E114" s="116"/>
      <c r="F114" s="117"/>
      <c r="G114" s="99">
        <v>1.6908682246004418E-4</v>
      </c>
      <c r="H114" s="100">
        <v>0</v>
      </c>
      <c r="I114" s="100">
        <v>0</v>
      </c>
      <c r="J114" s="100">
        <v>2.1111521612920251E-3</v>
      </c>
      <c r="K114" s="100">
        <v>6.4502897668633735E-4</v>
      </c>
      <c r="L114" s="100">
        <v>5.382509857169718E-4</v>
      </c>
      <c r="M114" s="100">
        <v>0</v>
      </c>
      <c r="N114" s="100">
        <v>0</v>
      </c>
      <c r="O114" s="100">
        <v>0</v>
      </c>
      <c r="P114" s="100">
        <v>4.552381444364087E-4</v>
      </c>
      <c r="Q114" s="100">
        <v>1.823211865145738E-4</v>
      </c>
      <c r="R114" s="100">
        <v>2.8014084528029732E-4</v>
      </c>
      <c r="S114" s="100">
        <v>0</v>
      </c>
      <c r="T114" s="100">
        <v>8.6874333349691108E-5</v>
      </c>
      <c r="U114" s="56"/>
    </row>
    <row r="115" spans="1:21" ht="21" customHeight="1" x14ac:dyDescent="0.15">
      <c r="A115" s="93"/>
      <c r="B115" s="101">
        <v>8</v>
      </c>
      <c r="C115" s="116" t="s">
        <v>289</v>
      </c>
      <c r="D115" s="116"/>
      <c r="E115" s="116"/>
      <c r="F115" s="117"/>
      <c r="G115" s="99">
        <v>6.9373907729320984E-3</v>
      </c>
      <c r="H115" s="100">
        <v>0</v>
      </c>
      <c r="I115" s="100">
        <v>0</v>
      </c>
      <c r="J115" s="100">
        <v>1.847258141130522E-3</v>
      </c>
      <c r="K115" s="100">
        <v>6.4613159032169852E-4</v>
      </c>
      <c r="L115" s="100">
        <v>8.6120157714715485E-4</v>
      </c>
      <c r="M115" s="100">
        <v>5.0992570382495273E-6</v>
      </c>
      <c r="N115" s="100">
        <v>0</v>
      </c>
      <c r="O115" s="100">
        <v>2.5002909821401627E-4</v>
      </c>
      <c r="P115" s="100">
        <v>5.2303957020353343E-5</v>
      </c>
      <c r="Q115" s="100">
        <v>0</v>
      </c>
      <c r="R115" s="100">
        <v>1.2993766866192513E-3</v>
      </c>
      <c r="S115" s="100">
        <v>9.6427970708142842E-4</v>
      </c>
      <c r="T115" s="100">
        <v>2.5694577958982712E-4</v>
      </c>
      <c r="U115" s="56"/>
    </row>
    <row r="116" spans="1:21" ht="21" customHeight="1" x14ac:dyDescent="0.15">
      <c r="A116" s="93"/>
      <c r="B116" s="101">
        <v>9</v>
      </c>
      <c r="C116" s="116" t="s">
        <v>290</v>
      </c>
      <c r="D116" s="116"/>
      <c r="E116" s="116"/>
      <c r="F116" s="117"/>
      <c r="G116" s="99">
        <v>0</v>
      </c>
      <c r="H116" s="100">
        <v>0</v>
      </c>
      <c r="I116" s="100">
        <v>0</v>
      </c>
      <c r="J116" s="100">
        <v>0</v>
      </c>
      <c r="K116" s="100">
        <v>7.8285568110649482E-4</v>
      </c>
      <c r="L116" s="100">
        <v>9.6885177429054928E-4</v>
      </c>
      <c r="M116" s="100">
        <v>0</v>
      </c>
      <c r="N116" s="100">
        <v>0</v>
      </c>
      <c r="O116" s="100">
        <v>1.3579166540933644E-3</v>
      </c>
      <c r="P116" s="100">
        <v>6.4572786444880672E-6</v>
      </c>
      <c r="Q116" s="100">
        <v>0</v>
      </c>
      <c r="R116" s="100">
        <v>0</v>
      </c>
      <c r="S116" s="100">
        <v>0</v>
      </c>
      <c r="T116" s="100">
        <v>5.7456569675721628E-5</v>
      </c>
      <c r="U116" s="56"/>
    </row>
    <row r="117" spans="1:21" ht="21" customHeight="1" x14ac:dyDescent="0.15">
      <c r="A117" s="97"/>
      <c r="B117" s="101">
        <v>10</v>
      </c>
      <c r="C117" s="116" t="s">
        <v>285</v>
      </c>
      <c r="D117" s="116"/>
      <c r="E117" s="116"/>
      <c r="F117" s="117"/>
      <c r="G117" s="99">
        <v>9.1693368294046822E-3</v>
      </c>
      <c r="H117" s="100">
        <v>1.9325527100750816E-3</v>
      </c>
      <c r="I117" s="100">
        <v>6.68500267400107E-3</v>
      </c>
      <c r="J117" s="100">
        <v>7.9168206048450937E-4</v>
      </c>
      <c r="K117" s="100">
        <v>1.0525549763158591E-2</v>
      </c>
      <c r="L117" s="100">
        <v>4.2844778463070957E-3</v>
      </c>
      <c r="M117" s="100">
        <v>5.9491332112911149E-6</v>
      </c>
      <c r="N117" s="100">
        <v>2.3878956613766554E-3</v>
      </c>
      <c r="O117" s="100">
        <v>4.1815211253033756E-4</v>
      </c>
      <c r="P117" s="100">
        <v>2.5712883562351483E-3</v>
      </c>
      <c r="Q117" s="100">
        <v>4.0031390952112948E-3</v>
      </c>
      <c r="R117" s="100">
        <v>2.7541719379339018E-2</v>
      </c>
      <c r="S117" s="100">
        <v>2.4106992677035711E-5</v>
      </c>
      <c r="T117" s="100">
        <v>3.4490795732537854E-3</v>
      </c>
      <c r="U117" s="56"/>
    </row>
    <row r="118" spans="1:21" ht="21" customHeight="1" x14ac:dyDescent="0.15">
      <c r="A118" s="97"/>
      <c r="B118" s="101">
        <v>11</v>
      </c>
      <c r="C118" s="116" t="s">
        <v>294</v>
      </c>
      <c r="D118" s="116"/>
      <c r="E118" s="116"/>
      <c r="F118" s="117"/>
      <c r="G118" s="99">
        <v>1.4377210961174043E-2</v>
      </c>
      <c r="H118" s="100">
        <v>1.2603604630924444E-4</v>
      </c>
      <c r="I118" s="100">
        <v>1.9100007640003055E-3</v>
      </c>
      <c r="J118" s="100">
        <v>1.5833641209690187E-3</v>
      </c>
      <c r="K118" s="100">
        <v>3.2924043151887233E-3</v>
      </c>
      <c r="L118" s="100">
        <v>1.7224031542943097E-3</v>
      </c>
      <c r="M118" s="100">
        <v>2.4646409018206048E-5</v>
      </c>
      <c r="N118" s="100">
        <v>3.1864079705410087E-3</v>
      </c>
      <c r="O118" s="100">
        <v>2.1123147952563446E-4</v>
      </c>
      <c r="P118" s="100">
        <v>4.4551348279780974E-4</v>
      </c>
      <c r="Q118" s="100">
        <v>1.5854016218658591E-3</v>
      </c>
      <c r="R118" s="100">
        <v>4.7981570308646668E-4</v>
      </c>
      <c r="S118" s="100">
        <v>1.2053496338517855E-4</v>
      </c>
      <c r="T118" s="100">
        <v>2.5883515589079039E-3</v>
      </c>
      <c r="U118" s="56"/>
    </row>
    <row r="119" spans="1:21" ht="21" customHeight="1" x14ac:dyDescent="0.15">
      <c r="A119" s="97"/>
      <c r="B119" s="70">
        <v>12</v>
      </c>
      <c r="C119" s="116" t="s">
        <v>295</v>
      </c>
      <c r="D119" s="116"/>
      <c r="E119" s="116"/>
      <c r="F119" s="117"/>
      <c r="G119" s="99">
        <v>1.4809590121464726E-2</v>
      </c>
      <c r="H119" s="100">
        <v>1.2603604630924444E-4</v>
      </c>
      <c r="I119" s="100">
        <v>9.5500038200015277E-4</v>
      </c>
      <c r="J119" s="100">
        <v>2.1111521612920251E-3</v>
      </c>
      <c r="K119" s="100">
        <v>1.8466573165030389E-2</v>
      </c>
      <c r="L119" s="100">
        <v>4.5966634180229391E-3</v>
      </c>
      <c r="M119" s="100">
        <v>2.7620975623851604E-5</v>
      </c>
      <c r="N119" s="100">
        <v>3.9833283492644441E-3</v>
      </c>
      <c r="O119" s="100">
        <v>2.5002909821401627E-4</v>
      </c>
      <c r="P119" s="100">
        <v>2.5880385370389502E-3</v>
      </c>
      <c r="Q119" s="100">
        <v>3.567153649198183E-3</v>
      </c>
      <c r="R119" s="100">
        <v>2.2321860969674754E-3</v>
      </c>
      <c r="S119" s="100">
        <v>1.8333367930885658E-4</v>
      </c>
      <c r="T119" s="100">
        <v>4.0682310573542987E-3</v>
      </c>
      <c r="U119" s="56"/>
    </row>
    <row r="120" spans="1:21" ht="21" customHeight="1" x14ac:dyDescent="0.15">
      <c r="A120" s="97"/>
      <c r="B120" s="70">
        <v>13</v>
      </c>
      <c r="C120" s="116" t="s">
        <v>296</v>
      </c>
      <c r="D120" s="116"/>
      <c r="E120" s="116"/>
      <c r="F120" s="117"/>
      <c r="G120" s="99">
        <v>6.5847239718011489E-3</v>
      </c>
      <c r="H120" s="100">
        <v>9.1226090661929312E-4</v>
      </c>
      <c r="I120" s="100">
        <v>9.5500038200015277E-4</v>
      </c>
      <c r="J120" s="100">
        <v>3.958410302422547E-3</v>
      </c>
      <c r="K120" s="100">
        <v>1.0281872149743753E-2</v>
      </c>
      <c r="L120" s="100">
        <v>5.8561707246006529E-3</v>
      </c>
      <c r="M120" s="100">
        <v>6.714021767028544E-5</v>
      </c>
      <c r="N120" s="100">
        <v>2.2287026172848781E-3</v>
      </c>
      <c r="O120" s="100">
        <v>3.1038094950705471E-4</v>
      </c>
      <c r="P120" s="100">
        <v>1.9158358301477425E-3</v>
      </c>
      <c r="Q120" s="100">
        <v>6.8964970551164875E-3</v>
      </c>
      <c r="R120" s="100">
        <v>4.728121819544592E-3</v>
      </c>
      <c r="S120" s="100">
        <v>6.532995015476678E-5</v>
      </c>
      <c r="T120" s="100">
        <v>2.46241186542936E-3</v>
      </c>
      <c r="U120" s="56"/>
    </row>
    <row r="121" spans="1:21" ht="21" customHeight="1" x14ac:dyDescent="0.15">
      <c r="A121" s="97"/>
      <c r="B121" s="101">
        <v>14</v>
      </c>
      <c r="C121" s="116" t="s">
        <v>301</v>
      </c>
      <c r="D121" s="116"/>
      <c r="E121" s="116"/>
      <c r="F121" s="117"/>
      <c r="G121" s="99">
        <v>0</v>
      </c>
      <c r="H121" s="100">
        <v>0</v>
      </c>
      <c r="I121" s="100">
        <v>0</v>
      </c>
      <c r="J121" s="100">
        <v>0</v>
      </c>
      <c r="K121" s="100">
        <v>9.9235227182513423E-5</v>
      </c>
      <c r="L121" s="100">
        <v>7.5355138000376054E-3</v>
      </c>
      <c r="M121" s="100">
        <v>0</v>
      </c>
      <c r="N121" s="100">
        <v>9.5515826455066209E-4</v>
      </c>
      <c r="O121" s="100">
        <v>4.1815211253033756E-4</v>
      </c>
      <c r="P121" s="100">
        <v>0</v>
      </c>
      <c r="Q121" s="100">
        <v>0</v>
      </c>
      <c r="R121" s="100">
        <v>0</v>
      </c>
      <c r="S121" s="100">
        <v>1.6874894873924998E-3</v>
      </c>
      <c r="T121" s="100">
        <v>6.9392214416358203E-4</v>
      </c>
      <c r="U121" s="56"/>
    </row>
    <row r="122" spans="1:21" ht="21" customHeight="1" x14ac:dyDescent="0.15">
      <c r="A122" s="97"/>
      <c r="B122" s="101">
        <v>15</v>
      </c>
      <c r="C122" s="116" t="s">
        <v>302</v>
      </c>
      <c r="D122" s="116"/>
      <c r="E122" s="116"/>
      <c r="F122" s="117"/>
      <c r="G122" s="99">
        <v>4.8310520702869768E-4</v>
      </c>
      <c r="H122" s="100">
        <v>0</v>
      </c>
      <c r="I122" s="100">
        <v>0</v>
      </c>
      <c r="J122" s="100">
        <v>0</v>
      </c>
      <c r="K122" s="100">
        <v>2.7124295429887006E-4</v>
      </c>
      <c r="L122" s="100">
        <v>0</v>
      </c>
      <c r="M122" s="100">
        <v>0</v>
      </c>
      <c r="N122" s="100">
        <v>7.9596522045888513E-4</v>
      </c>
      <c r="O122" s="100">
        <v>9.9149469981420245E-5</v>
      </c>
      <c r="P122" s="100">
        <v>4.1326583324723631E-5</v>
      </c>
      <c r="Q122" s="100">
        <v>0</v>
      </c>
      <c r="R122" s="100">
        <v>1.5467350925582372E-3</v>
      </c>
      <c r="S122" s="100">
        <v>0</v>
      </c>
      <c r="T122" s="100">
        <v>5.9095997130468886E-4</v>
      </c>
      <c r="U122" s="56"/>
    </row>
    <row r="123" spans="1:21" ht="21" customHeight="1" x14ac:dyDescent="0.15">
      <c r="A123" s="97"/>
      <c r="B123" s="101">
        <v>16</v>
      </c>
      <c r="C123" s="116" t="s">
        <v>303</v>
      </c>
      <c r="D123" s="116"/>
      <c r="E123" s="116"/>
      <c r="F123" s="117"/>
      <c r="G123" s="99">
        <v>3.4759419645714797E-3</v>
      </c>
      <c r="H123" s="100">
        <v>6.3018023154622223E-4</v>
      </c>
      <c r="I123" s="100">
        <v>2.2920009168003667E-3</v>
      </c>
      <c r="J123" s="100">
        <v>0</v>
      </c>
      <c r="K123" s="100">
        <v>2.78189420201646E-3</v>
      </c>
      <c r="L123" s="100">
        <v>3.7354618408757842E-3</v>
      </c>
      <c r="M123" s="100">
        <v>0</v>
      </c>
      <c r="N123" s="100">
        <v>7.959652204588851E-7</v>
      </c>
      <c r="O123" s="100">
        <v>0</v>
      </c>
      <c r="P123" s="100">
        <v>3.9040706684574855E-3</v>
      </c>
      <c r="Q123" s="100">
        <v>4.2409493384911734E-3</v>
      </c>
      <c r="R123" s="100">
        <v>9.4920063001887971E-4</v>
      </c>
      <c r="S123" s="100">
        <v>4.5309285592430035E-3</v>
      </c>
      <c r="T123" s="100">
        <v>6.9670600434125691E-4</v>
      </c>
      <c r="U123" s="56"/>
    </row>
    <row r="124" spans="1:21" ht="21" customHeight="1" x14ac:dyDescent="0.15">
      <c r="A124" s="97"/>
      <c r="B124" s="101">
        <v>17</v>
      </c>
      <c r="C124" s="116" t="s">
        <v>308</v>
      </c>
      <c r="D124" s="116"/>
      <c r="E124" s="116"/>
      <c r="F124" s="117"/>
      <c r="G124" s="99">
        <v>1.398106469141051E-2</v>
      </c>
      <c r="H124" s="100">
        <v>0</v>
      </c>
      <c r="I124" s="100">
        <v>0</v>
      </c>
      <c r="J124" s="100">
        <v>0</v>
      </c>
      <c r="K124" s="100">
        <v>6.5055307099949722E-2</v>
      </c>
      <c r="L124" s="100">
        <v>0</v>
      </c>
      <c r="M124" s="100">
        <v>0</v>
      </c>
      <c r="N124" s="100">
        <v>0</v>
      </c>
      <c r="O124" s="100">
        <v>2.0692063300470315E-3</v>
      </c>
      <c r="P124" s="100">
        <v>1.1298184213245169E-2</v>
      </c>
      <c r="Q124" s="100">
        <v>1.3087490388502668E-2</v>
      </c>
      <c r="R124" s="100">
        <v>7.1480618872850326E-3</v>
      </c>
      <c r="S124" s="100">
        <v>6.5519231029169053E-2</v>
      </c>
      <c r="T124" s="100">
        <v>5.9444483738316199E-3</v>
      </c>
      <c r="U124" s="56"/>
    </row>
    <row r="125" spans="1:21" ht="21" customHeight="1" x14ac:dyDescent="0.15">
      <c r="A125" s="97"/>
      <c r="B125" s="101">
        <v>18</v>
      </c>
      <c r="C125" s="116" t="s">
        <v>309</v>
      </c>
      <c r="D125" s="116"/>
      <c r="E125" s="116"/>
      <c r="F125" s="117"/>
      <c r="G125" s="99">
        <v>1.5208151917263402E-2</v>
      </c>
      <c r="H125" s="100">
        <v>2.5807380910940528E-3</v>
      </c>
      <c r="I125" s="100">
        <v>0</v>
      </c>
      <c r="J125" s="100">
        <v>3.6417374782287432E-2</v>
      </c>
      <c r="K125" s="100">
        <v>2.921264565526123E-2</v>
      </c>
      <c r="L125" s="100">
        <v>0</v>
      </c>
      <c r="M125" s="100">
        <v>0</v>
      </c>
      <c r="N125" s="100">
        <v>0</v>
      </c>
      <c r="O125" s="100">
        <v>1.0777116302328289E-3</v>
      </c>
      <c r="P125" s="100">
        <v>2.1075756793057131E-2</v>
      </c>
      <c r="Q125" s="100">
        <v>1.7994308408177503E-2</v>
      </c>
      <c r="R125" s="100">
        <v>5.607287238243398E-3</v>
      </c>
      <c r="S125" s="100">
        <v>3.5716631066383983E-3</v>
      </c>
      <c r="T125" s="100">
        <v>3.8306089691327967E-3</v>
      </c>
      <c r="U125" s="56"/>
    </row>
    <row r="126" spans="1:21" ht="21" customHeight="1" x14ac:dyDescent="0.15">
      <c r="A126" s="97"/>
      <c r="B126" s="70">
        <v>19</v>
      </c>
      <c r="C126" s="116" t="s">
        <v>282</v>
      </c>
      <c r="D126" s="116"/>
      <c r="E126" s="116"/>
      <c r="F126" s="117"/>
      <c r="G126" s="99">
        <v>9.0292363193663593E-3</v>
      </c>
      <c r="H126" s="100">
        <v>1.8905406946386667E-3</v>
      </c>
      <c r="I126" s="100">
        <v>1.9100007640003055E-3</v>
      </c>
      <c r="J126" s="100">
        <v>0</v>
      </c>
      <c r="K126" s="100">
        <v>2.2432674411424842E-2</v>
      </c>
      <c r="L126" s="100">
        <v>8.9242013431873931E-3</v>
      </c>
      <c r="M126" s="100">
        <v>9.4336255207616256E-5</v>
      </c>
      <c r="N126" s="100">
        <v>2.7858782716060977E-3</v>
      </c>
      <c r="O126" s="100">
        <v>0</v>
      </c>
      <c r="P126" s="100">
        <v>4.1920652960016529E-3</v>
      </c>
      <c r="Q126" s="100">
        <v>6.5794167307433159E-3</v>
      </c>
      <c r="R126" s="100">
        <v>2.251557538396432E-3</v>
      </c>
      <c r="S126" s="100">
        <v>4.8047020322790276E-2</v>
      </c>
      <c r="T126" s="100">
        <v>4.5614254833240987E-3</v>
      </c>
      <c r="U126" s="56"/>
    </row>
    <row r="127" spans="1:21" ht="21" customHeight="1" x14ac:dyDescent="0.15">
      <c r="A127" s="97"/>
      <c r="B127" s="70">
        <v>20</v>
      </c>
      <c r="C127" s="116" t="s">
        <v>283</v>
      </c>
      <c r="D127" s="116"/>
      <c r="E127" s="116"/>
      <c r="F127" s="117"/>
      <c r="G127" s="99">
        <v>9.5819086762071889E-2</v>
      </c>
      <c r="H127" s="100">
        <v>6.6439001554444571E-3</v>
      </c>
      <c r="I127" s="100">
        <v>1.1842004736801895E-2</v>
      </c>
      <c r="J127" s="100">
        <v>2.699635826252177E-2</v>
      </c>
      <c r="K127" s="100">
        <v>6.8207679483447567E-2</v>
      </c>
      <c r="L127" s="100">
        <v>3.890478124762272E-2</v>
      </c>
      <c r="M127" s="100">
        <v>3.2635245044796975E-4</v>
      </c>
      <c r="N127" s="100">
        <v>1.5957749529325865E-2</v>
      </c>
      <c r="O127" s="100">
        <v>1.222556073336121E-2</v>
      </c>
      <c r="P127" s="100">
        <v>2.7217300340944314E-2</v>
      </c>
      <c r="Q127" s="100">
        <v>1.9706542159792631E-2</v>
      </c>
      <c r="R127" s="100">
        <v>6.6523019977916556E-2</v>
      </c>
      <c r="S127" s="100">
        <v>2.6053714299481445E-2</v>
      </c>
      <c r="T127" s="100">
        <v>2.1045209399040449E-2</v>
      </c>
      <c r="U127" s="56"/>
    </row>
    <row r="128" spans="1:21" ht="21" customHeight="1" x14ac:dyDescent="0.15">
      <c r="A128" s="97"/>
      <c r="B128" s="101">
        <v>21</v>
      </c>
      <c r="C128" s="116" t="s">
        <v>284</v>
      </c>
      <c r="D128" s="116"/>
      <c r="E128" s="116"/>
      <c r="F128" s="117"/>
      <c r="G128" s="99">
        <v>7.5026238651556745E-3</v>
      </c>
      <c r="H128" s="100">
        <v>6.3018023154622223E-4</v>
      </c>
      <c r="I128" s="100">
        <v>1.9100007640003055E-3</v>
      </c>
      <c r="J128" s="100">
        <v>0</v>
      </c>
      <c r="K128" s="100">
        <v>4.1678795416655642E-3</v>
      </c>
      <c r="L128" s="100">
        <v>6.8357875186055416E-3</v>
      </c>
      <c r="M128" s="100">
        <v>2.5496285191247636E-6</v>
      </c>
      <c r="N128" s="100">
        <v>0</v>
      </c>
      <c r="O128" s="100">
        <v>0</v>
      </c>
      <c r="P128" s="100">
        <v>4.2650325446843681E-3</v>
      </c>
      <c r="Q128" s="100">
        <v>7.9270081093292961E-5</v>
      </c>
      <c r="R128" s="100">
        <v>1.3872932284891319E-3</v>
      </c>
      <c r="S128" s="100">
        <v>5.7856782424885705E-2</v>
      </c>
      <c r="T128" s="100">
        <v>2.0060259055315502E-3</v>
      </c>
      <c r="U128" s="56"/>
    </row>
    <row r="129" spans="1:21" ht="21" customHeight="1" x14ac:dyDescent="0.15">
      <c r="A129" s="97"/>
      <c r="B129" s="101">
        <v>22</v>
      </c>
      <c r="C129" s="116" t="s">
        <v>286</v>
      </c>
      <c r="D129" s="116"/>
      <c r="E129" s="116"/>
      <c r="F129" s="117"/>
      <c r="G129" s="99">
        <v>0.17246131233113962</v>
      </c>
      <c r="H129" s="100">
        <v>1.4404119578199365E-2</v>
      </c>
      <c r="I129" s="100">
        <v>1.4516005806402322E-2</v>
      </c>
      <c r="J129" s="100">
        <v>7.1251385443605849E-3</v>
      </c>
      <c r="K129" s="100">
        <v>2.7300713611544805E-2</v>
      </c>
      <c r="L129" s="100">
        <v>4.3060078857357744E-3</v>
      </c>
      <c r="M129" s="100">
        <v>2.4599665828688757E-4</v>
      </c>
      <c r="N129" s="100">
        <v>3.9946310553949605E-3</v>
      </c>
      <c r="O129" s="100">
        <v>1.5346613614515482E-2</v>
      </c>
      <c r="P129" s="100">
        <v>4.1995305558425455E-2</v>
      </c>
      <c r="Q129" s="100">
        <v>2.4280425838875633E-2</v>
      </c>
      <c r="R129" s="100">
        <v>3.8690728977143186E-2</v>
      </c>
      <c r="S129" s="100">
        <v>4.1347470094907961E-2</v>
      </c>
      <c r="T129" s="100">
        <v>1.3561137572743544E-2</v>
      </c>
      <c r="U129" s="56"/>
    </row>
    <row r="130" spans="1:21" ht="21" customHeight="1" x14ac:dyDescent="0.15">
      <c r="A130" s="97"/>
      <c r="B130" s="70">
        <v>23</v>
      </c>
      <c r="C130" s="116" t="s">
        <v>278</v>
      </c>
      <c r="D130" s="116"/>
      <c r="E130" s="116"/>
      <c r="F130" s="117"/>
      <c r="G130" s="99">
        <v>3.408307235587462E-3</v>
      </c>
      <c r="H130" s="100">
        <v>0</v>
      </c>
      <c r="I130" s="100">
        <v>3.8200015280006111E-3</v>
      </c>
      <c r="J130" s="100">
        <v>0</v>
      </c>
      <c r="K130" s="100">
        <v>8.6345673785140301E-3</v>
      </c>
      <c r="L130" s="100">
        <v>0</v>
      </c>
      <c r="M130" s="100">
        <v>6.9264908102889414E-5</v>
      </c>
      <c r="N130" s="100">
        <v>1.5919304409177702E-6</v>
      </c>
      <c r="O130" s="100">
        <v>0</v>
      </c>
      <c r="P130" s="100">
        <v>5.9677523504494269E-2</v>
      </c>
      <c r="Q130" s="100">
        <v>1.7629666035148355E-2</v>
      </c>
      <c r="R130" s="100">
        <v>8.1658076177448368E-4</v>
      </c>
      <c r="S130" s="100">
        <v>3.5959612677673634E-2</v>
      </c>
      <c r="T130" s="100">
        <v>6.115047705497683E-3</v>
      </c>
      <c r="U130" s="56"/>
    </row>
    <row r="131" spans="1:21" ht="21" customHeight="1" x14ac:dyDescent="0.15">
      <c r="A131" s="101"/>
      <c r="B131" s="116" t="s">
        <v>191</v>
      </c>
      <c r="C131" s="116"/>
      <c r="D131" s="116"/>
      <c r="E131" s="116"/>
      <c r="F131" s="117"/>
      <c r="G131" s="102">
        <v>1</v>
      </c>
      <c r="H131" s="103">
        <v>1</v>
      </c>
      <c r="I131" s="103">
        <v>1</v>
      </c>
      <c r="J131" s="103">
        <v>1</v>
      </c>
      <c r="K131" s="103">
        <v>1</v>
      </c>
      <c r="L131" s="103">
        <v>1</v>
      </c>
      <c r="M131" s="103">
        <v>1</v>
      </c>
      <c r="N131" s="103">
        <v>1</v>
      </c>
      <c r="O131" s="103">
        <v>1</v>
      </c>
      <c r="P131" s="103">
        <v>1</v>
      </c>
      <c r="Q131" s="103">
        <v>1</v>
      </c>
      <c r="R131" s="103">
        <v>1</v>
      </c>
      <c r="S131" s="103">
        <v>1</v>
      </c>
      <c r="T131" s="103">
        <v>1</v>
      </c>
      <c r="U131" s="56"/>
    </row>
    <row r="132" spans="1:21" ht="15" customHeight="1" x14ac:dyDescent="0.15">
      <c r="A132" s="180"/>
      <c r="B132" s="180"/>
      <c r="C132" s="180"/>
      <c r="D132" s="180"/>
      <c r="E132" s="180"/>
      <c r="F132" s="180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4"/>
      <c r="S132" s="104"/>
      <c r="T132" s="104"/>
    </row>
    <row r="133" spans="1:21" ht="15" customHeight="1" x14ac:dyDescent="0.15"/>
    <row r="134" spans="1:21" ht="15" customHeight="1" x14ac:dyDescent="0.15"/>
    <row r="135" spans="1:21" ht="15" customHeight="1" x14ac:dyDescent="0.15"/>
    <row r="136" spans="1:21" ht="15" customHeight="1" x14ac:dyDescent="0.15"/>
    <row r="137" spans="1:21" ht="15" customHeight="1" x14ac:dyDescent="0.15"/>
    <row r="138" spans="1:21" ht="15" customHeight="1" x14ac:dyDescent="0.15"/>
    <row r="139" spans="1:21" ht="15" customHeight="1" x14ac:dyDescent="0.15"/>
    <row r="140" spans="1:21" ht="15" customHeight="1" x14ac:dyDescent="0.15"/>
    <row r="141" spans="1:21" ht="15" customHeight="1" x14ac:dyDescent="0.15"/>
    <row r="142" spans="1:21" ht="15" customHeight="1" x14ac:dyDescent="0.15"/>
    <row r="143" spans="1:21" ht="15" customHeight="1" x14ac:dyDescent="0.15"/>
    <row r="144" spans="1:21" s="33" customFormat="1" ht="15" customHeight="1" x14ac:dyDescent="0.15">
      <c r="A144" s="64"/>
      <c r="B144" s="60"/>
      <c r="C144" s="60"/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</row>
    <row r="145" spans="1:20" s="33" customFormat="1" ht="15" customHeight="1" x14ac:dyDescent="0.15">
      <c r="A145" s="64"/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</row>
    <row r="146" spans="1:20" s="33" customFormat="1" ht="15" customHeight="1" x14ac:dyDescent="0.15">
      <c r="A146" s="64"/>
      <c r="B146" s="60"/>
      <c r="C146" s="60"/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</row>
    <row r="147" spans="1:20" s="33" customFormat="1" ht="15" customHeight="1" x14ac:dyDescent="0.15">
      <c r="A147" s="64"/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</row>
    <row r="148" spans="1:20" s="33" customFormat="1" ht="15" customHeight="1" x14ac:dyDescent="0.15">
      <c r="A148" s="64"/>
      <c r="B148" s="60"/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</row>
    <row r="149" spans="1:20" s="33" customFormat="1" ht="15" customHeight="1" x14ac:dyDescent="0.15">
      <c r="A149" s="64"/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</row>
    <row r="150" spans="1:20" s="33" customFormat="1" ht="15" customHeight="1" x14ac:dyDescent="0.15">
      <c r="A150" s="64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</row>
    <row r="151" spans="1:20" s="33" customFormat="1" ht="15" customHeight="1" x14ac:dyDescent="0.15">
      <c r="A151" s="64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</row>
    <row r="152" spans="1:20" s="33" customFormat="1" ht="15" customHeight="1" x14ac:dyDescent="0.15">
      <c r="A152" s="64"/>
      <c r="B152" s="60"/>
      <c r="C152" s="60"/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</row>
    <row r="153" spans="1:20" s="33" customFormat="1" ht="15" customHeight="1" x14ac:dyDescent="0.15">
      <c r="A153" s="64"/>
      <c r="B153" s="60"/>
      <c r="C153" s="60"/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</row>
    <row r="154" spans="1:20" s="33" customFormat="1" ht="15" customHeight="1" x14ac:dyDescent="0.15">
      <c r="A154" s="64"/>
      <c r="B154" s="60"/>
      <c r="C154" s="60"/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</row>
    <row r="155" spans="1:20" s="33" customFormat="1" ht="15" customHeight="1" x14ac:dyDescent="0.15">
      <c r="A155" s="64"/>
      <c r="B155" s="60"/>
      <c r="C155" s="60"/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</row>
    <row r="156" spans="1:20" s="33" customFormat="1" ht="15" customHeight="1" x14ac:dyDescent="0.15">
      <c r="A156" s="64"/>
      <c r="B156" s="60"/>
      <c r="C156" s="60"/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</row>
    <row r="157" spans="1:20" s="33" customFormat="1" ht="15" customHeight="1" x14ac:dyDescent="0.15">
      <c r="A157" s="64"/>
      <c r="B157" s="60"/>
      <c r="C157" s="60"/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</row>
    <row r="158" spans="1:20" s="33" customFormat="1" ht="15" customHeight="1" x14ac:dyDescent="0.15">
      <c r="A158" s="64"/>
      <c r="B158" s="60"/>
      <c r="C158" s="60"/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</row>
    <row r="159" spans="1:20" s="33" customFormat="1" ht="15" customHeight="1" x14ac:dyDescent="0.15">
      <c r="A159" s="64"/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</row>
    <row r="160" spans="1:20" s="33" customFormat="1" ht="15" customHeight="1" x14ac:dyDescent="0.15">
      <c r="A160" s="64"/>
      <c r="B160" s="60"/>
      <c r="C160" s="60"/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</row>
    <row r="161" spans="1:20" s="33" customFormat="1" ht="15" customHeight="1" x14ac:dyDescent="0.15">
      <c r="A161" s="64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</row>
    <row r="162" spans="1:20" s="33" customFormat="1" ht="15" customHeight="1" x14ac:dyDescent="0.15">
      <c r="A162" s="64"/>
      <c r="B162" s="60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</row>
    <row r="163" spans="1:20" s="33" customFormat="1" ht="15" customHeight="1" x14ac:dyDescent="0.15">
      <c r="A163" s="64"/>
      <c r="B163" s="60"/>
      <c r="C163" s="60"/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</row>
    <row r="164" spans="1:20" s="33" customFormat="1" ht="15" customHeight="1" x14ac:dyDescent="0.15">
      <c r="A164" s="64"/>
      <c r="B164" s="60"/>
      <c r="C164" s="60"/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</row>
    <row r="165" spans="1:20" s="33" customFormat="1" ht="15" customHeight="1" x14ac:dyDescent="0.15">
      <c r="A165" s="64"/>
      <c r="B165" s="60"/>
      <c r="C165" s="60"/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</row>
    <row r="166" spans="1:20" s="33" customFormat="1" ht="15" customHeight="1" x14ac:dyDescent="0.15">
      <c r="A166" s="64"/>
      <c r="B166" s="60"/>
      <c r="C166" s="60"/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</row>
    <row r="167" spans="1:20" s="33" customFormat="1" ht="15" customHeight="1" x14ac:dyDescent="0.15">
      <c r="A167" s="64"/>
      <c r="B167" s="60"/>
      <c r="C167" s="60"/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</row>
    <row r="168" spans="1:20" s="33" customFormat="1" ht="15" customHeight="1" x14ac:dyDescent="0.15">
      <c r="A168" s="64"/>
      <c r="B168" s="60"/>
      <c r="C168" s="60"/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</row>
    <row r="169" spans="1:20" s="33" customFormat="1" ht="15" customHeight="1" x14ac:dyDescent="0.15">
      <c r="A169" s="64"/>
      <c r="B169" s="60"/>
      <c r="C169" s="60"/>
      <c r="D169" s="60"/>
      <c r="E169" s="60"/>
      <c r="F169" s="60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</row>
    <row r="170" spans="1:20" s="33" customFormat="1" ht="15" customHeight="1" x14ac:dyDescent="0.15">
      <c r="A170" s="64"/>
      <c r="B170" s="60"/>
      <c r="C170" s="60"/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</row>
    <row r="171" spans="1:20" s="33" customFormat="1" ht="15" customHeight="1" x14ac:dyDescent="0.15">
      <c r="A171" s="64"/>
      <c r="B171" s="60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</row>
    <row r="172" spans="1:20" s="33" customFormat="1" ht="15" customHeight="1" x14ac:dyDescent="0.15">
      <c r="A172" s="64"/>
      <c r="B172" s="60"/>
      <c r="C172" s="60"/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</row>
    <row r="173" spans="1:20" s="33" customFormat="1" ht="15" customHeight="1" x14ac:dyDescent="0.15">
      <c r="A173" s="64"/>
      <c r="B173" s="60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</row>
    <row r="174" spans="1:20" s="33" customFormat="1" ht="15" customHeight="1" x14ac:dyDescent="0.15">
      <c r="A174" s="64"/>
      <c r="B174" s="60"/>
      <c r="C174" s="60"/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</row>
    <row r="175" spans="1:20" s="33" customFormat="1" ht="15" customHeight="1" x14ac:dyDescent="0.15">
      <c r="A175" s="64"/>
      <c r="B175" s="60"/>
      <c r="C175" s="60"/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</row>
    <row r="176" spans="1:20" s="33" customFormat="1" ht="15" customHeight="1" x14ac:dyDescent="0.15">
      <c r="A176" s="64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</row>
    <row r="177" spans="1:20" s="33" customFormat="1" ht="15" customHeight="1" x14ac:dyDescent="0.15">
      <c r="A177" s="64"/>
      <c r="B177" s="60"/>
      <c r="C177" s="60"/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</row>
    <row r="178" spans="1:20" s="33" customFormat="1" ht="15" customHeight="1" x14ac:dyDescent="0.15">
      <c r="A178" s="64"/>
      <c r="B178" s="60"/>
      <c r="C178" s="60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</row>
    <row r="179" spans="1:20" s="33" customFormat="1" ht="15" customHeight="1" x14ac:dyDescent="0.15">
      <c r="A179" s="64"/>
      <c r="B179" s="60"/>
      <c r="C179" s="60"/>
      <c r="D179" s="60"/>
      <c r="E179" s="60"/>
      <c r="F179" s="60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</row>
    <row r="180" spans="1:20" s="33" customFormat="1" ht="15" customHeight="1" x14ac:dyDescent="0.15">
      <c r="A180" s="64"/>
      <c r="B180" s="60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</row>
    <row r="181" spans="1:20" s="33" customFormat="1" ht="15" customHeight="1" x14ac:dyDescent="0.15">
      <c r="A181" s="64"/>
      <c r="B181" s="60"/>
      <c r="C181" s="60"/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</row>
    <row r="182" spans="1:20" s="33" customFormat="1" ht="15" customHeight="1" x14ac:dyDescent="0.15">
      <c r="A182" s="64"/>
      <c r="B182" s="60"/>
      <c r="C182" s="60"/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</row>
    <row r="183" spans="1:20" s="33" customFormat="1" ht="15" customHeight="1" x14ac:dyDescent="0.15">
      <c r="A183" s="64"/>
      <c r="B183" s="60"/>
      <c r="C183" s="60"/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</row>
    <row r="184" spans="1:20" s="33" customFormat="1" ht="15" customHeight="1" x14ac:dyDescent="0.15">
      <c r="A184" s="64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</row>
    <row r="185" spans="1:20" s="33" customFormat="1" ht="15" customHeight="1" x14ac:dyDescent="0.15">
      <c r="A185" s="64"/>
      <c r="B185" s="60"/>
      <c r="C185" s="60"/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</row>
    <row r="186" spans="1:20" s="33" customFormat="1" ht="15" customHeight="1" x14ac:dyDescent="0.15">
      <c r="A186" s="64"/>
      <c r="B186" s="60"/>
      <c r="C186" s="60"/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</row>
    <row r="187" spans="1:20" s="33" customFormat="1" ht="15" customHeight="1" x14ac:dyDescent="0.15">
      <c r="A187" s="64"/>
      <c r="B187" s="60"/>
      <c r="C187" s="60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</row>
    <row r="188" spans="1:20" s="33" customFormat="1" ht="15" customHeight="1" x14ac:dyDescent="0.15">
      <c r="A188" s="64"/>
      <c r="B188" s="60"/>
      <c r="C188" s="60"/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</row>
    <row r="189" spans="1:20" s="33" customFormat="1" ht="15" customHeight="1" x14ac:dyDescent="0.15">
      <c r="A189" s="64"/>
      <c r="B189" s="60"/>
      <c r="C189" s="60"/>
      <c r="D189" s="60"/>
      <c r="E189" s="60"/>
      <c r="F189" s="60"/>
      <c r="G189" s="60"/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</row>
    <row r="190" spans="1:20" s="33" customFormat="1" ht="15" customHeight="1" x14ac:dyDescent="0.15">
      <c r="A190" s="64"/>
      <c r="B190" s="60"/>
      <c r="C190" s="60"/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</row>
    <row r="191" spans="1:20" s="33" customFormat="1" ht="15" customHeight="1" x14ac:dyDescent="0.15">
      <c r="A191" s="64"/>
      <c r="B191" s="60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</row>
    <row r="192" spans="1:20" s="33" customFormat="1" ht="15" customHeight="1" x14ac:dyDescent="0.15">
      <c r="A192" s="64"/>
      <c r="B192" s="60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</row>
    <row r="193" spans="1:20" s="33" customFormat="1" ht="15" customHeight="1" x14ac:dyDescent="0.15">
      <c r="A193" s="64"/>
      <c r="B193" s="60"/>
      <c r="C193" s="60"/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</row>
    <row r="194" spans="1:20" s="33" customFormat="1" ht="15" customHeight="1" x14ac:dyDescent="0.15">
      <c r="A194" s="64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</row>
    <row r="195" spans="1:20" s="33" customFormat="1" ht="15" customHeight="1" x14ac:dyDescent="0.15">
      <c r="A195" s="64"/>
      <c r="B195" s="60"/>
      <c r="C195" s="60"/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</row>
    <row r="196" spans="1:20" s="33" customFormat="1" ht="15" customHeight="1" x14ac:dyDescent="0.15">
      <c r="A196" s="64"/>
      <c r="B196" s="60"/>
      <c r="C196" s="60"/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</row>
    <row r="197" spans="1:20" s="33" customFormat="1" ht="15" customHeight="1" x14ac:dyDescent="0.15">
      <c r="A197" s="64"/>
      <c r="B197" s="60"/>
      <c r="C197" s="60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</row>
    <row r="198" spans="1:20" s="33" customFormat="1" ht="15" customHeight="1" x14ac:dyDescent="0.15">
      <c r="A198" s="64"/>
      <c r="B198" s="60"/>
      <c r="C198" s="60"/>
      <c r="D198" s="60"/>
      <c r="E198" s="60"/>
      <c r="F198" s="60"/>
      <c r="G198" s="60"/>
      <c r="H198" s="60"/>
      <c r="I198" s="60"/>
      <c r="J198" s="60"/>
      <c r="K198" s="60"/>
      <c r="L198" s="60"/>
      <c r="M198" s="60"/>
      <c r="N198" s="60"/>
      <c r="O198" s="60"/>
      <c r="P198" s="60"/>
      <c r="Q198" s="60"/>
      <c r="R198" s="60"/>
      <c r="S198" s="60"/>
      <c r="T198" s="60"/>
    </row>
    <row r="199" spans="1:20" s="33" customFormat="1" ht="15" customHeight="1" x14ac:dyDescent="0.15">
      <c r="A199" s="64"/>
      <c r="B199" s="60"/>
      <c r="C199" s="60"/>
      <c r="D199" s="60"/>
      <c r="E199" s="60"/>
      <c r="F199" s="60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</row>
    <row r="200" spans="1:20" s="33" customFormat="1" ht="15" customHeight="1" x14ac:dyDescent="0.15">
      <c r="A200" s="64"/>
      <c r="B200" s="60"/>
      <c r="C200" s="60"/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60"/>
      <c r="T200" s="60"/>
    </row>
    <row r="201" spans="1:20" s="33" customFormat="1" ht="15" customHeight="1" x14ac:dyDescent="0.15">
      <c r="A201" s="64"/>
      <c r="B201" s="60"/>
      <c r="C201" s="60"/>
      <c r="D201" s="60"/>
      <c r="E201" s="60"/>
      <c r="F201" s="60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</row>
    <row r="202" spans="1:20" s="33" customFormat="1" ht="15" customHeight="1" x14ac:dyDescent="0.15">
      <c r="A202" s="64"/>
      <c r="B202" s="60"/>
      <c r="C202" s="60"/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</row>
    <row r="203" spans="1:20" s="33" customFormat="1" ht="15" customHeight="1" x14ac:dyDescent="0.15">
      <c r="A203" s="64"/>
      <c r="B203" s="60"/>
      <c r="C203" s="60"/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</row>
    <row r="204" spans="1:20" s="33" customFormat="1" ht="15" customHeight="1" x14ac:dyDescent="0.15">
      <c r="A204" s="64"/>
      <c r="B204" s="60"/>
      <c r="C204" s="60"/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</row>
    <row r="205" spans="1:20" s="33" customFormat="1" ht="15" customHeight="1" x14ac:dyDescent="0.15">
      <c r="A205" s="64"/>
      <c r="B205" s="60"/>
      <c r="C205" s="60"/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</row>
    <row r="206" spans="1:20" s="33" customFormat="1" ht="15" customHeight="1" x14ac:dyDescent="0.15">
      <c r="A206" s="64"/>
      <c r="B206" s="60"/>
      <c r="C206" s="60"/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</row>
    <row r="207" spans="1:20" s="33" customFormat="1" ht="15" customHeight="1" x14ac:dyDescent="0.15">
      <c r="A207" s="64"/>
      <c r="B207" s="60"/>
      <c r="C207" s="60"/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</row>
    <row r="208" spans="1:20" s="33" customFormat="1" ht="15" customHeight="1" x14ac:dyDescent="0.15">
      <c r="A208" s="64"/>
      <c r="B208" s="60"/>
      <c r="C208" s="60"/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</row>
    <row r="209" spans="1:20" s="33" customFormat="1" ht="15" customHeight="1" x14ac:dyDescent="0.15">
      <c r="A209" s="64"/>
      <c r="B209" s="60"/>
      <c r="C209" s="60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</row>
    <row r="210" spans="1:20" s="33" customFormat="1" ht="15" customHeight="1" x14ac:dyDescent="0.15">
      <c r="A210" s="64"/>
      <c r="B210" s="60"/>
      <c r="C210" s="60"/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</row>
    <row r="211" spans="1:20" s="33" customFormat="1" ht="15" customHeight="1" x14ac:dyDescent="0.15">
      <c r="A211" s="64"/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</row>
    <row r="212" spans="1:20" s="33" customFormat="1" ht="15" customHeight="1" x14ac:dyDescent="0.15">
      <c r="A212" s="64"/>
      <c r="B212" s="60"/>
      <c r="C212" s="60"/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</row>
    <row r="213" spans="1:20" s="33" customFormat="1" ht="15" customHeight="1" x14ac:dyDescent="0.15">
      <c r="A213" s="64"/>
      <c r="B213" s="60"/>
      <c r="C213" s="60"/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</row>
    <row r="214" spans="1:20" s="33" customFormat="1" ht="15" customHeight="1" x14ac:dyDescent="0.15">
      <c r="A214" s="64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</row>
    <row r="215" spans="1:20" s="33" customFormat="1" ht="15" customHeight="1" x14ac:dyDescent="0.15">
      <c r="A215" s="64"/>
      <c r="B215" s="60"/>
      <c r="C215" s="60"/>
      <c r="D215" s="60"/>
      <c r="E215" s="60"/>
      <c r="F215" s="60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</row>
    <row r="216" spans="1:20" s="33" customFormat="1" ht="15" customHeight="1" x14ac:dyDescent="0.15">
      <c r="A216" s="64"/>
      <c r="B216" s="60"/>
      <c r="C216" s="60"/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</row>
    <row r="217" spans="1:20" s="33" customFormat="1" ht="15" customHeight="1" x14ac:dyDescent="0.15">
      <c r="A217" s="64"/>
      <c r="B217" s="60"/>
      <c r="C217" s="60"/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</row>
    <row r="218" spans="1:20" s="33" customFormat="1" ht="15" customHeight="1" x14ac:dyDescent="0.15">
      <c r="A218" s="64"/>
      <c r="B218" s="60"/>
      <c r="C218" s="60"/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</row>
    <row r="219" spans="1:20" s="33" customFormat="1" ht="15" customHeight="1" x14ac:dyDescent="0.15">
      <c r="A219" s="64"/>
      <c r="B219" s="60"/>
      <c r="C219" s="60"/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</row>
    <row r="220" spans="1:20" s="33" customFormat="1" ht="15" customHeight="1" x14ac:dyDescent="0.15">
      <c r="A220" s="64"/>
      <c r="B220" s="60"/>
      <c r="C220" s="60"/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</row>
    <row r="221" spans="1:20" s="33" customFormat="1" ht="15" customHeight="1" x14ac:dyDescent="0.15">
      <c r="A221" s="64"/>
      <c r="B221" s="60"/>
      <c r="C221" s="60"/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</row>
    <row r="222" spans="1:20" s="33" customFormat="1" ht="15" customHeight="1" x14ac:dyDescent="0.15">
      <c r="A222" s="64"/>
      <c r="B222" s="60"/>
      <c r="C222" s="60"/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</row>
    <row r="223" spans="1:20" s="33" customFormat="1" ht="15" customHeight="1" x14ac:dyDescent="0.15">
      <c r="A223" s="64"/>
      <c r="B223" s="60"/>
      <c r="C223" s="60"/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</row>
    <row r="224" spans="1:20" s="33" customFormat="1" ht="15" customHeight="1" x14ac:dyDescent="0.15">
      <c r="A224" s="64"/>
      <c r="B224" s="60"/>
      <c r="C224" s="60"/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</row>
    <row r="225" spans="1:20" s="33" customFormat="1" ht="15" customHeight="1" x14ac:dyDescent="0.15">
      <c r="A225" s="64"/>
      <c r="B225" s="60"/>
      <c r="C225" s="60"/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</row>
    <row r="226" spans="1:20" s="33" customFormat="1" ht="15" customHeight="1" x14ac:dyDescent="0.15">
      <c r="A226" s="64"/>
      <c r="B226" s="60"/>
      <c r="C226" s="60"/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</row>
    <row r="227" spans="1:20" s="33" customFormat="1" ht="15" customHeight="1" x14ac:dyDescent="0.15">
      <c r="A227" s="64"/>
      <c r="B227" s="60"/>
      <c r="C227" s="60"/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</row>
    <row r="228" spans="1:20" s="33" customFormat="1" ht="15" customHeight="1" x14ac:dyDescent="0.15">
      <c r="A228" s="64"/>
      <c r="B228" s="60"/>
      <c r="C228" s="60"/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</row>
    <row r="229" spans="1:20" s="33" customFormat="1" ht="15" customHeight="1" x14ac:dyDescent="0.15">
      <c r="A229" s="64"/>
      <c r="B229" s="60"/>
      <c r="C229" s="60"/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</row>
    <row r="230" spans="1:20" s="33" customFormat="1" ht="15" customHeight="1" x14ac:dyDescent="0.15">
      <c r="A230" s="64"/>
      <c r="B230" s="60"/>
      <c r="C230" s="60"/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</row>
    <row r="231" spans="1:20" s="33" customFormat="1" ht="15" customHeight="1" x14ac:dyDescent="0.15">
      <c r="A231" s="64"/>
      <c r="B231" s="60"/>
      <c r="C231" s="60"/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</row>
    <row r="232" spans="1:20" s="33" customFormat="1" ht="15" customHeight="1" x14ac:dyDescent="0.15">
      <c r="A232" s="64"/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</row>
    <row r="233" spans="1:20" s="33" customFormat="1" ht="15" customHeight="1" x14ac:dyDescent="0.15">
      <c r="A233" s="64"/>
      <c r="B233" s="60"/>
      <c r="C233" s="60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</row>
    <row r="234" spans="1:20" s="33" customFormat="1" ht="15" customHeight="1" x14ac:dyDescent="0.15">
      <c r="A234" s="64"/>
      <c r="B234" s="60"/>
      <c r="C234" s="60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</row>
    <row r="235" spans="1:20" s="33" customFormat="1" ht="15" customHeight="1" x14ac:dyDescent="0.15">
      <c r="A235" s="64"/>
      <c r="B235" s="60"/>
      <c r="C235" s="60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</row>
    <row r="236" spans="1:20" s="33" customFormat="1" ht="15" customHeight="1" x14ac:dyDescent="0.15">
      <c r="A236" s="64"/>
      <c r="B236" s="60"/>
      <c r="C236" s="60"/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</row>
    <row r="237" spans="1:20" s="33" customFormat="1" ht="15" customHeight="1" x14ac:dyDescent="0.15">
      <c r="A237" s="64"/>
      <c r="B237" s="60"/>
      <c r="C237" s="60"/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</row>
    <row r="238" spans="1:20" s="33" customFormat="1" ht="15" customHeight="1" x14ac:dyDescent="0.15">
      <c r="A238" s="64"/>
      <c r="B238" s="60"/>
      <c r="C238" s="60"/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</row>
    <row r="239" spans="1:20" s="33" customFormat="1" ht="15" customHeight="1" x14ac:dyDescent="0.15">
      <c r="A239" s="64"/>
      <c r="B239" s="60"/>
      <c r="C239" s="60"/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</row>
    <row r="240" spans="1:20" s="33" customFormat="1" ht="15" customHeight="1" x14ac:dyDescent="0.15">
      <c r="A240" s="64"/>
      <c r="B240" s="60"/>
      <c r="C240" s="60"/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</row>
    <row r="241" spans="1:20" s="33" customFormat="1" ht="15" customHeight="1" x14ac:dyDescent="0.15">
      <c r="A241" s="64"/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</row>
    <row r="242" spans="1:20" s="33" customFormat="1" ht="15" customHeight="1" x14ac:dyDescent="0.15">
      <c r="A242" s="64"/>
      <c r="B242" s="60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</row>
    <row r="243" spans="1:20" s="33" customFormat="1" ht="15" customHeight="1" x14ac:dyDescent="0.15">
      <c r="A243" s="64"/>
      <c r="B243" s="60"/>
      <c r="C243" s="60"/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</row>
    <row r="244" spans="1:20" s="33" customFormat="1" ht="15" customHeight="1" x14ac:dyDescent="0.15">
      <c r="A244" s="64"/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</row>
    <row r="245" spans="1:20" s="33" customFormat="1" ht="15" customHeight="1" x14ac:dyDescent="0.15">
      <c r="A245" s="64"/>
      <c r="B245" s="60"/>
      <c r="C245" s="60"/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</row>
    <row r="246" spans="1:20" s="33" customFormat="1" ht="15" customHeight="1" x14ac:dyDescent="0.15">
      <c r="A246" s="64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</row>
    <row r="247" spans="1:20" s="33" customFormat="1" ht="15" customHeight="1" x14ac:dyDescent="0.15">
      <c r="A247" s="64"/>
      <c r="B247" s="60"/>
      <c r="C247" s="60"/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</row>
    <row r="248" spans="1:20" s="33" customFormat="1" ht="15" customHeight="1" x14ac:dyDescent="0.15">
      <c r="A248" s="64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</row>
    <row r="249" spans="1:20" s="33" customFormat="1" ht="15" customHeight="1" x14ac:dyDescent="0.15">
      <c r="A249" s="64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</row>
    <row r="250" spans="1:20" s="33" customFormat="1" ht="15" customHeight="1" x14ac:dyDescent="0.15">
      <c r="A250" s="64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</row>
    <row r="251" spans="1:20" s="33" customFormat="1" ht="15" customHeight="1" x14ac:dyDescent="0.15">
      <c r="A251" s="64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</row>
    <row r="252" spans="1:20" s="33" customFormat="1" ht="15" customHeight="1" x14ac:dyDescent="0.15">
      <c r="A252" s="64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</row>
    <row r="253" spans="1:20" s="33" customFormat="1" ht="15" customHeight="1" x14ac:dyDescent="0.15">
      <c r="A253" s="64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</row>
    <row r="254" spans="1:20" s="33" customFormat="1" ht="15" customHeight="1" x14ac:dyDescent="0.15">
      <c r="A254" s="64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</row>
    <row r="255" spans="1:20" s="33" customFormat="1" ht="15" customHeight="1" x14ac:dyDescent="0.15">
      <c r="A255" s="64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</row>
    <row r="256" spans="1:20" s="33" customFormat="1" ht="15" customHeight="1" x14ac:dyDescent="0.15">
      <c r="A256" s="64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</row>
    <row r="257" spans="1:20" s="33" customFormat="1" ht="15" customHeight="1" x14ac:dyDescent="0.15">
      <c r="A257" s="64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</row>
    <row r="258" spans="1:20" s="33" customFormat="1" ht="15" customHeight="1" x14ac:dyDescent="0.15">
      <c r="A258" s="64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</row>
    <row r="259" spans="1:20" s="33" customFormat="1" ht="15" customHeight="1" x14ac:dyDescent="0.15">
      <c r="A259" s="64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</row>
    <row r="260" spans="1:20" s="33" customFormat="1" ht="15" customHeight="1" x14ac:dyDescent="0.15">
      <c r="A260" s="64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</row>
    <row r="261" spans="1:20" s="33" customFormat="1" ht="15" customHeight="1" x14ac:dyDescent="0.15">
      <c r="A261" s="64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</row>
    <row r="262" spans="1:20" s="33" customFormat="1" ht="15" customHeight="1" x14ac:dyDescent="0.15">
      <c r="A262" s="64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</row>
    <row r="263" spans="1:20" s="33" customFormat="1" ht="15" customHeight="1" x14ac:dyDescent="0.15">
      <c r="A263" s="64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</row>
    <row r="264" spans="1:20" s="33" customFormat="1" ht="15" customHeight="1" x14ac:dyDescent="0.15">
      <c r="A264" s="64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</row>
    <row r="265" spans="1:20" s="33" customFormat="1" ht="15" customHeight="1" x14ac:dyDescent="0.15">
      <c r="A265" s="64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</row>
    <row r="266" spans="1:20" s="33" customFormat="1" ht="15" customHeight="1" x14ac:dyDescent="0.15">
      <c r="A266" s="64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</row>
    <row r="267" spans="1:20" s="33" customFormat="1" ht="15" customHeight="1" x14ac:dyDescent="0.15">
      <c r="A267" s="64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</row>
    <row r="268" spans="1:20" s="33" customFormat="1" ht="15" customHeight="1" x14ac:dyDescent="0.15">
      <c r="A268" s="64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</row>
    <row r="269" spans="1:20" s="33" customFormat="1" ht="15" customHeight="1" x14ac:dyDescent="0.15">
      <c r="A269" s="64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</row>
    <row r="270" spans="1:20" s="33" customFormat="1" ht="15" customHeight="1" x14ac:dyDescent="0.15">
      <c r="A270" s="64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</row>
    <row r="271" spans="1:20" s="33" customFormat="1" ht="15" customHeight="1" x14ac:dyDescent="0.15">
      <c r="A271" s="64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</row>
    <row r="272" spans="1:20" s="33" customFormat="1" ht="15" customHeight="1" x14ac:dyDescent="0.15">
      <c r="A272" s="64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</row>
    <row r="273" spans="1:20" s="33" customFormat="1" ht="15" customHeight="1" x14ac:dyDescent="0.15">
      <c r="A273" s="64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</row>
    <row r="274" spans="1:20" s="33" customFormat="1" ht="15" customHeight="1" x14ac:dyDescent="0.15">
      <c r="A274" s="64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</row>
    <row r="275" spans="1:20" s="33" customFormat="1" ht="15" customHeight="1" x14ac:dyDescent="0.15">
      <c r="A275" s="64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</row>
    <row r="276" spans="1:20" s="33" customFormat="1" ht="15" customHeight="1" x14ac:dyDescent="0.15">
      <c r="A276" s="64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</row>
    <row r="277" spans="1:20" s="33" customFormat="1" ht="15" customHeight="1" x14ac:dyDescent="0.15">
      <c r="A277" s="64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</row>
    <row r="278" spans="1:20" s="33" customFormat="1" ht="15" customHeight="1" x14ac:dyDescent="0.15">
      <c r="A278" s="64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</row>
    <row r="279" spans="1:20" s="33" customFormat="1" ht="15" customHeight="1" x14ac:dyDescent="0.15">
      <c r="A279" s="64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</row>
    <row r="280" spans="1:20" s="33" customFormat="1" ht="15" customHeight="1" x14ac:dyDescent="0.15">
      <c r="A280" s="64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</row>
    <row r="281" spans="1:20" s="33" customFormat="1" ht="15" customHeight="1" x14ac:dyDescent="0.15">
      <c r="A281" s="64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</row>
    <row r="282" spans="1:20" s="33" customFormat="1" ht="15" customHeight="1" x14ac:dyDescent="0.15">
      <c r="A282" s="64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</row>
    <row r="283" spans="1:20" s="33" customFormat="1" ht="15" customHeight="1" x14ac:dyDescent="0.15">
      <c r="A283" s="64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</row>
    <row r="284" spans="1:20" s="33" customFormat="1" ht="15" customHeight="1" x14ac:dyDescent="0.15">
      <c r="A284" s="64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</row>
    <row r="285" spans="1:20" s="33" customFormat="1" ht="15" customHeight="1" x14ac:dyDescent="0.15">
      <c r="A285" s="64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</row>
    <row r="286" spans="1:20" s="33" customFormat="1" ht="15" customHeight="1" x14ac:dyDescent="0.15">
      <c r="A286" s="64"/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</row>
    <row r="287" spans="1:20" s="33" customFormat="1" ht="15" customHeight="1" x14ac:dyDescent="0.15">
      <c r="A287" s="64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</row>
    <row r="288" spans="1:20" s="33" customFormat="1" ht="15" customHeight="1" x14ac:dyDescent="0.15">
      <c r="A288" s="64"/>
      <c r="B288" s="60"/>
      <c r="C288" s="60"/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</row>
    <row r="289" spans="1:20" s="33" customFormat="1" ht="15" customHeight="1" x14ac:dyDescent="0.15">
      <c r="A289" s="64"/>
      <c r="B289" s="60"/>
      <c r="C289" s="60"/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</row>
    <row r="290" spans="1:20" s="33" customFormat="1" ht="15" customHeight="1" x14ac:dyDescent="0.15">
      <c r="A290" s="64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</row>
    <row r="291" spans="1:20" s="33" customFormat="1" ht="15" customHeight="1" x14ac:dyDescent="0.15">
      <c r="A291" s="64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</row>
    <row r="292" spans="1:20" s="33" customFormat="1" ht="15" customHeight="1" x14ac:dyDescent="0.15">
      <c r="A292" s="64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</row>
    <row r="293" spans="1:20" s="33" customFormat="1" ht="15" customHeight="1" x14ac:dyDescent="0.15">
      <c r="A293" s="64"/>
      <c r="B293" s="60"/>
      <c r="C293" s="60"/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</row>
    <row r="294" spans="1:20" s="33" customFormat="1" ht="15" customHeight="1" x14ac:dyDescent="0.15">
      <c r="A294" s="64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</row>
    <row r="295" spans="1:20" s="33" customFormat="1" ht="15" customHeight="1" x14ac:dyDescent="0.15">
      <c r="A295" s="64"/>
      <c r="B295" s="60"/>
      <c r="C295" s="60"/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</row>
    <row r="296" spans="1:20" s="33" customFormat="1" ht="15" customHeight="1" x14ac:dyDescent="0.15">
      <c r="A296" s="64"/>
      <c r="B296" s="60"/>
      <c r="C296" s="60"/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</row>
    <row r="297" spans="1:20" s="33" customFormat="1" ht="15" customHeight="1" x14ac:dyDescent="0.15">
      <c r="A297" s="64"/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</row>
    <row r="298" spans="1:20" s="33" customFormat="1" ht="15" customHeight="1" x14ac:dyDescent="0.15">
      <c r="A298" s="64"/>
      <c r="B298" s="60"/>
      <c r="C298" s="60"/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</row>
    <row r="299" spans="1:20" s="33" customFormat="1" ht="15" customHeight="1" x14ac:dyDescent="0.15">
      <c r="A299" s="64"/>
      <c r="B299" s="60"/>
      <c r="C299" s="60"/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</row>
    <row r="300" spans="1:20" s="33" customFormat="1" ht="15" customHeight="1" x14ac:dyDescent="0.15">
      <c r="A300" s="64"/>
      <c r="B300" s="60"/>
      <c r="C300" s="60"/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</row>
    <row r="301" spans="1:20" s="33" customFormat="1" ht="15" customHeight="1" x14ac:dyDescent="0.15">
      <c r="A301" s="64"/>
      <c r="B301" s="60"/>
      <c r="C301" s="60"/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</row>
    <row r="302" spans="1:20" s="33" customFormat="1" ht="15" customHeight="1" x14ac:dyDescent="0.15">
      <c r="A302" s="64"/>
      <c r="B302" s="60"/>
      <c r="C302" s="60"/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</row>
    <row r="303" spans="1:20" s="33" customFormat="1" ht="15" customHeight="1" x14ac:dyDescent="0.15">
      <c r="A303" s="64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</row>
    <row r="304" spans="1:20" s="33" customFormat="1" ht="15" customHeight="1" x14ac:dyDescent="0.15">
      <c r="A304" s="64"/>
      <c r="B304" s="60"/>
      <c r="C304" s="60"/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</row>
    <row r="305" spans="1:20" s="33" customFormat="1" ht="15" customHeight="1" x14ac:dyDescent="0.15">
      <c r="A305" s="64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</row>
    <row r="306" spans="1:20" s="33" customFormat="1" ht="15" customHeight="1" x14ac:dyDescent="0.15">
      <c r="A306" s="64"/>
      <c r="B306" s="60"/>
      <c r="C306" s="60"/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</row>
    <row r="307" spans="1:20" s="33" customFormat="1" ht="15" customHeight="1" x14ac:dyDescent="0.15">
      <c r="A307" s="64"/>
      <c r="B307" s="60"/>
      <c r="C307" s="60"/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</row>
    <row r="308" spans="1:20" s="33" customFormat="1" ht="15" customHeight="1" x14ac:dyDescent="0.15">
      <c r="A308" s="64"/>
      <c r="B308" s="60"/>
      <c r="C308" s="60"/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</row>
    <row r="309" spans="1:20" s="33" customFormat="1" ht="15" customHeight="1" x14ac:dyDescent="0.15">
      <c r="A309" s="64"/>
      <c r="B309" s="60"/>
      <c r="C309" s="60"/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</row>
    <row r="310" spans="1:20" s="33" customFormat="1" ht="15" customHeight="1" x14ac:dyDescent="0.15">
      <c r="A310" s="64"/>
      <c r="B310" s="60"/>
      <c r="C310" s="60"/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</row>
    <row r="311" spans="1:20" s="33" customFormat="1" ht="15" customHeight="1" x14ac:dyDescent="0.15">
      <c r="A311" s="64"/>
      <c r="B311" s="60"/>
      <c r="C311" s="60"/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</row>
    <row r="312" spans="1:20" s="33" customFormat="1" ht="15" customHeight="1" x14ac:dyDescent="0.15">
      <c r="A312" s="64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</row>
    <row r="313" spans="1:20" s="33" customFormat="1" ht="15" customHeight="1" x14ac:dyDescent="0.15">
      <c r="A313" s="64"/>
      <c r="B313" s="60"/>
      <c r="C313" s="60"/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</row>
    <row r="314" spans="1:20" s="33" customFormat="1" ht="15" customHeight="1" x14ac:dyDescent="0.15">
      <c r="A314" s="64"/>
      <c r="B314" s="60"/>
      <c r="C314" s="60"/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</row>
    <row r="315" spans="1:20" s="33" customFormat="1" ht="15" customHeight="1" x14ac:dyDescent="0.15">
      <c r="A315" s="64"/>
      <c r="B315" s="60"/>
      <c r="C315" s="60"/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</row>
    <row r="316" spans="1:20" s="33" customFormat="1" ht="15" customHeight="1" x14ac:dyDescent="0.15">
      <c r="A316" s="64"/>
      <c r="B316" s="60"/>
      <c r="C316" s="60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</row>
    <row r="317" spans="1:20" s="33" customFormat="1" ht="15" customHeight="1" x14ac:dyDescent="0.15">
      <c r="A317" s="64"/>
      <c r="B317" s="60"/>
      <c r="C317" s="60"/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</row>
    <row r="318" spans="1:20" s="33" customFormat="1" ht="15" customHeight="1" x14ac:dyDescent="0.15">
      <c r="A318" s="64"/>
      <c r="B318" s="60"/>
      <c r="C318" s="60"/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</row>
    <row r="319" spans="1:20" s="33" customFormat="1" ht="15" customHeight="1" x14ac:dyDescent="0.15">
      <c r="A319" s="64"/>
      <c r="B319" s="60"/>
      <c r="C319" s="60"/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</row>
    <row r="320" spans="1:20" s="33" customFormat="1" ht="15" customHeight="1" x14ac:dyDescent="0.15">
      <c r="A320" s="64"/>
      <c r="B320" s="60"/>
      <c r="C320" s="60"/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</row>
    <row r="321" spans="1:20" s="33" customFormat="1" ht="15" customHeight="1" x14ac:dyDescent="0.15">
      <c r="A321" s="64"/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</row>
    <row r="322" spans="1:20" s="33" customFormat="1" ht="15" customHeight="1" x14ac:dyDescent="0.15">
      <c r="A322" s="64"/>
      <c r="B322" s="60"/>
      <c r="C322" s="60"/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</row>
    <row r="323" spans="1:20" s="33" customFormat="1" ht="15" customHeight="1" x14ac:dyDescent="0.15">
      <c r="A323" s="64"/>
      <c r="B323" s="60"/>
      <c r="C323" s="60"/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</row>
    <row r="324" spans="1:20" s="33" customFormat="1" ht="15" customHeight="1" x14ac:dyDescent="0.15">
      <c r="A324" s="64"/>
      <c r="B324" s="60"/>
      <c r="C324" s="60"/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</row>
    <row r="325" spans="1:20" s="33" customFormat="1" ht="15" customHeight="1" x14ac:dyDescent="0.15">
      <c r="A325" s="64"/>
      <c r="B325" s="60"/>
      <c r="C325" s="60"/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</row>
    <row r="326" spans="1:20" s="33" customFormat="1" ht="15" customHeight="1" x14ac:dyDescent="0.15">
      <c r="A326" s="64"/>
      <c r="B326" s="60"/>
      <c r="C326" s="60"/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</row>
    <row r="327" spans="1:20" s="33" customFormat="1" ht="15" customHeight="1" x14ac:dyDescent="0.15">
      <c r="A327" s="64"/>
      <c r="B327" s="60"/>
      <c r="C327" s="60"/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</row>
    <row r="328" spans="1:20" s="33" customFormat="1" ht="15" customHeight="1" x14ac:dyDescent="0.15">
      <c r="A328" s="64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</row>
    <row r="329" spans="1:20" s="33" customFormat="1" ht="15" customHeight="1" x14ac:dyDescent="0.15">
      <c r="A329" s="64"/>
      <c r="B329" s="60"/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</row>
    <row r="330" spans="1:20" s="33" customFormat="1" ht="15" customHeight="1" x14ac:dyDescent="0.15">
      <c r="A330" s="64"/>
      <c r="B330" s="60"/>
      <c r="C330" s="60"/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</row>
    <row r="331" spans="1:20" s="33" customFormat="1" ht="15" customHeight="1" x14ac:dyDescent="0.15">
      <c r="A331" s="64"/>
      <c r="B331" s="60"/>
      <c r="C331" s="60"/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</row>
    <row r="332" spans="1:20" s="33" customFormat="1" ht="15" customHeight="1" x14ac:dyDescent="0.15">
      <c r="A332" s="64"/>
      <c r="B332" s="60"/>
      <c r="C332" s="60"/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</row>
    <row r="333" spans="1:20" s="33" customFormat="1" ht="15" customHeight="1" x14ac:dyDescent="0.15">
      <c r="A333" s="64"/>
      <c r="B333" s="60"/>
      <c r="C333" s="60"/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</row>
    <row r="334" spans="1:20" s="33" customFormat="1" ht="15" customHeight="1" x14ac:dyDescent="0.15">
      <c r="A334" s="64"/>
      <c r="B334" s="60"/>
      <c r="C334" s="60"/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</row>
    <row r="335" spans="1:20" s="33" customFormat="1" ht="15" customHeight="1" x14ac:dyDescent="0.15">
      <c r="A335" s="64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</row>
    <row r="336" spans="1:20" s="33" customFormat="1" ht="15" customHeight="1" x14ac:dyDescent="0.15">
      <c r="A336" s="64"/>
      <c r="B336" s="60"/>
      <c r="C336" s="60"/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</row>
    <row r="337" spans="1:20" s="33" customFormat="1" ht="15" customHeight="1" x14ac:dyDescent="0.15">
      <c r="A337" s="64"/>
      <c r="B337" s="60"/>
      <c r="C337" s="60"/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</row>
    <row r="338" spans="1:20" s="33" customFormat="1" ht="15" customHeight="1" x14ac:dyDescent="0.15">
      <c r="A338" s="64"/>
      <c r="B338" s="60"/>
      <c r="C338" s="60"/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</row>
    <row r="339" spans="1:20" s="33" customFormat="1" ht="15" customHeight="1" x14ac:dyDescent="0.15">
      <c r="A339" s="64"/>
      <c r="B339" s="60"/>
      <c r="C339" s="60"/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</row>
    <row r="340" spans="1:20" s="33" customFormat="1" ht="15" customHeight="1" x14ac:dyDescent="0.15">
      <c r="A340" s="64"/>
      <c r="B340" s="60"/>
      <c r="C340" s="60"/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</row>
    <row r="341" spans="1:20" s="33" customFormat="1" ht="15" customHeight="1" x14ac:dyDescent="0.15">
      <c r="A341" s="64"/>
      <c r="B341" s="60"/>
      <c r="C341" s="60"/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</row>
    <row r="342" spans="1:20" s="33" customFormat="1" ht="15" customHeight="1" x14ac:dyDescent="0.15">
      <c r="A342" s="64"/>
      <c r="B342" s="60"/>
      <c r="C342" s="60"/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</row>
  </sheetData>
  <mergeCells count="139">
    <mergeCell ref="P6:P7"/>
    <mergeCell ref="Q6:Q7"/>
    <mergeCell ref="R6:R7"/>
    <mergeCell ref="S6:S7"/>
    <mergeCell ref="T6:T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B8:F8"/>
    <mergeCell ref="C9:F9"/>
    <mergeCell ref="C10:F10"/>
    <mergeCell ref="C11:F11"/>
    <mergeCell ref="C12:F12"/>
    <mergeCell ref="C13:F13"/>
    <mergeCell ref="C14:F14"/>
    <mergeCell ref="B15:F15"/>
    <mergeCell ref="C16:F16"/>
    <mergeCell ref="C17:F17"/>
    <mergeCell ref="C18:F18"/>
    <mergeCell ref="C19:F19"/>
    <mergeCell ref="C20:F20"/>
    <mergeCell ref="C21:F21"/>
    <mergeCell ref="C22:F22"/>
    <mergeCell ref="C23:F23"/>
    <mergeCell ref="C24:F24"/>
    <mergeCell ref="B25:F25"/>
    <mergeCell ref="C26:F26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B38:F38"/>
    <mergeCell ref="C39:F39"/>
    <mergeCell ref="C40:F40"/>
    <mergeCell ref="C41:F41"/>
    <mergeCell ref="C42:F42"/>
    <mergeCell ref="C43:F43"/>
    <mergeCell ref="C44:F44"/>
    <mergeCell ref="C45:F45"/>
    <mergeCell ref="C46:F46"/>
    <mergeCell ref="B47:F47"/>
    <mergeCell ref="C48:F48"/>
    <mergeCell ref="C49:F49"/>
    <mergeCell ref="C50:F50"/>
    <mergeCell ref="C51:F51"/>
    <mergeCell ref="C52:F52"/>
    <mergeCell ref="B53:F53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B63:F63"/>
    <mergeCell ref="C64:F64"/>
    <mergeCell ref="C65:F65"/>
    <mergeCell ref="C66:F66"/>
    <mergeCell ref="C67:F67"/>
    <mergeCell ref="C68:F68"/>
    <mergeCell ref="C69:F69"/>
    <mergeCell ref="C70:F70"/>
    <mergeCell ref="C71:F71"/>
    <mergeCell ref="C72:F72"/>
    <mergeCell ref="C73:F73"/>
    <mergeCell ref="C74:F74"/>
    <mergeCell ref="C75:F75"/>
    <mergeCell ref="C76:F76"/>
    <mergeCell ref="B77:F77"/>
    <mergeCell ref="C78:F78"/>
    <mergeCell ref="C79:F79"/>
    <mergeCell ref="C80:F80"/>
    <mergeCell ref="C81:F81"/>
    <mergeCell ref="C82:F82"/>
    <mergeCell ref="C83:F83"/>
    <mergeCell ref="C84:F84"/>
    <mergeCell ref="C85:F85"/>
    <mergeCell ref="C86:F86"/>
    <mergeCell ref="C87:F87"/>
    <mergeCell ref="C88:F88"/>
    <mergeCell ref="B89:F89"/>
    <mergeCell ref="C90:F90"/>
    <mergeCell ref="C91:F91"/>
    <mergeCell ref="C92:F92"/>
    <mergeCell ref="C93:F93"/>
    <mergeCell ref="C94:F94"/>
    <mergeCell ref="C95:F95"/>
    <mergeCell ref="C96:F96"/>
    <mergeCell ref="C97:F97"/>
    <mergeCell ref="C98:F98"/>
    <mergeCell ref="C99:F99"/>
    <mergeCell ref="C100:F100"/>
    <mergeCell ref="C101:F101"/>
    <mergeCell ref="C102:F102"/>
    <mergeCell ref="C103:F103"/>
    <mergeCell ref="C104:F104"/>
    <mergeCell ref="C105:F105"/>
    <mergeCell ref="C106:F106"/>
    <mergeCell ref="B107:F107"/>
    <mergeCell ref="C108:F108"/>
    <mergeCell ref="C109:F109"/>
    <mergeCell ref="C110:F110"/>
    <mergeCell ref="C111:F111"/>
    <mergeCell ref="C112:F112"/>
    <mergeCell ref="C113:F113"/>
    <mergeCell ref="C114:F114"/>
    <mergeCell ref="C115:F115"/>
    <mergeCell ref="B131:F131"/>
    <mergeCell ref="A132:F132"/>
    <mergeCell ref="C123:F123"/>
    <mergeCell ref="C124:F124"/>
    <mergeCell ref="C125:F125"/>
    <mergeCell ref="C126:F126"/>
    <mergeCell ref="C127:F127"/>
    <mergeCell ref="C128:F128"/>
    <mergeCell ref="C116:F116"/>
    <mergeCell ref="C117:F117"/>
    <mergeCell ref="C118:F118"/>
    <mergeCell ref="C119:F119"/>
    <mergeCell ref="C120:F120"/>
    <mergeCell ref="C121:F121"/>
    <mergeCell ref="C122:F122"/>
    <mergeCell ref="C129:F129"/>
    <mergeCell ref="C130:F130"/>
  </mergeCells>
  <phoneticPr fontId="5"/>
  <printOptions horizontalCentered="1"/>
  <pageMargins left="0.59055118110236227" right="0.59055118110236227" top="0.70866141732283472" bottom="0.78740157480314965" header="0.59055118110236227" footer="0.27559055118110237"/>
  <pageSetup paperSize="9" scale="48" orientation="portrait" r:id="rId1"/>
  <headerFooter>
    <oddHeader>&amp;L&amp;22  Ⅶ．土木工事間接工事費投入調査結果</oddHeader>
  </headerFooter>
  <rowBreaks count="1" manualBreakCount="1">
    <brk id="7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V29"/>
  <sheetViews>
    <sheetView tabSelected="1" view="pageLayout" topLeftCell="A25" zoomScaleNormal="70" zoomScaleSheetLayoutView="118" workbookViewId="0">
      <selection activeCell="H8" sqref="B5:U40"/>
    </sheetView>
  </sheetViews>
  <sheetFormatPr defaultColWidth="5.75" defaultRowHeight="27.75" customHeight="1" x14ac:dyDescent="0.15"/>
  <cols>
    <col min="1" max="1" width="2.75" style="105" customWidth="1"/>
    <col min="2" max="2" width="4.625" style="105" customWidth="1"/>
    <col min="3" max="6" width="6.625" style="105" customWidth="1"/>
    <col min="7" max="20" width="10.5" style="105" customWidth="1"/>
    <col min="21" max="21" width="1.625" style="1" customWidth="1"/>
    <col min="22" max="256" width="5.75" style="1"/>
    <col min="257" max="257" width="1.625" style="1" customWidth="1"/>
    <col min="258" max="258" width="4.625" style="1" customWidth="1"/>
    <col min="259" max="262" width="6.625" style="1" customWidth="1"/>
    <col min="263" max="276" width="10.5" style="1" customWidth="1"/>
    <col min="277" max="277" width="1.625" style="1" customWidth="1"/>
    <col min="278" max="512" width="5.75" style="1"/>
    <col min="513" max="513" width="1.625" style="1" customWidth="1"/>
    <col min="514" max="514" width="4.625" style="1" customWidth="1"/>
    <col min="515" max="518" width="6.625" style="1" customWidth="1"/>
    <col min="519" max="532" width="10.5" style="1" customWidth="1"/>
    <col min="533" max="533" width="1.625" style="1" customWidth="1"/>
    <col min="534" max="768" width="5.75" style="1"/>
    <col min="769" max="769" width="1.625" style="1" customWidth="1"/>
    <col min="770" max="770" width="4.625" style="1" customWidth="1"/>
    <col min="771" max="774" width="6.625" style="1" customWidth="1"/>
    <col min="775" max="788" width="10.5" style="1" customWidth="1"/>
    <col min="789" max="789" width="1.625" style="1" customWidth="1"/>
    <col min="790" max="1024" width="5.75" style="1"/>
    <col min="1025" max="1025" width="1.625" style="1" customWidth="1"/>
    <col min="1026" max="1026" width="4.625" style="1" customWidth="1"/>
    <col min="1027" max="1030" width="6.625" style="1" customWidth="1"/>
    <col min="1031" max="1044" width="10.5" style="1" customWidth="1"/>
    <col min="1045" max="1045" width="1.625" style="1" customWidth="1"/>
    <col min="1046" max="1280" width="5.75" style="1"/>
    <col min="1281" max="1281" width="1.625" style="1" customWidth="1"/>
    <col min="1282" max="1282" width="4.625" style="1" customWidth="1"/>
    <col min="1283" max="1286" width="6.625" style="1" customWidth="1"/>
    <col min="1287" max="1300" width="10.5" style="1" customWidth="1"/>
    <col min="1301" max="1301" width="1.625" style="1" customWidth="1"/>
    <col min="1302" max="1536" width="5.75" style="1"/>
    <col min="1537" max="1537" width="1.625" style="1" customWidth="1"/>
    <col min="1538" max="1538" width="4.625" style="1" customWidth="1"/>
    <col min="1539" max="1542" width="6.625" style="1" customWidth="1"/>
    <col min="1543" max="1556" width="10.5" style="1" customWidth="1"/>
    <col min="1557" max="1557" width="1.625" style="1" customWidth="1"/>
    <col min="1558" max="1792" width="5.75" style="1"/>
    <col min="1793" max="1793" width="1.625" style="1" customWidth="1"/>
    <col min="1794" max="1794" width="4.625" style="1" customWidth="1"/>
    <col min="1795" max="1798" width="6.625" style="1" customWidth="1"/>
    <col min="1799" max="1812" width="10.5" style="1" customWidth="1"/>
    <col min="1813" max="1813" width="1.625" style="1" customWidth="1"/>
    <col min="1814" max="2048" width="5.75" style="1"/>
    <col min="2049" max="2049" width="1.625" style="1" customWidth="1"/>
    <col min="2050" max="2050" width="4.625" style="1" customWidth="1"/>
    <col min="2051" max="2054" width="6.625" style="1" customWidth="1"/>
    <col min="2055" max="2068" width="10.5" style="1" customWidth="1"/>
    <col min="2069" max="2069" width="1.625" style="1" customWidth="1"/>
    <col min="2070" max="2304" width="5.75" style="1"/>
    <col min="2305" max="2305" width="1.625" style="1" customWidth="1"/>
    <col min="2306" max="2306" width="4.625" style="1" customWidth="1"/>
    <col min="2307" max="2310" width="6.625" style="1" customWidth="1"/>
    <col min="2311" max="2324" width="10.5" style="1" customWidth="1"/>
    <col min="2325" max="2325" width="1.625" style="1" customWidth="1"/>
    <col min="2326" max="2560" width="5.75" style="1"/>
    <col min="2561" max="2561" width="1.625" style="1" customWidth="1"/>
    <col min="2562" max="2562" width="4.625" style="1" customWidth="1"/>
    <col min="2563" max="2566" width="6.625" style="1" customWidth="1"/>
    <col min="2567" max="2580" width="10.5" style="1" customWidth="1"/>
    <col min="2581" max="2581" width="1.625" style="1" customWidth="1"/>
    <col min="2582" max="2816" width="5.75" style="1"/>
    <col min="2817" max="2817" width="1.625" style="1" customWidth="1"/>
    <col min="2818" max="2818" width="4.625" style="1" customWidth="1"/>
    <col min="2819" max="2822" width="6.625" style="1" customWidth="1"/>
    <col min="2823" max="2836" width="10.5" style="1" customWidth="1"/>
    <col min="2837" max="2837" width="1.625" style="1" customWidth="1"/>
    <col min="2838" max="3072" width="5.75" style="1"/>
    <col min="3073" max="3073" width="1.625" style="1" customWidth="1"/>
    <col min="3074" max="3074" width="4.625" style="1" customWidth="1"/>
    <col min="3075" max="3078" width="6.625" style="1" customWidth="1"/>
    <col min="3079" max="3092" width="10.5" style="1" customWidth="1"/>
    <col min="3093" max="3093" width="1.625" style="1" customWidth="1"/>
    <col min="3094" max="3328" width="5.75" style="1"/>
    <col min="3329" max="3329" width="1.625" style="1" customWidth="1"/>
    <col min="3330" max="3330" width="4.625" style="1" customWidth="1"/>
    <col min="3331" max="3334" width="6.625" style="1" customWidth="1"/>
    <col min="3335" max="3348" width="10.5" style="1" customWidth="1"/>
    <col min="3349" max="3349" width="1.625" style="1" customWidth="1"/>
    <col min="3350" max="3584" width="5.75" style="1"/>
    <col min="3585" max="3585" width="1.625" style="1" customWidth="1"/>
    <col min="3586" max="3586" width="4.625" style="1" customWidth="1"/>
    <col min="3587" max="3590" width="6.625" style="1" customWidth="1"/>
    <col min="3591" max="3604" width="10.5" style="1" customWidth="1"/>
    <col min="3605" max="3605" width="1.625" style="1" customWidth="1"/>
    <col min="3606" max="3840" width="5.75" style="1"/>
    <col min="3841" max="3841" width="1.625" style="1" customWidth="1"/>
    <col min="3842" max="3842" width="4.625" style="1" customWidth="1"/>
    <col min="3843" max="3846" width="6.625" style="1" customWidth="1"/>
    <col min="3847" max="3860" width="10.5" style="1" customWidth="1"/>
    <col min="3861" max="3861" width="1.625" style="1" customWidth="1"/>
    <col min="3862" max="4096" width="5.75" style="1"/>
    <col min="4097" max="4097" width="1.625" style="1" customWidth="1"/>
    <col min="4098" max="4098" width="4.625" style="1" customWidth="1"/>
    <col min="4099" max="4102" width="6.625" style="1" customWidth="1"/>
    <col min="4103" max="4116" width="10.5" style="1" customWidth="1"/>
    <col min="4117" max="4117" width="1.625" style="1" customWidth="1"/>
    <col min="4118" max="4352" width="5.75" style="1"/>
    <col min="4353" max="4353" width="1.625" style="1" customWidth="1"/>
    <col min="4354" max="4354" width="4.625" style="1" customWidth="1"/>
    <col min="4355" max="4358" width="6.625" style="1" customWidth="1"/>
    <col min="4359" max="4372" width="10.5" style="1" customWidth="1"/>
    <col min="4373" max="4373" width="1.625" style="1" customWidth="1"/>
    <col min="4374" max="4608" width="5.75" style="1"/>
    <col min="4609" max="4609" width="1.625" style="1" customWidth="1"/>
    <col min="4610" max="4610" width="4.625" style="1" customWidth="1"/>
    <col min="4611" max="4614" width="6.625" style="1" customWidth="1"/>
    <col min="4615" max="4628" width="10.5" style="1" customWidth="1"/>
    <col min="4629" max="4629" width="1.625" style="1" customWidth="1"/>
    <col min="4630" max="4864" width="5.75" style="1"/>
    <col min="4865" max="4865" width="1.625" style="1" customWidth="1"/>
    <col min="4866" max="4866" width="4.625" style="1" customWidth="1"/>
    <col min="4867" max="4870" width="6.625" style="1" customWidth="1"/>
    <col min="4871" max="4884" width="10.5" style="1" customWidth="1"/>
    <col min="4885" max="4885" width="1.625" style="1" customWidth="1"/>
    <col min="4886" max="5120" width="5.75" style="1"/>
    <col min="5121" max="5121" width="1.625" style="1" customWidth="1"/>
    <col min="5122" max="5122" width="4.625" style="1" customWidth="1"/>
    <col min="5123" max="5126" width="6.625" style="1" customWidth="1"/>
    <col min="5127" max="5140" width="10.5" style="1" customWidth="1"/>
    <col min="5141" max="5141" width="1.625" style="1" customWidth="1"/>
    <col min="5142" max="5376" width="5.75" style="1"/>
    <col min="5377" max="5377" width="1.625" style="1" customWidth="1"/>
    <col min="5378" max="5378" width="4.625" style="1" customWidth="1"/>
    <col min="5379" max="5382" width="6.625" style="1" customWidth="1"/>
    <col min="5383" max="5396" width="10.5" style="1" customWidth="1"/>
    <col min="5397" max="5397" width="1.625" style="1" customWidth="1"/>
    <col min="5398" max="5632" width="5.75" style="1"/>
    <col min="5633" max="5633" width="1.625" style="1" customWidth="1"/>
    <col min="5634" max="5634" width="4.625" style="1" customWidth="1"/>
    <col min="5635" max="5638" width="6.625" style="1" customWidth="1"/>
    <col min="5639" max="5652" width="10.5" style="1" customWidth="1"/>
    <col min="5653" max="5653" width="1.625" style="1" customWidth="1"/>
    <col min="5654" max="5888" width="5.75" style="1"/>
    <col min="5889" max="5889" width="1.625" style="1" customWidth="1"/>
    <col min="5890" max="5890" width="4.625" style="1" customWidth="1"/>
    <col min="5891" max="5894" width="6.625" style="1" customWidth="1"/>
    <col min="5895" max="5908" width="10.5" style="1" customWidth="1"/>
    <col min="5909" max="5909" width="1.625" style="1" customWidth="1"/>
    <col min="5910" max="6144" width="5.75" style="1"/>
    <col min="6145" max="6145" width="1.625" style="1" customWidth="1"/>
    <col min="6146" max="6146" width="4.625" style="1" customWidth="1"/>
    <col min="6147" max="6150" width="6.625" style="1" customWidth="1"/>
    <col min="6151" max="6164" width="10.5" style="1" customWidth="1"/>
    <col min="6165" max="6165" width="1.625" style="1" customWidth="1"/>
    <col min="6166" max="6400" width="5.75" style="1"/>
    <col min="6401" max="6401" width="1.625" style="1" customWidth="1"/>
    <col min="6402" max="6402" width="4.625" style="1" customWidth="1"/>
    <col min="6403" max="6406" width="6.625" style="1" customWidth="1"/>
    <col min="6407" max="6420" width="10.5" style="1" customWidth="1"/>
    <col min="6421" max="6421" width="1.625" style="1" customWidth="1"/>
    <col min="6422" max="6656" width="5.75" style="1"/>
    <col min="6657" max="6657" width="1.625" style="1" customWidth="1"/>
    <col min="6658" max="6658" width="4.625" style="1" customWidth="1"/>
    <col min="6659" max="6662" width="6.625" style="1" customWidth="1"/>
    <col min="6663" max="6676" width="10.5" style="1" customWidth="1"/>
    <col min="6677" max="6677" width="1.625" style="1" customWidth="1"/>
    <col min="6678" max="6912" width="5.75" style="1"/>
    <col min="6913" max="6913" width="1.625" style="1" customWidth="1"/>
    <col min="6914" max="6914" width="4.625" style="1" customWidth="1"/>
    <col min="6915" max="6918" width="6.625" style="1" customWidth="1"/>
    <col min="6919" max="6932" width="10.5" style="1" customWidth="1"/>
    <col min="6933" max="6933" width="1.625" style="1" customWidth="1"/>
    <col min="6934" max="7168" width="5.75" style="1"/>
    <col min="7169" max="7169" width="1.625" style="1" customWidth="1"/>
    <col min="7170" max="7170" width="4.625" style="1" customWidth="1"/>
    <col min="7171" max="7174" width="6.625" style="1" customWidth="1"/>
    <col min="7175" max="7188" width="10.5" style="1" customWidth="1"/>
    <col min="7189" max="7189" width="1.625" style="1" customWidth="1"/>
    <col min="7190" max="7424" width="5.75" style="1"/>
    <col min="7425" max="7425" width="1.625" style="1" customWidth="1"/>
    <col min="7426" max="7426" width="4.625" style="1" customWidth="1"/>
    <col min="7427" max="7430" width="6.625" style="1" customWidth="1"/>
    <col min="7431" max="7444" width="10.5" style="1" customWidth="1"/>
    <col min="7445" max="7445" width="1.625" style="1" customWidth="1"/>
    <col min="7446" max="7680" width="5.75" style="1"/>
    <col min="7681" max="7681" width="1.625" style="1" customWidth="1"/>
    <col min="7682" max="7682" width="4.625" style="1" customWidth="1"/>
    <col min="7683" max="7686" width="6.625" style="1" customWidth="1"/>
    <col min="7687" max="7700" width="10.5" style="1" customWidth="1"/>
    <col min="7701" max="7701" width="1.625" style="1" customWidth="1"/>
    <col min="7702" max="7936" width="5.75" style="1"/>
    <col min="7937" max="7937" width="1.625" style="1" customWidth="1"/>
    <col min="7938" max="7938" width="4.625" style="1" customWidth="1"/>
    <col min="7939" max="7942" width="6.625" style="1" customWidth="1"/>
    <col min="7943" max="7956" width="10.5" style="1" customWidth="1"/>
    <col min="7957" max="7957" width="1.625" style="1" customWidth="1"/>
    <col min="7958" max="8192" width="5.75" style="1"/>
    <col min="8193" max="8193" width="1.625" style="1" customWidth="1"/>
    <col min="8194" max="8194" width="4.625" style="1" customWidth="1"/>
    <col min="8195" max="8198" width="6.625" style="1" customWidth="1"/>
    <col min="8199" max="8212" width="10.5" style="1" customWidth="1"/>
    <col min="8213" max="8213" width="1.625" style="1" customWidth="1"/>
    <col min="8214" max="8448" width="5.75" style="1"/>
    <col min="8449" max="8449" width="1.625" style="1" customWidth="1"/>
    <col min="8450" max="8450" width="4.625" style="1" customWidth="1"/>
    <col min="8451" max="8454" width="6.625" style="1" customWidth="1"/>
    <col min="8455" max="8468" width="10.5" style="1" customWidth="1"/>
    <col min="8469" max="8469" width="1.625" style="1" customWidth="1"/>
    <col min="8470" max="8704" width="5.75" style="1"/>
    <col min="8705" max="8705" width="1.625" style="1" customWidth="1"/>
    <col min="8706" max="8706" width="4.625" style="1" customWidth="1"/>
    <col min="8707" max="8710" width="6.625" style="1" customWidth="1"/>
    <col min="8711" max="8724" width="10.5" style="1" customWidth="1"/>
    <col min="8725" max="8725" width="1.625" style="1" customWidth="1"/>
    <col min="8726" max="8960" width="5.75" style="1"/>
    <col min="8961" max="8961" width="1.625" style="1" customWidth="1"/>
    <col min="8962" max="8962" width="4.625" style="1" customWidth="1"/>
    <col min="8963" max="8966" width="6.625" style="1" customWidth="1"/>
    <col min="8967" max="8980" width="10.5" style="1" customWidth="1"/>
    <col min="8981" max="8981" width="1.625" style="1" customWidth="1"/>
    <col min="8982" max="9216" width="5.75" style="1"/>
    <col min="9217" max="9217" width="1.625" style="1" customWidth="1"/>
    <col min="9218" max="9218" width="4.625" style="1" customWidth="1"/>
    <col min="9219" max="9222" width="6.625" style="1" customWidth="1"/>
    <col min="9223" max="9236" width="10.5" style="1" customWidth="1"/>
    <col min="9237" max="9237" width="1.625" style="1" customWidth="1"/>
    <col min="9238" max="9472" width="5.75" style="1"/>
    <col min="9473" max="9473" width="1.625" style="1" customWidth="1"/>
    <col min="9474" max="9474" width="4.625" style="1" customWidth="1"/>
    <col min="9475" max="9478" width="6.625" style="1" customWidth="1"/>
    <col min="9479" max="9492" width="10.5" style="1" customWidth="1"/>
    <col min="9493" max="9493" width="1.625" style="1" customWidth="1"/>
    <col min="9494" max="9728" width="5.75" style="1"/>
    <col min="9729" max="9729" width="1.625" style="1" customWidth="1"/>
    <col min="9730" max="9730" width="4.625" style="1" customWidth="1"/>
    <col min="9731" max="9734" width="6.625" style="1" customWidth="1"/>
    <col min="9735" max="9748" width="10.5" style="1" customWidth="1"/>
    <col min="9749" max="9749" width="1.625" style="1" customWidth="1"/>
    <col min="9750" max="9984" width="5.75" style="1"/>
    <col min="9985" max="9985" width="1.625" style="1" customWidth="1"/>
    <col min="9986" max="9986" width="4.625" style="1" customWidth="1"/>
    <col min="9987" max="9990" width="6.625" style="1" customWidth="1"/>
    <col min="9991" max="10004" width="10.5" style="1" customWidth="1"/>
    <col min="10005" max="10005" width="1.625" style="1" customWidth="1"/>
    <col min="10006" max="10240" width="5.75" style="1"/>
    <col min="10241" max="10241" width="1.625" style="1" customWidth="1"/>
    <col min="10242" max="10242" width="4.625" style="1" customWidth="1"/>
    <col min="10243" max="10246" width="6.625" style="1" customWidth="1"/>
    <col min="10247" max="10260" width="10.5" style="1" customWidth="1"/>
    <col min="10261" max="10261" width="1.625" style="1" customWidth="1"/>
    <col min="10262" max="10496" width="5.75" style="1"/>
    <col min="10497" max="10497" width="1.625" style="1" customWidth="1"/>
    <col min="10498" max="10498" width="4.625" style="1" customWidth="1"/>
    <col min="10499" max="10502" width="6.625" style="1" customWidth="1"/>
    <col min="10503" max="10516" width="10.5" style="1" customWidth="1"/>
    <col min="10517" max="10517" width="1.625" style="1" customWidth="1"/>
    <col min="10518" max="10752" width="5.75" style="1"/>
    <col min="10753" max="10753" width="1.625" style="1" customWidth="1"/>
    <col min="10754" max="10754" width="4.625" style="1" customWidth="1"/>
    <col min="10755" max="10758" width="6.625" style="1" customWidth="1"/>
    <col min="10759" max="10772" width="10.5" style="1" customWidth="1"/>
    <col min="10773" max="10773" width="1.625" style="1" customWidth="1"/>
    <col min="10774" max="11008" width="5.75" style="1"/>
    <col min="11009" max="11009" width="1.625" style="1" customWidth="1"/>
    <col min="11010" max="11010" width="4.625" style="1" customWidth="1"/>
    <col min="11011" max="11014" width="6.625" style="1" customWidth="1"/>
    <col min="11015" max="11028" width="10.5" style="1" customWidth="1"/>
    <col min="11029" max="11029" width="1.625" style="1" customWidth="1"/>
    <col min="11030" max="11264" width="5.75" style="1"/>
    <col min="11265" max="11265" width="1.625" style="1" customWidth="1"/>
    <col min="11266" max="11266" width="4.625" style="1" customWidth="1"/>
    <col min="11267" max="11270" width="6.625" style="1" customWidth="1"/>
    <col min="11271" max="11284" width="10.5" style="1" customWidth="1"/>
    <col min="11285" max="11285" width="1.625" style="1" customWidth="1"/>
    <col min="11286" max="11520" width="5.75" style="1"/>
    <col min="11521" max="11521" width="1.625" style="1" customWidth="1"/>
    <col min="11522" max="11522" width="4.625" style="1" customWidth="1"/>
    <col min="11523" max="11526" width="6.625" style="1" customWidth="1"/>
    <col min="11527" max="11540" width="10.5" style="1" customWidth="1"/>
    <col min="11541" max="11541" width="1.625" style="1" customWidth="1"/>
    <col min="11542" max="11776" width="5.75" style="1"/>
    <col min="11777" max="11777" width="1.625" style="1" customWidth="1"/>
    <col min="11778" max="11778" width="4.625" style="1" customWidth="1"/>
    <col min="11779" max="11782" width="6.625" style="1" customWidth="1"/>
    <col min="11783" max="11796" width="10.5" style="1" customWidth="1"/>
    <col min="11797" max="11797" width="1.625" style="1" customWidth="1"/>
    <col min="11798" max="12032" width="5.75" style="1"/>
    <col min="12033" max="12033" width="1.625" style="1" customWidth="1"/>
    <col min="12034" max="12034" width="4.625" style="1" customWidth="1"/>
    <col min="12035" max="12038" width="6.625" style="1" customWidth="1"/>
    <col min="12039" max="12052" width="10.5" style="1" customWidth="1"/>
    <col min="12053" max="12053" width="1.625" style="1" customWidth="1"/>
    <col min="12054" max="12288" width="5.75" style="1"/>
    <col min="12289" max="12289" width="1.625" style="1" customWidth="1"/>
    <col min="12290" max="12290" width="4.625" style="1" customWidth="1"/>
    <col min="12291" max="12294" width="6.625" style="1" customWidth="1"/>
    <col min="12295" max="12308" width="10.5" style="1" customWidth="1"/>
    <col min="12309" max="12309" width="1.625" style="1" customWidth="1"/>
    <col min="12310" max="12544" width="5.75" style="1"/>
    <col min="12545" max="12545" width="1.625" style="1" customWidth="1"/>
    <col min="12546" max="12546" width="4.625" style="1" customWidth="1"/>
    <col min="12547" max="12550" width="6.625" style="1" customWidth="1"/>
    <col min="12551" max="12564" width="10.5" style="1" customWidth="1"/>
    <col min="12565" max="12565" width="1.625" style="1" customWidth="1"/>
    <col min="12566" max="12800" width="5.75" style="1"/>
    <col min="12801" max="12801" width="1.625" style="1" customWidth="1"/>
    <col min="12802" max="12802" width="4.625" style="1" customWidth="1"/>
    <col min="12803" max="12806" width="6.625" style="1" customWidth="1"/>
    <col min="12807" max="12820" width="10.5" style="1" customWidth="1"/>
    <col min="12821" max="12821" width="1.625" style="1" customWidth="1"/>
    <col min="12822" max="13056" width="5.75" style="1"/>
    <col min="13057" max="13057" width="1.625" style="1" customWidth="1"/>
    <col min="13058" max="13058" width="4.625" style="1" customWidth="1"/>
    <col min="13059" max="13062" width="6.625" style="1" customWidth="1"/>
    <col min="13063" max="13076" width="10.5" style="1" customWidth="1"/>
    <col min="13077" max="13077" width="1.625" style="1" customWidth="1"/>
    <col min="13078" max="13312" width="5.75" style="1"/>
    <col min="13313" max="13313" width="1.625" style="1" customWidth="1"/>
    <col min="13314" max="13314" width="4.625" style="1" customWidth="1"/>
    <col min="13315" max="13318" width="6.625" style="1" customWidth="1"/>
    <col min="13319" max="13332" width="10.5" style="1" customWidth="1"/>
    <col min="13333" max="13333" width="1.625" style="1" customWidth="1"/>
    <col min="13334" max="13568" width="5.75" style="1"/>
    <col min="13569" max="13569" width="1.625" style="1" customWidth="1"/>
    <col min="13570" max="13570" width="4.625" style="1" customWidth="1"/>
    <col min="13571" max="13574" width="6.625" style="1" customWidth="1"/>
    <col min="13575" max="13588" width="10.5" style="1" customWidth="1"/>
    <col min="13589" max="13589" width="1.625" style="1" customWidth="1"/>
    <col min="13590" max="13824" width="5.75" style="1"/>
    <col min="13825" max="13825" width="1.625" style="1" customWidth="1"/>
    <col min="13826" max="13826" width="4.625" style="1" customWidth="1"/>
    <col min="13827" max="13830" width="6.625" style="1" customWidth="1"/>
    <col min="13831" max="13844" width="10.5" style="1" customWidth="1"/>
    <col min="13845" max="13845" width="1.625" style="1" customWidth="1"/>
    <col min="13846" max="14080" width="5.75" style="1"/>
    <col min="14081" max="14081" width="1.625" style="1" customWidth="1"/>
    <col min="14082" max="14082" width="4.625" style="1" customWidth="1"/>
    <col min="14083" max="14086" width="6.625" style="1" customWidth="1"/>
    <col min="14087" max="14100" width="10.5" style="1" customWidth="1"/>
    <col min="14101" max="14101" width="1.625" style="1" customWidth="1"/>
    <col min="14102" max="14336" width="5.75" style="1"/>
    <col min="14337" max="14337" width="1.625" style="1" customWidth="1"/>
    <col min="14338" max="14338" width="4.625" style="1" customWidth="1"/>
    <col min="14339" max="14342" width="6.625" style="1" customWidth="1"/>
    <col min="14343" max="14356" width="10.5" style="1" customWidth="1"/>
    <col min="14357" max="14357" width="1.625" style="1" customWidth="1"/>
    <col min="14358" max="14592" width="5.75" style="1"/>
    <col min="14593" max="14593" width="1.625" style="1" customWidth="1"/>
    <col min="14594" max="14594" width="4.625" style="1" customWidth="1"/>
    <col min="14595" max="14598" width="6.625" style="1" customWidth="1"/>
    <col min="14599" max="14612" width="10.5" style="1" customWidth="1"/>
    <col min="14613" max="14613" width="1.625" style="1" customWidth="1"/>
    <col min="14614" max="14848" width="5.75" style="1"/>
    <col min="14849" max="14849" width="1.625" style="1" customWidth="1"/>
    <col min="14850" max="14850" width="4.625" style="1" customWidth="1"/>
    <col min="14851" max="14854" width="6.625" style="1" customWidth="1"/>
    <col min="14855" max="14868" width="10.5" style="1" customWidth="1"/>
    <col min="14869" max="14869" width="1.625" style="1" customWidth="1"/>
    <col min="14870" max="15104" width="5.75" style="1"/>
    <col min="15105" max="15105" width="1.625" style="1" customWidth="1"/>
    <col min="15106" max="15106" width="4.625" style="1" customWidth="1"/>
    <col min="15107" max="15110" width="6.625" style="1" customWidth="1"/>
    <col min="15111" max="15124" width="10.5" style="1" customWidth="1"/>
    <col min="15125" max="15125" width="1.625" style="1" customWidth="1"/>
    <col min="15126" max="15360" width="5.75" style="1"/>
    <col min="15361" max="15361" width="1.625" style="1" customWidth="1"/>
    <col min="15362" max="15362" width="4.625" style="1" customWidth="1"/>
    <col min="15363" max="15366" width="6.625" style="1" customWidth="1"/>
    <col min="15367" max="15380" width="10.5" style="1" customWidth="1"/>
    <col min="15381" max="15381" width="1.625" style="1" customWidth="1"/>
    <col min="15382" max="15616" width="5.75" style="1"/>
    <col min="15617" max="15617" width="1.625" style="1" customWidth="1"/>
    <col min="15618" max="15618" width="4.625" style="1" customWidth="1"/>
    <col min="15619" max="15622" width="6.625" style="1" customWidth="1"/>
    <col min="15623" max="15636" width="10.5" style="1" customWidth="1"/>
    <col min="15637" max="15637" width="1.625" style="1" customWidth="1"/>
    <col min="15638" max="15872" width="5.75" style="1"/>
    <col min="15873" max="15873" width="1.625" style="1" customWidth="1"/>
    <col min="15874" max="15874" width="4.625" style="1" customWidth="1"/>
    <col min="15875" max="15878" width="6.625" style="1" customWidth="1"/>
    <col min="15879" max="15892" width="10.5" style="1" customWidth="1"/>
    <col min="15893" max="15893" width="1.625" style="1" customWidth="1"/>
    <col min="15894" max="16128" width="5.75" style="1"/>
    <col min="16129" max="16129" width="1.625" style="1" customWidth="1"/>
    <col min="16130" max="16130" width="4.625" style="1" customWidth="1"/>
    <col min="16131" max="16134" width="6.625" style="1" customWidth="1"/>
    <col min="16135" max="16148" width="10.5" style="1" customWidth="1"/>
    <col min="16149" max="16149" width="1.625" style="1" customWidth="1"/>
    <col min="16150" max="16384" width="5.75" style="1"/>
  </cols>
  <sheetData>
    <row r="1" spans="2:22" s="60" customFormat="1" ht="33.75" customHeight="1" x14ac:dyDescent="0.15"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62"/>
      <c r="V1" s="62"/>
    </row>
    <row r="2" spans="2:22" s="60" customFormat="1" ht="24" x14ac:dyDescent="0.15">
      <c r="B2" s="85" t="s">
        <v>332</v>
      </c>
      <c r="C2" s="85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64"/>
      <c r="V2" s="64"/>
    </row>
    <row r="3" spans="2:22" s="65" customFormat="1" ht="9.9499999999999993" customHeight="1" x14ac:dyDescent="0.15"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66"/>
      <c r="V3" s="66"/>
    </row>
    <row r="4" spans="2:22" s="60" customFormat="1" ht="24" x14ac:dyDescent="0.15">
      <c r="B4" s="88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64"/>
      <c r="V4" s="64"/>
    </row>
    <row r="5" spans="2:22" s="60" customFormat="1" ht="13.5" x14ac:dyDescent="0.15">
      <c r="B5" s="89"/>
      <c r="C5" s="89"/>
      <c r="D5" s="89"/>
      <c r="E5" s="89"/>
      <c r="F5" s="89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90"/>
      <c r="U5" s="64"/>
      <c r="V5" s="64"/>
    </row>
    <row r="6" spans="2:22" ht="47.25" customHeight="1" x14ac:dyDescent="0.15">
      <c r="B6" s="138"/>
      <c r="C6" s="139"/>
      <c r="D6" s="139"/>
      <c r="E6" s="139"/>
      <c r="F6" s="140"/>
      <c r="G6" s="144" t="s">
        <v>76</v>
      </c>
      <c r="H6" s="136" t="s">
        <v>75</v>
      </c>
      <c r="I6" s="136" t="s">
        <v>74</v>
      </c>
      <c r="J6" s="136" t="s">
        <v>73</v>
      </c>
      <c r="K6" s="136" t="s">
        <v>72</v>
      </c>
      <c r="L6" s="136" t="s">
        <v>71</v>
      </c>
      <c r="M6" s="136" t="s">
        <v>70</v>
      </c>
      <c r="N6" s="136" t="s">
        <v>69</v>
      </c>
      <c r="O6" s="136" t="s">
        <v>68</v>
      </c>
      <c r="P6" s="136" t="s">
        <v>67</v>
      </c>
      <c r="Q6" s="136" t="s">
        <v>66</v>
      </c>
      <c r="R6" s="136" t="s">
        <v>65</v>
      </c>
      <c r="S6" s="136" t="s">
        <v>64</v>
      </c>
      <c r="T6" s="136" t="s">
        <v>63</v>
      </c>
      <c r="U6" s="15"/>
    </row>
    <row r="7" spans="2:22" ht="47.25" customHeight="1" x14ac:dyDescent="0.15">
      <c r="B7" s="141"/>
      <c r="C7" s="142"/>
      <c r="D7" s="142"/>
      <c r="E7" s="142"/>
      <c r="F7" s="143"/>
      <c r="G7" s="145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5"/>
    </row>
    <row r="8" spans="2:22" ht="47.25" customHeight="1" x14ac:dyDescent="0.15">
      <c r="B8" s="70">
        <v>1</v>
      </c>
      <c r="C8" s="127" t="s">
        <v>40</v>
      </c>
      <c r="D8" s="127"/>
      <c r="E8" s="127"/>
      <c r="F8" s="128"/>
      <c r="G8" s="106">
        <v>4.6970958806193215E-3</v>
      </c>
      <c r="H8" s="106">
        <v>1.9789339291413979E-3</v>
      </c>
      <c r="I8" s="106">
        <v>1.6733370135247033E-3</v>
      </c>
      <c r="J8" s="106">
        <v>5.9439679374237641E-3</v>
      </c>
      <c r="K8" s="106">
        <v>2.8261639579475191E-3</v>
      </c>
      <c r="L8" s="106">
        <v>1.6526116186348146E-2</v>
      </c>
      <c r="M8" s="106">
        <v>6.5027316653809069E-3</v>
      </c>
      <c r="N8" s="106">
        <v>1.3143968881693599E-3</v>
      </c>
      <c r="O8" s="106">
        <v>8.9425392895141657E-4</v>
      </c>
      <c r="P8" s="106">
        <v>3.2352558639071037E-3</v>
      </c>
      <c r="Q8" s="106">
        <v>3.9657035021264378E-3</v>
      </c>
      <c r="R8" s="106">
        <v>7.2216401581873171E-3</v>
      </c>
      <c r="S8" s="106">
        <v>1.8769627543637007E-3</v>
      </c>
      <c r="T8" s="107">
        <v>2.8098365269541383E-3</v>
      </c>
      <c r="U8" s="15"/>
    </row>
    <row r="9" spans="2:22" ht="47.25" customHeight="1" x14ac:dyDescent="0.15">
      <c r="B9" s="93">
        <v>2</v>
      </c>
      <c r="C9" s="118" t="s">
        <v>38</v>
      </c>
      <c r="D9" s="118"/>
      <c r="E9" s="118"/>
      <c r="F9" s="119"/>
      <c r="G9" s="108">
        <v>6.4468046723065546E-3</v>
      </c>
      <c r="H9" s="108">
        <v>4.5643153526970956E-4</v>
      </c>
      <c r="I9" s="108">
        <v>5.8998067899530774E-3</v>
      </c>
      <c r="J9" s="108">
        <v>1.7425313171600611E-3</v>
      </c>
      <c r="K9" s="108">
        <v>3.6244392041510313E-3</v>
      </c>
      <c r="L9" s="108">
        <v>9.4191281474942986E-3</v>
      </c>
      <c r="M9" s="108">
        <v>0</v>
      </c>
      <c r="N9" s="108">
        <v>1.8473724489515817E-2</v>
      </c>
      <c r="O9" s="108">
        <v>1.2162723753864765E-3</v>
      </c>
      <c r="P9" s="108">
        <v>4.1018479744209992E-3</v>
      </c>
      <c r="Q9" s="108">
        <v>3.2682866793386847E-3</v>
      </c>
      <c r="R9" s="108">
        <v>2.9995661397571008E-3</v>
      </c>
      <c r="S9" s="108">
        <v>1.4962025414568808E-2</v>
      </c>
      <c r="T9" s="109">
        <v>1.1364300906971004E-2</v>
      </c>
    </row>
    <row r="10" spans="2:22" ht="47.25" customHeight="1" x14ac:dyDescent="0.15">
      <c r="B10" s="93">
        <v>3</v>
      </c>
      <c r="C10" s="118" t="s">
        <v>36</v>
      </c>
      <c r="D10" s="118"/>
      <c r="E10" s="118"/>
      <c r="F10" s="119"/>
      <c r="G10" s="108">
        <v>3.6491490111468924E-3</v>
      </c>
      <c r="H10" s="108">
        <v>2.9684008937120969E-3</v>
      </c>
      <c r="I10" s="108">
        <v>0</v>
      </c>
      <c r="J10" s="108">
        <v>4.2595209975023715E-4</v>
      </c>
      <c r="K10" s="108">
        <v>3.242525155779745E-3</v>
      </c>
      <c r="L10" s="108">
        <v>2.132096411656154E-3</v>
      </c>
      <c r="M10" s="108">
        <v>0</v>
      </c>
      <c r="N10" s="108">
        <v>0</v>
      </c>
      <c r="O10" s="108">
        <v>0</v>
      </c>
      <c r="P10" s="108">
        <v>4.3068494770394971E-3</v>
      </c>
      <c r="Q10" s="108">
        <v>1.3674839662504958E-4</v>
      </c>
      <c r="R10" s="108">
        <v>2.3919537132506326E-3</v>
      </c>
      <c r="S10" s="108">
        <v>1.7363207718443114E-4</v>
      </c>
      <c r="T10" s="109">
        <v>9.5352497897778965E-4</v>
      </c>
    </row>
    <row r="11" spans="2:22" ht="47.25" customHeight="1" x14ac:dyDescent="0.15">
      <c r="B11" s="93">
        <v>4</v>
      </c>
      <c r="C11" s="118" t="s">
        <v>34</v>
      </c>
      <c r="D11" s="118"/>
      <c r="E11" s="118"/>
      <c r="F11" s="119"/>
      <c r="G11" s="108">
        <v>2.5265420136480338E-2</v>
      </c>
      <c r="H11" s="108">
        <v>1.3597191190552187E-2</v>
      </c>
      <c r="I11" s="108">
        <v>3.277670438862821E-2</v>
      </c>
      <c r="J11" s="108">
        <v>1.3494936978450696E-2</v>
      </c>
      <c r="K11" s="108">
        <v>2.5752239626353268E-2</v>
      </c>
      <c r="L11" s="108">
        <v>2.475480488536632E-2</v>
      </c>
      <c r="M11" s="108">
        <v>0.1215382526246087</v>
      </c>
      <c r="N11" s="108">
        <v>2.3389237457157081E-3</v>
      </c>
      <c r="O11" s="108">
        <v>4.5343678538558446E-2</v>
      </c>
      <c r="P11" s="108">
        <v>1.4833445824444893E-2</v>
      </c>
      <c r="Q11" s="108">
        <v>3.2676029373555598E-2</v>
      </c>
      <c r="R11" s="108">
        <v>2.2837487605850974E-2</v>
      </c>
      <c r="S11" s="108">
        <v>1.203420313002795E-2</v>
      </c>
      <c r="T11" s="109">
        <v>2.4425205575403609E-2</v>
      </c>
    </row>
    <row r="12" spans="2:22" ht="47.25" customHeight="1" x14ac:dyDescent="0.15">
      <c r="B12" s="93">
        <v>5</v>
      </c>
      <c r="C12" s="118" t="s">
        <v>32</v>
      </c>
      <c r="D12" s="118"/>
      <c r="E12" s="118"/>
      <c r="F12" s="119"/>
      <c r="G12" s="108">
        <v>0.2774705787022842</v>
      </c>
      <c r="H12" s="108">
        <v>8.1088413661027772E-2</v>
      </c>
      <c r="I12" s="108">
        <v>0.13886972122550373</v>
      </c>
      <c r="J12" s="108">
        <v>0.1876706228581386</v>
      </c>
      <c r="K12" s="108">
        <v>0.20321571628728624</v>
      </c>
      <c r="L12" s="108">
        <v>9.4880896214313087E-2</v>
      </c>
      <c r="M12" s="108">
        <v>5.2493793141411148E-4</v>
      </c>
      <c r="N12" s="108">
        <v>8.4274221440939531E-2</v>
      </c>
      <c r="O12" s="108">
        <v>4.4471182612744534E-2</v>
      </c>
      <c r="P12" s="108">
        <v>0.10424707482054794</v>
      </c>
      <c r="Q12" s="108">
        <v>0.12552135326213301</v>
      </c>
      <c r="R12" s="108">
        <v>0.10399848513066268</v>
      </c>
      <c r="S12" s="108">
        <v>2.0685560281403979E-2</v>
      </c>
      <c r="T12" s="109">
        <v>8.6527579973187746E-2</v>
      </c>
    </row>
    <row r="13" spans="2:22" ht="47.25" customHeight="1" x14ac:dyDescent="0.15">
      <c r="B13" s="93">
        <v>6</v>
      </c>
      <c r="C13" s="118" t="s">
        <v>30</v>
      </c>
      <c r="D13" s="118"/>
      <c r="E13" s="118"/>
      <c r="F13" s="119"/>
      <c r="G13" s="108">
        <v>0.49285963790433024</v>
      </c>
      <c r="H13" s="108">
        <v>0.52915097350782003</v>
      </c>
      <c r="I13" s="108">
        <v>0.60912917471708528</v>
      </c>
      <c r="J13" s="108">
        <v>0.51985517628608491</v>
      </c>
      <c r="K13" s="108">
        <v>0.44886507875292331</v>
      </c>
      <c r="L13" s="108">
        <v>0.69474419377318497</v>
      </c>
      <c r="M13" s="108">
        <v>0.87002613073299617</v>
      </c>
      <c r="N13" s="108">
        <v>0.53866715484080452</v>
      </c>
      <c r="O13" s="108">
        <v>0.64260956786429968</v>
      </c>
      <c r="P13" s="108">
        <v>0.36556801442513759</v>
      </c>
      <c r="Q13" s="108">
        <v>0.58693779315437522</v>
      </c>
      <c r="R13" s="108">
        <v>0.50811068950484795</v>
      </c>
      <c r="S13" s="108">
        <v>0.61217303100460496</v>
      </c>
      <c r="T13" s="109">
        <v>0.56062326962051912</v>
      </c>
    </row>
    <row r="14" spans="2:22" ht="47.25" customHeight="1" x14ac:dyDescent="0.15">
      <c r="B14" s="93">
        <v>7</v>
      </c>
      <c r="C14" s="118" t="s">
        <v>28</v>
      </c>
      <c r="D14" s="118"/>
      <c r="E14" s="118"/>
      <c r="F14" s="119"/>
      <c r="G14" s="108">
        <v>3.6009986387240497E-2</v>
      </c>
      <c r="H14" s="108">
        <v>3.8822215129269068E-2</v>
      </c>
      <c r="I14" s="108">
        <v>7.762903670990892E-4</v>
      </c>
      <c r="J14" s="108">
        <v>6.6216190052082327E-3</v>
      </c>
      <c r="K14" s="108">
        <v>6.1175890889402937E-2</v>
      </c>
      <c r="L14" s="108">
        <v>3.5250660672715081E-2</v>
      </c>
      <c r="M14" s="108">
        <v>0</v>
      </c>
      <c r="N14" s="108">
        <v>9.9949262762890605E-3</v>
      </c>
      <c r="O14" s="108">
        <v>6.8428919867450245E-3</v>
      </c>
      <c r="P14" s="108">
        <v>9.5231526414062545E-3</v>
      </c>
      <c r="Q14" s="108">
        <v>5.7755685314589689E-2</v>
      </c>
      <c r="R14" s="108">
        <v>1.6457557127533062E-2</v>
      </c>
      <c r="S14" s="108">
        <v>4.1011896630962635E-3</v>
      </c>
      <c r="T14" s="109">
        <v>1.3787081020620802E-2</v>
      </c>
    </row>
    <row r="15" spans="2:22" ht="47.25" customHeight="1" x14ac:dyDescent="0.15">
      <c r="B15" s="93">
        <v>8</v>
      </c>
      <c r="C15" s="120" t="s">
        <v>26</v>
      </c>
      <c r="D15" s="120"/>
      <c r="E15" s="120"/>
      <c r="F15" s="121"/>
      <c r="G15" s="108">
        <v>5.0422637188864399E-3</v>
      </c>
      <c r="H15" s="108">
        <v>0</v>
      </c>
      <c r="I15" s="108">
        <v>8.4184377587634557E-3</v>
      </c>
      <c r="J15" s="108">
        <v>5.4212085422757463E-3</v>
      </c>
      <c r="K15" s="108">
        <v>4.9386728411933986E-3</v>
      </c>
      <c r="L15" s="108">
        <v>1.6829347676005909E-2</v>
      </c>
      <c r="M15" s="108">
        <v>8.6604599429948508E-5</v>
      </c>
      <c r="N15" s="108">
        <v>5.1420987009450619E-3</v>
      </c>
      <c r="O15" s="108">
        <v>3.2637004706256081E-4</v>
      </c>
      <c r="P15" s="108">
        <v>1.0469063302114996E-3</v>
      </c>
      <c r="Q15" s="108">
        <v>4.6562829050829377E-3</v>
      </c>
      <c r="R15" s="108">
        <v>6.3258280019851446E-4</v>
      </c>
      <c r="S15" s="108">
        <v>3.3003474752909746E-2</v>
      </c>
      <c r="T15" s="109">
        <v>4.5145798892506066E-3</v>
      </c>
    </row>
    <row r="16" spans="2:22" ht="47.25" customHeight="1" x14ac:dyDescent="0.15">
      <c r="B16" s="93">
        <v>9</v>
      </c>
      <c r="C16" s="120" t="s">
        <v>24</v>
      </c>
      <c r="D16" s="120"/>
      <c r="E16" s="120"/>
      <c r="F16" s="121"/>
      <c r="G16" s="108">
        <v>8.6805924216237056E-3</v>
      </c>
      <c r="H16" s="108">
        <v>1.4369613788700926E-2</v>
      </c>
      <c r="I16" s="108">
        <v>1.1868617168092741E-2</v>
      </c>
      <c r="J16" s="108">
        <v>1.1345815020619954E-2</v>
      </c>
      <c r="K16" s="108">
        <v>2.9715159516511793E-2</v>
      </c>
      <c r="L16" s="108">
        <v>7.0974172949615231E-3</v>
      </c>
      <c r="M16" s="108">
        <v>1.4571040704202206E-4</v>
      </c>
      <c r="N16" s="108">
        <v>6.6470472035976627E-3</v>
      </c>
      <c r="O16" s="108">
        <v>3.8011231481219578E-3</v>
      </c>
      <c r="P16" s="108">
        <v>1.1680902950551535E-2</v>
      </c>
      <c r="Q16" s="108">
        <v>1.387312483761128E-2</v>
      </c>
      <c r="R16" s="108">
        <v>1.0917255464610217E-2</v>
      </c>
      <c r="S16" s="108">
        <v>2.0673505006285064E-2</v>
      </c>
      <c r="T16" s="109">
        <v>8.7986730982008519E-3</v>
      </c>
    </row>
    <row r="17" spans="2:20" ht="47.25" customHeight="1" x14ac:dyDescent="0.15">
      <c r="B17" s="93">
        <v>10</v>
      </c>
      <c r="C17" s="118" t="s">
        <v>22</v>
      </c>
      <c r="D17" s="118"/>
      <c r="E17" s="118"/>
      <c r="F17" s="119"/>
      <c r="G17" s="108">
        <v>1.3181840720028768E-2</v>
      </c>
      <c r="H17" s="108">
        <v>2.858282796042132E-2</v>
      </c>
      <c r="I17" s="108">
        <v>2.1718879381727851E-2</v>
      </c>
      <c r="J17" s="108">
        <v>3.6167205560611045E-2</v>
      </c>
      <c r="K17" s="108">
        <v>3.4376757459867201E-2</v>
      </c>
      <c r="L17" s="108">
        <v>2.8476327053999852E-2</v>
      </c>
      <c r="M17" s="108">
        <v>1.6026930521230413E-4</v>
      </c>
      <c r="N17" s="108">
        <v>0.11654482110357633</v>
      </c>
      <c r="O17" s="108">
        <v>4.3629147891323126E-2</v>
      </c>
      <c r="P17" s="108">
        <v>1.6369565324491697E-2</v>
      </c>
      <c r="Q17" s="108">
        <v>5.6217265852557881E-2</v>
      </c>
      <c r="R17" s="108">
        <v>2.9198690303899853E-2</v>
      </c>
      <c r="S17" s="108">
        <v>9.7220140373616787E-2</v>
      </c>
      <c r="T17" s="109">
        <v>7.3002738962000185E-2</v>
      </c>
    </row>
    <row r="18" spans="2:20" ht="47.25" customHeight="1" x14ac:dyDescent="0.15">
      <c r="B18" s="93">
        <v>11</v>
      </c>
      <c r="C18" s="120" t="s">
        <v>20</v>
      </c>
      <c r="D18" s="120"/>
      <c r="E18" s="120"/>
      <c r="F18" s="121"/>
      <c r="G18" s="108">
        <v>3.2460925228882661E-4</v>
      </c>
      <c r="H18" s="108">
        <v>0</v>
      </c>
      <c r="I18" s="108">
        <v>6.9003588186585703E-3</v>
      </c>
      <c r="J18" s="108">
        <v>3.1365563708881101E-3</v>
      </c>
      <c r="K18" s="108">
        <v>2.3805975681810182E-3</v>
      </c>
      <c r="L18" s="108">
        <v>1.2792578469936923E-2</v>
      </c>
      <c r="M18" s="108">
        <v>1.6791100655939682E-4</v>
      </c>
      <c r="N18" s="108">
        <v>0</v>
      </c>
      <c r="O18" s="108">
        <v>3.764134542788201E-4</v>
      </c>
      <c r="P18" s="108">
        <v>1.7404115696697689E-3</v>
      </c>
      <c r="Q18" s="108">
        <v>1.3674839662504957E-3</v>
      </c>
      <c r="R18" s="108">
        <v>4.6403277777719976E-4</v>
      </c>
      <c r="S18" s="108">
        <v>0</v>
      </c>
      <c r="T18" s="109">
        <v>5.2804654205752767E-4</v>
      </c>
    </row>
    <row r="19" spans="2:20" ht="47.25" customHeight="1" x14ac:dyDescent="0.15">
      <c r="B19" s="93">
        <v>12</v>
      </c>
      <c r="C19" s="118" t="s">
        <v>18</v>
      </c>
      <c r="D19" s="118"/>
      <c r="E19" s="118"/>
      <c r="F19" s="119"/>
      <c r="G19" s="108">
        <v>6.3028296486080503E-3</v>
      </c>
      <c r="H19" s="108">
        <v>2.9013724864347273E-3</v>
      </c>
      <c r="I19" s="108">
        <v>1.2886420093844881E-2</v>
      </c>
      <c r="J19" s="108">
        <v>1.1849212956688416E-2</v>
      </c>
      <c r="K19" s="108">
        <v>1.6602777189097626E-2</v>
      </c>
      <c r="L19" s="108">
        <v>1.6763015787643273E-2</v>
      </c>
      <c r="M19" s="108">
        <v>2.6747978470477858E-4</v>
      </c>
      <c r="N19" s="108">
        <v>3.0643973623025021E-5</v>
      </c>
      <c r="O19" s="108">
        <v>1.6993000450390666E-3</v>
      </c>
      <c r="P19" s="108">
        <v>2.334561703427448E-3</v>
      </c>
      <c r="Q19" s="108">
        <v>6.7075088544586818E-3</v>
      </c>
      <c r="R19" s="108">
        <v>7.5223250747290457E-3</v>
      </c>
      <c r="S19" s="108">
        <v>8.5942304616615801E-3</v>
      </c>
      <c r="T19" s="109">
        <v>2.5501883992060043E-3</v>
      </c>
    </row>
    <row r="20" spans="2:20" ht="47.25" customHeight="1" x14ac:dyDescent="0.15">
      <c r="B20" s="93">
        <v>13</v>
      </c>
      <c r="C20" s="120" t="s">
        <v>16</v>
      </c>
      <c r="D20" s="120"/>
      <c r="E20" s="120"/>
      <c r="F20" s="121"/>
      <c r="G20" s="108">
        <v>9.4948206294481784E-4</v>
      </c>
      <c r="H20" s="108">
        <v>1.6310245770826683E-3</v>
      </c>
      <c r="I20" s="108">
        <v>1.0350538227987855E-4</v>
      </c>
      <c r="J20" s="108">
        <v>2.2072063350694108E-3</v>
      </c>
      <c r="K20" s="108">
        <v>6.2079754137214977E-4</v>
      </c>
      <c r="L20" s="108">
        <v>7.1069880388538464E-4</v>
      </c>
      <c r="M20" s="108">
        <v>2.0237556533614176E-5</v>
      </c>
      <c r="N20" s="108">
        <v>2.0961675768193011E-6</v>
      </c>
      <c r="O20" s="108">
        <v>1.4142702039377633E-4</v>
      </c>
      <c r="P20" s="108">
        <v>8.7737647736958009E-4</v>
      </c>
      <c r="Q20" s="108">
        <v>2.1196001476882684E-3</v>
      </c>
      <c r="R20" s="108">
        <v>2.8091670403552452E-4</v>
      </c>
      <c r="S20" s="108">
        <v>1.7189575641258682E-4</v>
      </c>
      <c r="T20" s="109">
        <v>2.3719787245550118E-4</v>
      </c>
    </row>
    <row r="21" spans="2:20" ht="47.25" customHeight="1" x14ac:dyDescent="0.15">
      <c r="B21" s="93">
        <v>14</v>
      </c>
      <c r="C21" s="118" t="s">
        <v>14</v>
      </c>
      <c r="D21" s="118"/>
      <c r="E21" s="118"/>
      <c r="F21" s="119"/>
      <c r="G21" s="108">
        <v>2.1300063842524693E-2</v>
      </c>
      <c r="H21" s="108">
        <v>3.5802744972869456E-2</v>
      </c>
      <c r="I21" s="108">
        <v>1.0178029257521391E-2</v>
      </c>
      <c r="J21" s="108">
        <v>9.3709461945052173E-3</v>
      </c>
      <c r="K21" s="108">
        <v>1.683117676704516E-2</v>
      </c>
      <c r="L21" s="108">
        <v>8.8695210724896011E-3</v>
      </c>
      <c r="M21" s="108">
        <v>8.1747585861881105E-5</v>
      </c>
      <c r="N21" s="108">
        <v>9.5185971488327883E-3</v>
      </c>
      <c r="O21" s="108">
        <v>7.969956549267734E-3</v>
      </c>
      <c r="P21" s="108">
        <v>1.570217608718143E-2</v>
      </c>
      <c r="Q21" s="108">
        <v>2.4211303622465027E-2</v>
      </c>
      <c r="R21" s="108">
        <v>2.1810580987765556E-2</v>
      </c>
      <c r="S21" s="108">
        <v>4.412059318662729E-2</v>
      </c>
      <c r="T21" s="109">
        <v>1.1886042604477795E-2</v>
      </c>
    </row>
    <row r="22" spans="2:20" ht="47.25" customHeight="1" x14ac:dyDescent="0.15">
      <c r="B22" s="93">
        <v>15</v>
      </c>
      <c r="C22" s="120" t="s">
        <v>12</v>
      </c>
      <c r="D22" s="120"/>
      <c r="E22" s="120"/>
      <c r="F22" s="121"/>
      <c r="G22" s="108">
        <v>2.6103994038226472E-2</v>
      </c>
      <c r="H22" s="108">
        <v>2.8305138844557931E-2</v>
      </c>
      <c r="I22" s="108">
        <v>1.3593706872757383E-2</v>
      </c>
      <c r="J22" s="108">
        <v>2.7551356270208521E-2</v>
      </c>
      <c r="K22" s="108">
        <v>3.1000187961619886E-2</v>
      </c>
      <c r="L22" s="108">
        <v>1.0774193866902431E-2</v>
      </c>
      <c r="M22" s="108">
        <v>2.5539796345421092E-4</v>
      </c>
      <c r="N22" s="108">
        <v>1.8800327361484997E-2</v>
      </c>
      <c r="O22" s="108">
        <v>0.15933385697594218</v>
      </c>
      <c r="P22" s="108">
        <v>1.7964858433631065E-2</v>
      </c>
      <c r="Q22" s="108">
        <v>2.0204575601351075E-2</v>
      </c>
      <c r="R22" s="108">
        <v>1.4518191437450775E-2</v>
      </c>
      <c r="S22" s="108">
        <v>1.3876328344425367E-3</v>
      </c>
      <c r="T22" s="109">
        <v>2.0092140970516318E-2</v>
      </c>
    </row>
    <row r="23" spans="2:20" ht="47.25" customHeight="1" x14ac:dyDescent="0.15">
      <c r="B23" s="93">
        <v>16</v>
      </c>
      <c r="C23" s="118" t="s">
        <v>10</v>
      </c>
      <c r="D23" s="118"/>
      <c r="E23" s="118"/>
      <c r="F23" s="119"/>
      <c r="G23" s="108">
        <v>1.0920396262416608E-2</v>
      </c>
      <c r="H23" s="108">
        <v>1.1490584104691989E-2</v>
      </c>
      <c r="I23" s="108">
        <v>5.5547888490201491E-3</v>
      </c>
      <c r="J23" s="108">
        <v>1.2062189006563535E-2</v>
      </c>
      <c r="K23" s="108">
        <v>1.2145615589282144E-2</v>
      </c>
      <c r="L23" s="108">
        <v>7.0264326984294514E-3</v>
      </c>
      <c r="M23" s="108">
        <v>1.0967541387826868E-4</v>
      </c>
      <c r="N23" s="108">
        <v>2.5221886824319099E-3</v>
      </c>
      <c r="O23" s="108">
        <v>1.0661421537376985E-3</v>
      </c>
      <c r="P23" s="108">
        <v>7.6450716576591665E-3</v>
      </c>
      <c r="Q23" s="108">
        <v>1.1131319485279035E-2</v>
      </c>
      <c r="R23" s="108">
        <v>1.0086990539349668E-2</v>
      </c>
      <c r="S23" s="108">
        <v>4.5313040994144488E-3</v>
      </c>
      <c r="T23" s="109">
        <v>4.2879820370268018E-3</v>
      </c>
    </row>
    <row r="24" spans="2:20" ht="47.25" customHeight="1" x14ac:dyDescent="0.15">
      <c r="B24" s="93">
        <v>17</v>
      </c>
      <c r="C24" s="120" t="s">
        <v>8</v>
      </c>
      <c r="D24" s="120"/>
      <c r="E24" s="120"/>
      <c r="F24" s="121"/>
      <c r="G24" s="108">
        <v>3.8276840999057473E-3</v>
      </c>
      <c r="H24" s="108">
        <v>5.655920842642834E-3</v>
      </c>
      <c r="I24" s="108">
        <v>1.7250897046646426E-3</v>
      </c>
      <c r="J24" s="108">
        <v>5.188871033321071E-3</v>
      </c>
      <c r="K24" s="108">
        <v>1.1390773705442425E-2</v>
      </c>
      <c r="L24" s="108">
        <v>2.1110028711568357E-3</v>
      </c>
      <c r="M24" s="108">
        <v>6.8807692214288201E-6</v>
      </c>
      <c r="N24" s="108">
        <v>1.1850334034285116E-3</v>
      </c>
      <c r="O24" s="108">
        <v>4.917308709075916E-4</v>
      </c>
      <c r="P24" s="108">
        <v>6.9858901659777609E-3</v>
      </c>
      <c r="Q24" s="108">
        <v>7.8220082869528348E-3</v>
      </c>
      <c r="R24" s="108">
        <v>3.0495068871411938E-3</v>
      </c>
      <c r="S24" s="108">
        <v>5.434684015872695E-3</v>
      </c>
      <c r="T24" s="109">
        <v>2.7778904499734841E-3</v>
      </c>
    </row>
    <row r="25" spans="2:20" ht="47.25" customHeight="1" x14ac:dyDescent="0.15">
      <c r="B25" s="93">
        <v>18</v>
      </c>
      <c r="C25" s="120" t="s">
        <v>6</v>
      </c>
      <c r="D25" s="120"/>
      <c r="E25" s="120"/>
      <c r="F25" s="121"/>
      <c r="G25" s="108">
        <v>5.3330595073951808E-3</v>
      </c>
      <c r="H25" s="108">
        <v>1.2416214490903288E-3</v>
      </c>
      <c r="I25" s="108">
        <v>4.2609715705216669E-3</v>
      </c>
      <c r="J25" s="108">
        <v>1.2739840074348002E-2</v>
      </c>
      <c r="K25" s="108">
        <v>3.4177563073853941E-3</v>
      </c>
      <c r="L25" s="108">
        <v>8.6336638294401708E-3</v>
      </c>
      <c r="M25" s="108">
        <v>7.0009803072384878E-5</v>
      </c>
      <c r="N25" s="108">
        <v>6.3144552814089995E-4</v>
      </c>
      <c r="O25" s="108">
        <v>1.3033043879364927E-3</v>
      </c>
      <c r="P25" s="108">
        <v>3.7574773745067225E-3</v>
      </c>
      <c r="Q25" s="108">
        <v>3.2067499008574126E-3</v>
      </c>
      <c r="R25" s="108">
        <v>2.9641914436933678E-3</v>
      </c>
      <c r="S25" s="108">
        <v>2.7239400268693555E-3</v>
      </c>
      <c r="T25" s="109">
        <v>1.500504948422191E-3</v>
      </c>
    </row>
    <row r="26" spans="2:20" ht="47.25" customHeight="1" x14ac:dyDescent="0.15">
      <c r="B26" s="93">
        <v>19</v>
      </c>
      <c r="C26" s="122" t="s">
        <v>4</v>
      </c>
      <c r="D26" s="122"/>
      <c r="E26" s="122"/>
      <c r="F26" s="123"/>
      <c r="G26" s="110">
        <v>5.163451173074269E-2</v>
      </c>
      <c r="H26" s="110">
        <v>0.2019565911267156</v>
      </c>
      <c r="I26" s="110">
        <v>0.1136661606403533</v>
      </c>
      <c r="J26" s="110">
        <v>0.12720478615268446</v>
      </c>
      <c r="K26" s="110">
        <v>8.7877673679157747E-2</v>
      </c>
      <c r="L26" s="110">
        <v>2.2079042840705949E-3</v>
      </c>
      <c r="M26" s="110">
        <v>3.6022850629833235E-5</v>
      </c>
      <c r="N26" s="110">
        <v>0.18391235304492795</v>
      </c>
      <c r="O26" s="110">
        <v>3.8483380149303414E-2</v>
      </c>
      <c r="P26" s="110">
        <v>0.40807916089841806</v>
      </c>
      <c r="Q26" s="110">
        <v>3.8221176856701358E-2</v>
      </c>
      <c r="R26" s="110">
        <v>0.23453735619925942</v>
      </c>
      <c r="S26" s="110">
        <v>0.11613199516063788</v>
      </c>
      <c r="T26" s="111">
        <v>0.16933321562377868</v>
      </c>
    </row>
    <row r="27" spans="2:20" ht="47.25" customHeight="1" x14ac:dyDescent="0.15">
      <c r="B27" s="77"/>
      <c r="C27" s="116" t="s">
        <v>271</v>
      </c>
      <c r="D27" s="116"/>
      <c r="E27" s="116"/>
      <c r="F27" s="117"/>
      <c r="G27" s="112">
        <v>1</v>
      </c>
      <c r="H27" s="112">
        <v>1</v>
      </c>
      <c r="I27" s="112">
        <v>1</v>
      </c>
      <c r="J27" s="112">
        <v>1</v>
      </c>
      <c r="K27" s="112">
        <v>1</v>
      </c>
      <c r="L27" s="112">
        <v>1</v>
      </c>
      <c r="M27" s="112">
        <v>1</v>
      </c>
      <c r="N27" s="112">
        <v>1</v>
      </c>
      <c r="O27" s="112">
        <v>1</v>
      </c>
      <c r="P27" s="112">
        <v>1</v>
      </c>
      <c r="Q27" s="112">
        <v>1</v>
      </c>
      <c r="R27" s="112">
        <v>1</v>
      </c>
      <c r="S27" s="112">
        <v>1</v>
      </c>
      <c r="T27" s="112">
        <v>1</v>
      </c>
    </row>
    <row r="28" spans="2:20" ht="27.75" customHeight="1" x14ac:dyDescent="0.2">
      <c r="B28" s="113" t="s">
        <v>331</v>
      </c>
      <c r="C28" s="94"/>
      <c r="D28" s="94"/>
      <c r="E28" s="94"/>
      <c r="F28" s="9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</row>
    <row r="29" spans="2:20" ht="27.75" customHeight="1" x14ac:dyDescent="0.15">
      <c r="G29" s="114">
        <v>2</v>
      </c>
      <c r="H29" s="114">
        <v>3</v>
      </c>
      <c r="I29" s="114">
        <v>4</v>
      </c>
      <c r="J29" s="114">
        <v>5</v>
      </c>
      <c r="K29" s="114">
        <v>6</v>
      </c>
      <c r="L29" s="114">
        <v>7</v>
      </c>
      <c r="M29" s="114">
        <v>8</v>
      </c>
      <c r="N29" s="114">
        <v>9</v>
      </c>
      <c r="O29" s="114">
        <v>10</v>
      </c>
      <c r="P29" s="114">
        <v>11</v>
      </c>
      <c r="Q29" s="114">
        <v>12</v>
      </c>
      <c r="R29" s="114">
        <v>13</v>
      </c>
      <c r="S29" s="114">
        <v>14</v>
      </c>
      <c r="T29" s="114">
        <v>15</v>
      </c>
    </row>
  </sheetData>
  <mergeCells count="35">
    <mergeCell ref="P6:P7"/>
    <mergeCell ref="Q6:Q7"/>
    <mergeCell ref="R6:R7"/>
    <mergeCell ref="S6:S7"/>
    <mergeCell ref="T6:T7"/>
    <mergeCell ref="K6:K7"/>
    <mergeCell ref="L6:L7"/>
    <mergeCell ref="M6:M7"/>
    <mergeCell ref="N6:N7"/>
    <mergeCell ref="O6:O7"/>
    <mergeCell ref="B6:F7"/>
    <mergeCell ref="G6:G7"/>
    <mergeCell ref="H6:H7"/>
    <mergeCell ref="I6:I7"/>
    <mergeCell ref="J6:J7"/>
    <mergeCell ref="C8:F8"/>
    <mergeCell ref="C9:F9"/>
    <mergeCell ref="C10:F10"/>
    <mergeCell ref="C11:F11"/>
    <mergeCell ref="C12:F12"/>
    <mergeCell ref="C13:F13"/>
    <mergeCell ref="C14:F14"/>
    <mergeCell ref="C15:F15"/>
    <mergeCell ref="C16:F16"/>
    <mergeCell ref="C17:F17"/>
    <mergeCell ref="C18:F18"/>
    <mergeCell ref="C19:F19"/>
    <mergeCell ref="C26:F26"/>
    <mergeCell ref="C27:F27"/>
    <mergeCell ref="C20:F20"/>
    <mergeCell ref="C21:F21"/>
    <mergeCell ref="C22:F22"/>
    <mergeCell ref="C23:F23"/>
    <mergeCell ref="C24:F24"/>
    <mergeCell ref="C25:F25"/>
  </mergeCells>
  <phoneticPr fontId="5"/>
  <printOptions horizontalCentered="1"/>
  <pageMargins left="0.59055118110236227" right="0.59055118110236227" top="0.70866141732283472" bottom="0.59055118110236227" header="0.59055118110236227" footer="0.19685039370078741"/>
  <pageSetup paperSize="9" scale="50" orientation="portrait" r:id="rId1"/>
  <headerFooter alignWithMargins="0">
    <oddHeader>&amp;L&amp;22Ⅶ．土木工事間接工事費投入調査結果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7</vt:i4>
      </vt:variant>
    </vt:vector>
  </HeadingPairs>
  <TitlesOfParts>
    <vt:vector size="12" baseType="lpstr">
      <vt:lpstr>土木間接 総括表（金額表）</vt:lpstr>
      <vt:lpstr>土木間接 総括表 (構成比表)</vt:lpstr>
      <vt:lpstr>共通仮設費内訳（金額表）</vt:lpstr>
      <vt:lpstr>共通仮設費内訳 (構成比表)</vt:lpstr>
      <vt:lpstr>現場管理費内訳（構成比表）</vt:lpstr>
      <vt:lpstr>'共通仮設費内訳 (構成比表)'!Print_Area</vt:lpstr>
      <vt:lpstr>'共通仮設費内訳（金額表）'!Print_Area</vt:lpstr>
      <vt:lpstr>'現場管理費内訳（構成比表）'!Print_Area</vt:lpstr>
      <vt:lpstr>'土木間接 総括表 (構成比表)'!Print_Area</vt:lpstr>
      <vt:lpstr>'土木間接 総括表（金額表）'!Print_Area</vt:lpstr>
      <vt:lpstr>'共通仮設費内訳 (構成比表)'!Print_Titles</vt:lpstr>
      <vt:lpstr>'共通仮設費内訳（金額表）'!Print_Titles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cp:lastPrinted>2018-03-27T01:26:54Z</cp:lastPrinted>
  <dcterms:created xsi:type="dcterms:W3CDTF">2017-10-04T07:59:48Z</dcterms:created>
  <dcterms:modified xsi:type="dcterms:W3CDTF">2018-03-29T02:43:02Z</dcterms:modified>
</cp:coreProperties>
</file>