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480" yWindow="300" windowWidth="20610" windowHeight="9315"/>
  </bookViews>
  <sheets>
    <sheet name="17-00-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E3" i="1" l="1"/>
  <c r="F3" i="1" s="1"/>
  <c r="G3" i="1" s="1"/>
  <c r="H3" i="1" s="1"/>
  <c r="I3" i="1" s="1"/>
  <c r="J3" i="1" s="1"/>
  <c r="K3" i="1" s="1"/>
  <c r="L3" i="1" s="1"/>
  <c r="M3" i="1" s="1"/>
  <c r="A1" i="1" s="1"/>
</calcChain>
</file>

<file path=xl/sharedStrings.xml><?xml version="1.0" encoding="utf-8"?>
<sst xmlns="http://schemas.openxmlformats.org/spreadsheetml/2006/main" count="6" uniqueCount="6">
  <si>
    <t>種類</t>
    <phoneticPr fontId="3"/>
  </si>
  <si>
    <t>新受</t>
    <rPh sb="0" eb="1">
      <t>シン</t>
    </rPh>
    <rPh sb="1" eb="2">
      <t>ウ</t>
    </rPh>
    <phoneticPr fontId="3"/>
  </si>
  <si>
    <t>既済</t>
    <rPh sb="0" eb="2">
      <t>キサイ</t>
    </rPh>
    <phoneticPr fontId="3"/>
  </si>
  <si>
    <t>未済</t>
    <rPh sb="0" eb="2">
      <t>ミサイ</t>
    </rPh>
    <phoneticPr fontId="3"/>
  </si>
  <si>
    <t>筆　　界　　特　　定</t>
    <rPh sb="0" eb="1">
      <t>ヒツ</t>
    </rPh>
    <rPh sb="3" eb="4">
      <t>カイ</t>
    </rPh>
    <rPh sb="6" eb="7">
      <t>トク</t>
    </rPh>
    <rPh sb="9" eb="10">
      <t>サダム</t>
    </rPh>
    <phoneticPr fontId="3"/>
  </si>
  <si>
    <t>そ　　　 の 　　　他</t>
    <rPh sb="10" eb="11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</si>
</sst>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７表　筆界特定事件の新受，既済及び未済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5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4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2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13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5" fillId="0" borderId="14" xfId="0" applyNumberFormat="1" applyFont="1" applyBorder="1" applyAlignment="1">
      <alignment vertical="center"/>
    </xf>
    <xf numFmtId="178" fontId="5" fillId="0" borderId="14" xfId="0" applyNumberFormat="1" applyFont="1" applyBorder="1" applyAlignment="1">
      <alignment horizontal="distributed" vertical="center"/>
    </xf>
    <xf numFmtId="178" fontId="5" fillId="0" borderId="15" xfId="0" applyNumberFormat="1" applyFont="1" applyBorder="1" applyAlignment="1">
      <alignment horizontal="distributed" vertical="center" wrapText="1"/>
    </xf>
    <xf numFmtId="178" fontId="5" fillId="0" borderId="16" xfId="0" applyNumberFormat="1" applyFont="1" applyBorder="1" applyAlignment="1">
      <alignment horizontal="right" vertical="center"/>
    </xf>
    <xf numFmtId="178" fontId="5" fillId="0" borderId="1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Border="1" applyAlignment="1">
      <alignment horizontal="right" vertical="center" wrapText="1"/>
    </xf>
    <xf numFmtId="178" fontId="4" fillId="0" borderId="18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distributed" vertical="center" wrapText="1"/>
    </xf>
    <xf numFmtId="178" fontId="4" fillId="0" borderId="19" xfId="0" applyNumberFormat="1" applyFont="1" applyBorder="1" applyAlignment="1">
      <alignment vertical="center"/>
    </xf>
    <xf numFmtId="178" fontId="4" fillId="0" borderId="18" xfId="0" applyNumberFormat="1" applyFont="1" applyBorder="1" applyAlignment="1">
      <alignment horizontal="right" vertical="center"/>
    </xf>
    <xf numFmtId="184" fontId="4" fillId="0" borderId="20" xfId="0" applyNumberFormat="1" applyFont="1" applyBorder="1" applyAlignment="1">
      <alignment horizontal="center" vertical="center" wrapText="1"/>
    </xf>
    <xf numFmtId="184" fontId="4" fillId="0" borderId="21" xfId="0" applyNumberFormat="1" applyFont="1" applyBorder="1" applyAlignment="1">
      <alignment horizontal="center" vertical="center" wrapText="1"/>
    </xf>
    <xf numFmtId="179" fontId="2" fillId="0" borderId="0" xfId="0" applyNumberFormat="1" applyFont="1" applyAlignment="1">
      <alignment horizontal="center" vertical="center"/>
    </xf>
    <xf numFmtId="178" fontId="4" fillId="0" borderId="22" xfId="0" applyNumberFormat="1" applyFont="1" applyBorder="1" applyAlignment="1">
      <alignment horizontal="distributed" vertical="center" wrapText="1" indent="2"/>
    </xf>
    <xf numFmtId="178" fontId="4" fillId="0" borderId="23" xfId="0" applyNumberFormat="1" applyFont="1" applyBorder="1" applyAlignment="1">
      <alignment horizontal="distributed" vertical="center" wrapText="1" indent="2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9"/>
  <sheetViews>
    <sheetView tabSelected="1" zoomScale="85" workbookViewId="0">
      <pane xSplit="3" ySplit="3" topLeftCell="D4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1.83203125" style="1" customWidth="1"/>
    <col min="2" max="2" width="32.83203125" style="1" customWidth="1"/>
    <col min="3" max="3" width="2.33203125" style="1" customWidth="1"/>
    <col min="4" max="13" width="18.83203125" style="1" customWidth="1"/>
    <col min="14" max="16384" width="9.33203125" style="1"/>
  </cols>
  <sheetData>
    <row r="1" spans="1:13" ht="17.25">
      <c r="A1" s="22">
        <f>VALUE(IF(TEXT(M3,"e")&lt;="18","18",TEXT(M3,"e"))&amp;TEXT(D3,"e"))</f>
        <v>2029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</row>
    <row r="2" spans="1:13" ht="12.7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s="3" customFormat="1" ht="36" customHeight="1" thickTop="1">
      <c r="A3" s="23" t="s">
        <v>0</v>
      </c>
      <c r="B3" s="23"/>
      <c r="C3" s="24"/>
      <c r="D3" s="20">
        <v>42743</v>
      </c>
      <c r="E3" s="20">
        <f>DATE(YEAR(D3)-1,1,8)</f>
        <v>42377</v>
      </c>
      <c r="F3" s="20">
        <f t="shared" ref="F3:L3" si="0">DATE(YEAR(E3)-1,1,8)</f>
        <v>42012</v>
      </c>
      <c r="G3" s="20">
        <f t="shared" si="0"/>
        <v>41647</v>
      </c>
      <c r="H3" s="20">
        <f t="shared" si="0"/>
        <v>41282</v>
      </c>
      <c r="I3" s="20">
        <f t="shared" si="0"/>
        <v>40916</v>
      </c>
      <c r="J3" s="20">
        <f t="shared" si="0"/>
        <v>40551</v>
      </c>
      <c r="K3" s="20">
        <f t="shared" si="0"/>
        <v>40186</v>
      </c>
      <c r="L3" s="20">
        <f t="shared" si="0"/>
        <v>39821</v>
      </c>
      <c r="M3" s="21">
        <f>DATE(YEAR(L3)-1,1,8)</f>
        <v>39455</v>
      </c>
    </row>
    <row r="4" spans="1:13" s="9" customFormat="1" ht="24.95" customHeight="1">
      <c r="A4" s="4"/>
      <c r="B4" s="5" t="s">
        <v>1</v>
      </c>
      <c r="C4" s="6"/>
      <c r="D4" s="7">
        <v>2806</v>
      </c>
      <c r="E4" s="8">
        <v>2619</v>
      </c>
      <c r="F4" s="8">
        <v>2601</v>
      </c>
      <c r="G4" s="8">
        <v>2684</v>
      </c>
      <c r="H4" s="8">
        <v>2351</v>
      </c>
      <c r="I4" s="8">
        <v>2439</v>
      </c>
      <c r="J4" s="8">
        <v>2326</v>
      </c>
      <c r="K4" s="8">
        <v>2302</v>
      </c>
      <c r="L4" s="8">
        <v>2579</v>
      </c>
      <c r="M4" s="8">
        <v>2492</v>
      </c>
    </row>
    <row r="5" spans="1:13" ht="24.95" customHeight="1">
      <c r="A5" s="10"/>
      <c r="B5" s="11" t="s">
        <v>2</v>
      </c>
      <c r="C5" s="12"/>
      <c r="D5" s="13">
        <v>2694</v>
      </c>
      <c r="E5" s="13">
        <v>2680</v>
      </c>
      <c r="F5" s="13">
        <v>2831</v>
      </c>
      <c r="G5" s="13">
        <v>2516</v>
      </c>
      <c r="H5" s="14">
        <v>2429</v>
      </c>
      <c r="I5" s="14">
        <v>2191</v>
      </c>
      <c r="J5" s="14">
        <v>2351</v>
      </c>
      <c r="K5" s="14">
        <v>2636</v>
      </c>
      <c r="L5" s="14">
        <v>2476</v>
      </c>
      <c r="M5" s="14">
        <v>2758</v>
      </c>
    </row>
    <row r="6" spans="1:13" ht="24.95" customHeight="1">
      <c r="A6" s="10"/>
      <c r="B6" s="15" t="s">
        <v>4</v>
      </c>
      <c r="C6" s="12"/>
      <c r="D6" s="13">
        <v>1816</v>
      </c>
      <c r="E6" s="13">
        <v>1799</v>
      </c>
      <c r="F6" s="13">
        <v>1751</v>
      </c>
      <c r="G6" s="13">
        <v>1693</v>
      </c>
      <c r="H6" s="14">
        <v>1572</v>
      </c>
      <c r="I6" s="14">
        <v>1352</v>
      </c>
      <c r="J6" s="14">
        <v>1495</v>
      </c>
      <c r="K6" s="14">
        <v>1630</v>
      </c>
      <c r="L6" s="14">
        <v>1479</v>
      </c>
      <c r="M6" s="14">
        <v>1700</v>
      </c>
    </row>
    <row r="7" spans="1:13" ht="24.95" customHeight="1">
      <c r="A7" s="10"/>
      <c r="B7" s="15" t="s">
        <v>5</v>
      </c>
      <c r="C7" s="12"/>
      <c r="D7" s="13">
        <v>878</v>
      </c>
      <c r="E7" s="13">
        <v>881</v>
      </c>
      <c r="F7" s="13">
        <v>1080</v>
      </c>
      <c r="G7" s="13">
        <v>823</v>
      </c>
      <c r="H7" s="13">
        <v>857</v>
      </c>
      <c r="I7" s="13">
        <v>839</v>
      </c>
      <c r="J7" s="13">
        <v>856</v>
      </c>
      <c r="K7" s="13">
        <v>1006</v>
      </c>
      <c r="L7" s="13">
        <v>997</v>
      </c>
      <c r="M7" s="13">
        <v>1058</v>
      </c>
    </row>
    <row r="8" spans="1:13" ht="24.95" customHeight="1">
      <c r="A8" s="16"/>
      <c r="B8" s="17" t="s">
        <v>3</v>
      </c>
      <c r="C8" s="18"/>
      <c r="D8" s="19">
        <v>1960</v>
      </c>
      <c r="E8" s="19">
        <v>1848</v>
      </c>
      <c r="F8" s="19">
        <v>1909</v>
      </c>
      <c r="G8" s="19">
        <v>2139</v>
      </c>
      <c r="H8" s="19">
        <v>1971</v>
      </c>
      <c r="I8" s="19">
        <v>2049</v>
      </c>
      <c r="J8" s="19">
        <v>1801</v>
      </c>
      <c r="K8" s="19">
        <v>1826</v>
      </c>
      <c r="L8" s="19">
        <v>2160</v>
      </c>
      <c r="M8" s="19">
        <v>2057</v>
      </c>
    </row>
    <row r="9" spans="1:13">
      <c r="A9" s="10"/>
      <c r="B9" s="10"/>
      <c r="C9" s="10"/>
      <c r="D9" s="14"/>
      <c r="E9" s="14"/>
      <c r="F9" s="14"/>
      <c r="G9" s="14"/>
    </row>
  </sheetData>
  <mergeCells count="2">
    <mergeCell ref="A1:M1"/>
    <mergeCell ref="A3:C3"/>
  </mergeCells>
  <phoneticPr fontId="1"/>
  <pageMargins left="0.59055118110236227" right="0.39370078740157483" top="0.59055118110236227" bottom="0.39370078740157483" header="0.47244094488188981" footer="0.19685039370078741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2018-05-23T02:33:48Z</dcterms:created>
  <dcterms:modified xsi:type="dcterms:W3CDTF">2018-05-23T02:33:56Z</dcterms:modified>
  <cp:category/>
</cp:coreProperties>
</file>