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6485" windowHeight="9315"/>
  </bookViews>
  <sheets>
    <sheet name="17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<sst xmlns="http://schemas.openxmlformats.org/spreadsheetml/2006/main" count="19" uniqueCount="9">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</sst>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1表　種類別　工場財団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>
        <f>VALUE(TEXT(O3,"e")&amp;TEXT(F3,"e"))</f>
        <v>2029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4" t="s">
        <v>0</v>
      </c>
      <c r="B3" s="35"/>
      <c r="C3" s="35"/>
      <c r="D3" s="35"/>
      <c r="E3" s="36"/>
      <c r="F3" s="28">
        <v>42743</v>
      </c>
      <c r="G3" s="28">
        <f>DATE(YEAR(F3)-1,1,8)</f>
        <v>42377</v>
      </c>
      <c r="H3" s="28">
        <f t="shared" ref="H3:N3" si="0">DATE(YEAR(G3)-1,1,8)</f>
        <v>42012</v>
      </c>
      <c r="I3" s="28">
        <f t="shared" si="0"/>
        <v>41647</v>
      </c>
      <c r="J3" s="28">
        <f t="shared" si="0"/>
        <v>41282</v>
      </c>
      <c r="K3" s="28">
        <f t="shared" si="0"/>
        <v>40916</v>
      </c>
      <c r="L3" s="28">
        <f t="shared" si="0"/>
        <v>40551</v>
      </c>
      <c r="M3" s="28">
        <f t="shared" si="0"/>
        <v>40186</v>
      </c>
      <c r="N3" s="28">
        <f t="shared" si="0"/>
        <v>39821</v>
      </c>
      <c r="O3" s="29">
        <f>DATE(YEAR(N3)-1,1,8)</f>
        <v>39455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1" t="s">
        <v>1</v>
      </c>
      <c r="C5" s="9"/>
      <c r="D5" s="10" t="s">
        <v>2</v>
      </c>
      <c r="E5" s="11"/>
      <c r="F5" s="12">
        <v>2495</v>
      </c>
      <c r="G5" s="12">
        <v>2977</v>
      </c>
      <c r="H5" s="12">
        <v>2632</v>
      </c>
      <c r="I5" s="12">
        <v>3147</v>
      </c>
      <c r="J5" s="12">
        <v>3603</v>
      </c>
      <c r="K5" s="12">
        <v>3106</v>
      </c>
      <c r="L5" s="12">
        <v>3452</v>
      </c>
      <c r="M5" s="12">
        <v>3615</v>
      </c>
      <c r="N5" s="12">
        <v>4460</v>
      </c>
      <c r="O5" s="12">
        <v>4879</v>
      </c>
    </row>
    <row r="6" spans="1:16" s="13" customFormat="1" ht="15.75" customHeight="1">
      <c r="A6" s="9"/>
      <c r="B6" s="31"/>
      <c r="C6" s="9"/>
      <c r="D6" s="10" t="s">
        <v>3</v>
      </c>
      <c r="E6" s="14"/>
      <c r="F6" s="12">
        <v>3400</v>
      </c>
      <c r="G6" s="12">
        <v>3409</v>
      </c>
      <c r="H6" s="12">
        <v>3115</v>
      </c>
      <c r="I6" s="12">
        <v>3727</v>
      </c>
      <c r="J6" s="12">
        <v>4396</v>
      </c>
      <c r="K6" s="12">
        <v>3851</v>
      </c>
      <c r="L6" s="12">
        <v>4637</v>
      </c>
      <c r="M6" s="12">
        <v>4287</v>
      </c>
      <c r="N6" s="12">
        <v>5642</v>
      </c>
      <c r="O6" s="12">
        <v>5489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2" t="s">
        <v>4</v>
      </c>
      <c r="C8" s="15"/>
      <c r="D8" s="19" t="s">
        <v>2</v>
      </c>
      <c r="E8" s="17"/>
      <c r="F8" s="18">
        <v>111</v>
      </c>
      <c r="G8" s="18">
        <v>70</v>
      </c>
      <c r="H8" s="18">
        <v>50</v>
      </c>
      <c r="I8" s="18">
        <v>56</v>
      </c>
      <c r="J8" s="18">
        <v>18</v>
      </c>
      <c r="K8" s="18">
        <v>27</v>
      </c>
      <c r="L8" s="18">
        <v>12</v>
      </c>
      <c r="M8" s="18">
        <v>19</v>
      </c>
      <c r="N8" s="18">
        <v>25</v>
      </c>
      <c r="O8" s="18">
        <v>20</v>
      </c>
    </row>
    <row r="9" spans="1:16" ht="15.75" customHeight="1">
      <c r="A9" s="15"/>
      <c r="B9" s="32"/>
      <c r="C9" s="15"/>
      <c r="D9" s="19" t="s">
        <v>3</v>
      </c>
      <c r="E9" s="17"/>
      <c r="F9" s="18">
        <v>458</v>
      </c>
      <c r="G9" s="18">
        <v>95</v>
      </c>
      <c r="H9" s="18">
        <v>55</v>
      </c>
      <c r="I9" s="18">
        <v>57</v>
      </c>
      <c r="J9" s="18">
        <v>23</v>
      </c>
      <c r="K9" s="18">
        <v>27</v>
      </c>
      <c r="L9" s="18">
        <v>15</v>
      </c>
      <c r="M9" s="18">
        <v>19</v>
      </c>
      <c r="N9" s="18">
        <v>25</v>
      </c>
      <c r="O9" s="18">
        <v>47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3" t="s">
        <v>5</v>
      </c>
      <c r="C11" s="15"/>
      <c r="D11" s="19" t="s">
        <v>2</v>
      </c>
      <c r="E11" s="20"/>
      <c r="F11" s="18">
        <v>27</v>
      </c>
      <c r="G11" s="18">
        <v>28</v>
      </c>
      <c r="H11" s="18">
        <v>22</v>
      </c>
      <c r="I11" s="18">
        <v>24</v>
      </c>
      <c r="J11" s="18">
        <v>17</v>
      </c>
      <c r="K11" s="18">
        <v>14</v>
      </c>
      <c r="L11" s="18">
        <v>32</v>
      </c>
      <c r="M11" s="18">
        <v>30</v>
      </c>
      <c r="N11" s="18">
        <v>28</v>
      </c>
      <c r="O11" s="18">
        <v>50</v>
      </c>
    </row>
    <row r="12" spans="1:16" ht="15.75" customHeight="1">
      <c r="A12" s="15"/>
      <c r="B12" s="33"/>
      <c r="C12" s="15"/>
      <c r="D12" s="19" t="s">
        <v>3</v>
      </c>
      <c r="E12" s="17"/>
      <c r="F12" s="18">
        <v>27</v>
      </c>
      <c r="G12" s="18">
        <v>30</v>
      </c>
      <c r="H12" s="18">
        <v>23</v>
      </c>
      <c r="I12" s="18">
        <v>24</v>
      </c>
      <c r="J12" s="18">
        <v>17</v>
      </c>
      <c r="K12" s="18">
        <v>14</v>
      </c>
      <c r="L12" s="18">
        <v>32</v>
      </c>
      <c r="M12" s="18">
        <v>30</v>
      </c>
      <c r="N12" s="18">
        <v>29</v>
      </c>
      <c r="O12" s="18">
        <v>53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3" t="s">
        <v>6</v>
      </c>
      <c r="C14" s="15"/>
      <c r="D14" s="19" t="s">
        <v>2</v>
      </c>
      <c r="E14" s="17"/>
      <c r="F14" s="18">
        <v>307</v>
      </c>
      <c r="G14" s="18">
        <v>296</v>
      </c>
      <c r="H14" s="18">
        <v>272</v>
      </c>
      <c r="I14" s="18">
        <v>409</v>
      </c>
      <c r="J14" s="18">
        <v>281</v>
      </c>
      <c r="K14" s="18">
        <v>212</v>
      </c>
      <c r="L14" s="18">
        <v>288</v>
      </c>
      <c r="M14" s="18">
        <v>386</v>
      </c>
      <c r="N14" s="18">
        <v>891</v>
      </c>
      <c r="O14" s="18">
        <v>427</v>
      </c>
    </row>
    <row r="15" spans="1:16" ht="15.75" customHeight="1">
      <c r="A15" s="15"/>
      <c r="B15" s="33"/>
      <c r="C15" s="15"/>
      <c r="D15" s="19" t="s">
        <v>3</v>
      </c>
      <c r="E15" s="17"/>
      <c r="F15" s="18">
        <v>386</v>
      </c>
      <c r="G15" s="18">
        <v>388</v>
      </c>
      <c r="H15" s="18">
        <v>315</v>
      </c>
      <c r="I15" s="18">
        <v>437</v>
      </c>
      <c r="J15" s="18">
        <v>320</v>
      </c>
      <c r="K15" s="18">
        <v>261</v>
      </c>
      <c r="L15" s="18">
        <v>331</v>
      </c>
      <c r="M15" s="18">
        <v>435</v>
      </c>
      <c r="N15" s="18">
        <v>1574</v>
      </c>
      <c r="O15" s="18">
        <v>480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3" t="s">
        <v>7</v>
      </c>
      <c r="C17" s="15"/>
      <c r="D17" s="19" t="s">
        <v>2</v>
      </c>
      <c r="E17" s="20"/>
      <c r="F17" s="18">
        <v>62</v>
      </c>
      <c r="G17" s="18">
        <v>54</v>
      </c>
      <c r="H17" s="18">
        <v>74</v>
      </c>
      <c r="I17" s="18">
        <v>103</v>
      </c>
      <c r="J17" s="18">
        <v>88</v>
      </c>
      <c r="K17" s="18">
        <v>118</v>
      </c>
      <c r="L17" s="18">
        <v>106</v>
      </c>
      <c r="M17" s="18">
        <v>105</v>
      </c>
      <c r="N17" s="18">
        <v>148</v>
      </c>
      <c r="O17" s="18">
        <v>367</v>
      </c>
    </row>
    <row r="18" spans="1:15" ht="15.75" customHeight="1">
      <c r="A18" s="15"/>
      <c r="B18" s="33"/>
      <c r="C18" s="15"/>
      <c r="D18" s="19" t="s">
        <v>3</v>
      </c>
      <c r="E18" s="17"/>
      <c r="F18" s="18">
        <v>63</v>
      </c>
      <c r="G18" s="18">
        <v>58</v>
      </c>
      <c r="H18" s="18">
        <v>83</v>
      </c>
      <c r="I18" s="18">
        <v>121</v>
      </c>
      <c r="J18" s="18">
        <v>97</v>
      </c>
      <c r="K18" s="18">
        <v>136</v>
      </c>
      <c r="L18" s="18">
        <v>138</v>
      </c>
      <c r="M18" s="18">
        <v>110</v>
      </c>
      <c r="N18" s="18">
        <v>160</v>
      </c>
      <c r="O18" s="18">
        <v>377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3" t="s">
        <v>8</v>
      </c>
      <c r="C20" s="15"/>
      <c r="D20" s="19" t="s">
        <v>2</v>
      </c>
      <c r="E20" s="17"/>
      <c r="F20" s="18">
        <v>1988</v>
      </c>
      <c r="G20" s="18">
        <v>2529</v>
      </c>
      <c r="H20" s="18">
        <v>2214</v>
      </c>
      <c r="I20" s="18">
        <v>2555</v>
      </c>
      <c r="J20" s="18">
        <v>3199</v>
      </c>
      <c r="K20" s="18">
        <v>2735</v>
      </c>
      <c r="L20" s="18">
        <v>3014</v>
      </c>
      <c r="M20" s="18">
        <v>3075</v>
      </c>
      <c r="N20" s="18">
        <v>3368</v>
      </c>
      <c r="O20" s="18">
        <v>4015</v>
      </c>
    </row>
    <row r="21" spans="1:15" ht="15.75" customHeight="1">
      <c r="A21" s="15"/>
      <c r="B21" s="33"/>
      <c r="C21" s="15"/>
      <c r="D21" s="19" t="s">
        <v>3</v>
      </c>
      <c r="E21" s="17"/>
      <c r="F21" s="18">
        <v>2466</v>
      </c>
      <c r="G21" s="18">
        <v>2838</v>
      </c>
      <c r="H21" s="18">
        <v>2639</v>
      </c>
      <c r="I21" s="18">
        <v>3088</v>
      </c>
      <c r="J21" s="18">
        <v>3939</v>
      </c>
      <c r="K21" s="18">
        <v>3413</v>
      </c>
      <c r="L21" s="18">
        <v>4121</v>
      </c>
      <c r="M21" s="18">
        <v>3693</v>
      </c>
      <c r="N21" s="18">
        <v>3854</v>
      </c>
      <c r="O21" s="18">
        <v>4532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2018-05-23T04:11:23Z</dcterms:created>
  <dcterms:modified xsi:type="dcterms:W3CDTF">2018-05-23T04:11:29Z</dcterms:modified>
  <cp:category/>
</cp:coreProperties>
</file>