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80" yWindow="270" windowWidth="15015" windowHeight="6720"/>
  </bookViews>
  <sheets>
    <sheet name="17-00-60" sheetId="22" r:id="rId1"/>
  </sheets>
  <calcPr calcId="145621" calcMode="manual"/>
</workbook>
</file>

<file path=xl/calcChain.xml><?xml version="1.0" encoding="utf-8"?>
<calcChain xmlns="http://schemas.openxmlformats.org/spreadsheetml/2006/main">
  <c r="A84" i="22" l="1"/>
  <c r="A83" i="22"/>
  <c r="A85" i="22"/>
</calcChain>
</file>

<file path=xl/sharedStrings.xml><?xml version="1.0" encoding="utf-8"?>
<sst xmlns="http://schemas.openxmlformats.org/spreadsheetml/2006/main" count="75" uniqueCount="73">
  <si>
    <t>総数</t>
    <rPh sb="0" eb="2">
      <t>ソウスウ</t>
    </rPh>
    <phoneticPr fontId="4"/>
  </si>
  <si>
    <t>観察所</t>
    <rPh sb="0" eb="2">
      <t>カンサツ</t>
    </rPh>
    <rPh sb="2" eb="3">
      <t>ジョ</t>
    </rPh>
    <phoneticPr fontId="4"/>
  </si>
  <si>
    <t>本年保護
した人員</t>
    <rPh sb="0" eb="2">
      <t>ホンネン</t>
    </rPh>
    <rPh sb="2" eb="4">
      <t>ホゴ</t>
    </rPh>
    <rPh sb="8" eb="10">
      <t>ジンイン</t>
    </rPh>
    <phoneticPr fontId="4"/>
  </si>
  <si>
    <t>措置別人員</t>
    <rPh sb="0" eb="2">
      <t>ソチ</t>
    </rPh>
    <rPh sb="2" eb="3">
      <t>ベツ</t>
    </rPh>
    <rPh sb="3" eb="5">
      <t>ジンイン</t>
    </rPh>
    <phoneticPr fontId="4"/>
  </si>
  <si>
    <t>宿泊</t>
    <phoneticPr fontId="4"/>
  </si>
  <si>
    <t>食事給与</t>
    <rPh sb="0" eb="2">
      <t>ショクジ</t>
    </rPh>
    <rPh sb="2" eb="4">
      <t>キュウヨ</t>
    </rPh>
    <phoneticPr fontId="4"/>
  </si>
  <si>
    <t>衣料給与</t>
    <rPh sb="0" eb="2">
      <t>イリョウ</t>
    </rPh>
    <phoneticPr fontId="4"/>
  </si>
  <si>
    <t>医療援助</t>
    <rPh sb="0" eb="2">
      <t>イリョウ</t>
    </rPh>
    <rPh sb="2" eb="4">
      <t>エンジョ</t>
    </rPh>
    <phoneticPr fontId="4"/>
  </si>
  <si>
    <t>旅費給与</t>
    <phoneticPr fontId="4"/>
  </si>
  <si>
    <t>北海道委員会管内</t>
    <rPh sb="0" eb="3">
      <t>ホッカイドウ</t>
    </rPh>
    <rPh sb="3" eb="6">
      <t>イインカイ</t>
    </rPh>
    <rPh sb="6" eb="8">
      <t>カンナイ</t>
    </rPh>
    <phoneticPr fontId="4"/>
  </si>
  <si>
    <t>札幌</t>
    <rPh sb="0" eb="2">
      <t>サッポロ</t>
    </rPh>
    <phoneticPr fontId="4"/>
  </si>
  <si>
    <t>函館</t>
    <rPh sb="0" eb="2">
      <t>ハコダテ</t>
    </rPh>
    <phoneticPr fontId="4"/>
  </si>
  <si>
    <t>旭川</t>
    <rPh sb="0" eb="2">
      <t>アサヒカワ</t>
    </rPh>
    <phoneticPr fontId="4"/>
  </si>
  <si>
    <t>釧路</t>
    <rPh sb="0" eb="2">
      <t>クシロ</t>
    </rPh>
    <phoneticPr fontId="4"/>
  </si>
  <si>
    <t>東北委員会管内</t>
    <rPh sb="0" eb="2">
      <t>トウホク</t>
    </rPh>
    <phoneticPr fontId="4"/>
  </si>
  <si>
    <t>青森</t>
    <rPh sb="0" eb="2">
      <t>アオモリ</t>
    </rPh>
    <phoneticPr fontId="4"/>
  </si>
  <si>
    <t>盛岡</t>
    <rPh sb="0" eb="2">
      <t>モリオカ</t>
    </rPh>
    <phoneticPr fontId="4"/>
  </si>
  <si>
    <t>仙台</t>
    <rPh sb="0" eb="2">
      <t>センダイ</t>
    </rPh>
    <phoneticPr fontId="4"/>
  </si>
  <si>
    <t>秋田</t>
    <rPh sb="0" eb="2">
      <t>アキタ</t>
    </rPh>
    <phoneticPr fontId="4"/>
  </si>
  <si>
    <t>山形</t>
    <rPh sb="0" eb="2">
      <t>ヤマガタ</t>
    </rPh>
    <phoneticPr fontId="4"/>
  </si>
  <si>
    <t>福島</t>
    <rPh sb="0" eb="2">
      <t>フクシマ</t>
    </rPh>
    <phoneticPr fontId="4"/>
  </si>
  <si>
    <t>関東委員会管内</t>
    <rPh sb="0" eb="2">
      <t>カントウ</t>
    </rPh>
    <phoneticPr fontId="4"/>
  </si>
  <si>
    <t>水戸</t>
    <rPh sb="0" eb="2">
      <t>ミト</t>
    </rPh>
    <phoneticPr fontId="4"/>
  </si>
  <si>
    <t>宇都宮</t>
    <rPh sb="0" eb="3">
      <t>ウツノミヤ</t>
    </rPh>
    <phoneticPr fontId="4"/>
  </si>
  <si>
    <t>前橋</t>
    <rPh sb="0" eb="2">
      <t>マエバシ</t>
    </rPh>
    <phoneticPr fontId="4"/>
  </si>
  <si>
    <t>さいたま</t>
    <phoneticPr fontId="4"/>
  </si>
  <si>
    <t>千葉</t>
    <rPh sb="0" eb="2">
      <t>チバ</t>
    </rPh>
    <phoneticPr fontId="4"/>
  </si>
  <si>
    <t>東京</t>
    <rPh sb="0" eb="2">
      <t>トウキョウ</t>
    </rPh>
    <phoneticPr fontId="4"/>
  </si>
  <si>
    <t>（本　　 　庁）</t>
    <rPh sb="1" eb="2">
      <t>ホン</t>
    </rPh>
    <rPh sb="6" eb="7">
      <t>チョウ</t>
    </rPh>
    <phoneticPr fontId="4"/>
  </si>
  <si>
    <t>（立川支部）</t>
    <rPh sb="1" eb="3">
      <t>タチカワ</t>
    </rPh>
    <phoneticPr fontId="4"/>
  </si>
  <si>
    <t>横浜</t>
    <rPh sb="0" eb="2">
      <t>ヨコハマ</t>
    </rPh>
    <phoneticPr fontId="4"/>
  </si>
  <si>
    <t>新潟</t>
    <rPh sb="0" eb="2">
      <t>ニイガタ</t>
    </rPh>
    <phoneticPr fontId="4"/>
  </si>
  <si>
    <t>甲府</t>
    <rPh sb="0" eb="2">
      <t>コウフ</t>
    </rPh>
    <phoneticPr fontId="4"/>
  </si>
  <si>
    <t>長野</t>
    <rPh sb="0" eb="2">
      <t>ナガノ</t>
    </rPh>
    <phoneticPr fontId="4"/>
  </si>
  <si>
    <t>静岡</t>
    <rPh sb="0" eb="2">
      <t>シズオカ</t>
    </rPh>
    <phoneticPr fontId="4"/>
  </si>
  <si>
    <t>中部委員会管内</t>
    <rPh sb="0" eb="2">
      <t>チュウブ</t>
    </rPh>
    <phoneticPr fontId="4"/>
  </si>
  <si>
    <t>富山</t>
    <rPh sb="0" eb="2">
      <t>トヤマ</t>
    </rPh>
    <phoneticPr fontId="4"/>
  </si>
  <si>
    <t>金沢</t>
    <rPh sb="0" eb="2">
      <t>カナザワ</t>
    </rPh>
    <phoneticPr fontId="4"/>
  </si>
  <si>
    <t>福井</t>
    <rPh sb="0" eb="2">
      <t>フクイ</t>
    </rPh>
    <phoneticPr fontId="4"/>
  </si>
  <si>
    <t>岐阜</t>
    <rPh sb="0" eb="2">
      <t>ギフ</t>
    </rPh>
    <phoneticPr fontId="4"/>
  </si>
  <si>
    <t>名古屋</t>
    <rPh sb="0" eb="3">
      <t>ナゴヤ</t>
    </rPh>
    <phoneticPr fontId="4"/>
  </si>
  <si>
    <t>津</t>
    <rPh sb="0" eb="1">
      <t>ツ</t>
    </rPh>
    <phoneticPr fontId="4"/>
  </si>
  <si>
    <t>近畿委員会管内</t>
    <rPh sb="0" eb="2">
      <t>キンキ</t>
    </rPh>
    <phoneticPr fontId="4"/>
  </si>
  <si>
    <t>大津</t>
    <rPh sb="0" eb="2">
      <t>オオツ</t>
    </rPh>
    <phoneticPr fontId="4"/>
  </si>
  <si>
    <t>京都</t>
    <rPh sb="0" eb="2">
      <t>キョウト</t>
    </rPh>
    <phoneticPr fontId="4"/>
  </si>
  <si>
    <t>大阪</t>
    <rPh sb="0" eb="2">
      <t>オオサカ</t>
    </rPh>
    <phoneticPr fontId="4"/>
  </si>
  <si>
    <t>（堺  支  部）</t>
    <rPh sb="1" eb="2">
      <t>サカイ</t>
    </rPh>
    <rPh sb="4" eb="5">
      <t>ササ</t>
    </rPh>
    <rPh sb="7" eb="8">
      <t>ブ</t>
    </rPh>
    <phoneticPr fontId="4"/>
  </si>
  <si>
    <t>神戸</t>
    <rPh sb="0" eb="2">
      <t>コウベ</t>
    </rPh>
    <phoneticPr fontId="4"/>
  </si>
  <si>
    <t>奈良</t>
    <rPh sb="0" eb="2">
      <t>ナラ</t>
    </rPh>
    <phoneticPr fontId="4"/>
  </si>
  <si>
    <t>和歌山</t>
    <rPh sb="0" eb="3">
      <t>ワカヤマ</t>
    </rPh>
    <phoneticPr fontId="4"/>
  </si>
  <si>
    <t>中国委員会管内</t>
    <rPh sb="0" eb="2">
      <t>チュウゴク</t>
    </rPh>
    <phoneticPr fontId="4"/>
  </si>
  <si>
    <t>鳥取</t>
    <rPh sb="0" eb="2">
      <t>トットリ</t>
    </rPh>
    <phoneticPr fontId="4"/>
  </si>
  <si>
    <t>松江</t>
    <rPh sb="0" eb="2">
      <t>マツエ</t>
    </rPh>
    <phoneticPr fontId="4"/>
  </si>
  <si>
    <t>岡山</t>
    <rPh sb="0" eb="2">
      <t>オカヤマ</t>
    </rPh>
    <phoneticPr fontId="4"/>
  </si>
  <si>
    <t>広島</t>
    <rPh sb="0" eb="2">
      <t>ヒロシマ</t>
    </rPh>
    <phoneticPr fontId="4"/>
  </si>
  <si>
    <t>山口</t>
    <rPh sb="0" eb="2">
      <t>ヤマグチ</t>
    </rPh>
    <phoneticPr fontId="4"/>
  </si>
  <si>
    <t>四国委員会管内</t>
    <rPh sb="0" eb="2">
      <t>シコク</t>
    </rPh>
    <phoneticPr fontId="4"/>
  </si>
  <si>
    <t>徳島</t>
    <rPh sb="0" eb="2">
      <t>トクシマ</t>
    </rPh>
    <phoneticPr fontId="4"/>
  </si>
  <si>
    <t>高松</t>
    <rPh sb="0" eb="2">
      <t>タカマツ</t>
    </rPh>
    <phoneticPr fontId="4"/>
  </si>
  <si>
    <t>松山</t>
    <rPh sb="0" eb="2">
      <t>マツヤマ</t>
    </rPh>
    <phoneticPr fontId="4"/>
  </si>
  <si>
    <t>高知</t>
    <rPh sb="0" eb="2">
      <t>コウチ</t>
    </rPh>
    <phoneticPr fontId="4"/>
  </si>
  <si>
    <t>九州委員会管内</t>
    <rPh sb="0" eb="2">
      <t>キュウシュウ</t>
    </rPh>
    <phoneticPr fontId="4"/>
  </si>
  <si>
    <t>福岡</t>
    <rPh sb="0" eb="2">
      <t>フクオカ</t>
    </rPh>
    <phoneticPr fontId="4"/>
  </si>
  <si>
    <t>（北九州支部）</t>
    <rPh sb="1" eb="4">
      <t>キタキュウシュウ</t>
    </rPh>
    <rPh sb="4" eb="6">
      <t>シブ</t>
    </rPh>
    <phoneticPr fontId="4"/>
  </si>
  <si>
    <t>佐賀</t>
    <rPh sb="0" eb="2">
      <t>サガ</t>
    </rPh>
    <phoneticPr fontId="4"/>
  </si>
  <si>
    <t>長崎</t>
    <rPh sb="0" eb="2">
      <t>ナガサキ</t>
    </rPh>
    <phoneticPr fontId="4"/>
  </si>
  <si>
    <t>熊本</t>
    <rPh sb="0" eb="2">
      <t>クマモト</t>
    </rPh>
    <phoneticPr fontId="4"/>
  </si>
  <si>
    <t>大分</t>
    <rPh sb="0" eb="2">
      <t>オオイタ</t>
    </rPh>
    <phoneticPr fontId="4"/>
  </si>
  <si>
    <t>宮崎</t>
    <rPh sb="0" eb="2">
      <t>ミヤザキ</t>
    </rPh>
    <phoneticPr fontId="4"/>
  </si>
  <si>
    <t>鹿児島</t>
    <rPh sb="0" eb="3">
      <t>カゴシマ</t>
    </rPh>
    <phoneticPr fontId="4"/>
  </si>
  <si>
    <t>那覇</t>
    <rPh sb="0" eb="2">
      <t>ナハ</t>
    </rPh>
    <phoneticPr fontId="4"/>
  </si>
  <si>
    <t>60  観察所別　自庁による補導援護・応急の救護の実施人員</t>
    <phoneticPr fontId="4"/>
  </si>
  <si>
    <t>一時保護事業を営む者へのあっせん</t>
    <rPh sb="0" eb="2">
      <t>イチジ</t>
    </rPh>
    <rPh sb="2" eb="4">
      <t>ホゴ</t>
    </rPh>
    <rPh sb="4" eb="6">
      <t>ジギョウ</t>
    </rPh>
    <rPh sb="7" eb="8">
      <t>イトナ</t>
    </rPh>
    <rPh sb="9" eb="10">
      <t>モノ</t>
    </rPh>
    <phoneticPr fontId="4"/>
  </si>
</sst>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176" formatCode="_(* #,##0_);_(* \(#,##0\);_(* &quot;-&quot;_);_(@_)"/>
    <numFmt numFmtId="177" formatCode="_(* #,##0.00_);_(* \(#,##0.00\);_(* &quot;-&quot;??_);_(@_)"/>
    <numFmt numFmtId="178" formatCode="###,##0\ ;\-###,##0\ ;&quot;－&quot;"/>
    <numFmt numFmtId="179" formatCode="#,##0;\-#,##0;&quot;-&quot;"/>
    <numFmt numFmtId="180" formatCode="[$-411]g/&quot;標&quot;&quot;準&quot;"/>
    <numFmt numFmtId="181" formatCode="&quot;｣&quot;#,##0;[Red]\-&quot;｣&quot;#,##0"/>
    <numFmt numFmtId="182" formatCode="_ &quot;SFr.&quot;* #,##0.00_ ;_ &quot;SFr.&quot;* \-#,##0.00_ ;_ &quot;SFr.&quot;* &quot;-&quot;??_ ;_ @_ "/>
    <numFmt numFmtId="183" formatCode="yyyy/m/d;@"/>
  </numFmts>
  <fonts count="40">
    <font>
      <sz val="9"/>
      <name val="ＭＳ 明朝"/>
      <family val="1"/>
      <charset val="128"/>
    </font>
    <font>
      <sz val="11"/>
      <color indexed="8"/>
      <name val="ＭＳ Ｐゴシック"/>
      <family val="3"/>
      <charset val="128"/>
    </font>
    <font>
      <sz val="9"/>
      <name val="ＭＳ 明朝"/>
      <family val="1"/>
      <charset val="128"/>
    </font>
    <font>
      <sz val="12"/>
      <name val="ＭＳ 明朝"/>
      <family val="1"/>
      <charset val="128"/>
    </font>
    <font>
      <sz val="6"/>
      <name val="ＭＳ 明朝"/>
      <family val="1"/>
      <charset val="128"/>
    </font>
    <font>
      <sz val="10"/>
      <color indexed="8"/>
      <name val="Arial"/>
      <family val="2"/>
    </font>
    <font>
      <sz val="10"/>
      <name val="Arial"/>
      <family val="2"/>
    </font>
    <font>
      <sz val="11"/>
      <name val="ＭＳ Ｐゴシック"/>
      <family val="3"/>
      <charset val="128"/>
    </font>
    <font>
      <sz val="9"/>
      <name val="Times New Roman"/>
      <family val="1"/>
    </font>
    <font>
      <sz val="8"/>
      <name val="Arial"/>
      <family val="2"/>
    </font>
    <font>
      <b/>
      <sz val="12"/>
      <name val="Arial"/>
      <family val="2"/>
    </font>
    <font>
      <sz val="10"/>
      <name val="ＭＳ 明朝"/>
      <family val="1"/>
      <charset val="128"/>
    </font>
    <font>
      <sz val="8"/>
      <color indexed="16"/>
      <name val="Century Schoolbook"/>
      <family val="1"/>
    </font>
    <font>
      <b/>
      <i/>
      <sz val="10"/>
      <name val="Times New Roman"/>
      <family val="1"/>
    </font>
    <font>
      <b/>
      <sz val="11"/>
      <name val="Helv"/>
      <family val="2"/>
    </font>
    <font>
      <b/>
      <sz val="9"/>
      <name val="Times New Roman"/>
      <family val="1"/>
    </font>
    <font>
      <sz val="22"/>
      <name val="ＭＳ 明朝"/>
      <family val="1"/>
      <charset val="128"/>
    </font>
    <font>
      <sz val="14"/>
      <name val="ＭＳ 明朝"/>
      <family val="1"/>
      <charset val="128"/>
    </font>
    <font>
      <sz val="11"/>
      <color indexed="9"/>
      <name val="ＭＳ Ｐゴシック"/>
      <family val="3"/>
      <charset val="128"/>
    </font>
    <font>
      <b/>
      <sz val="18"/>
      <color indexed="56"/>
      <name val="ＭＳ Ｐゴシック"/>
      <family val="3"/>
      <charset val="128"/>
    </font>
    <font>
      <b/>
      <sz val="11"/>
      <color indexed="9"/>
      <name val="ＭＳ Ｐゴシック"/>
      <family val="3"/>
      <charset val="128"/>
    </font>
    <font>
      <sz val="11"/>
      <color indexed="60"/>
      <name val="ＭＳ Ｐゴシック"/>
      <family val="3"/>
      <charset val="128"/>
    </font>
    <font>
      <sz val="11"/>
      <color indexed="52"/>
      <name val="ＭＳ Ｐゴシック"/>
      <family val="3"/>
      <charset val="128"/>
    </font>
    <font>
      <sz val="11"/>
      <color indexed="20"/>
      <name val="ＭＳ Ｐゴシック"/>
      <family val="3"/>
      <charset val="128"/>
    </font>
    <font>
      <b/>
      <sz val="11"/>
      <color indexed="52"/>
      <name val="ＭＳ Ｐゴシック"/>
      <family val="3"/>
      <charset val="128"/>
    </font>
    <font>
      <sz val="11"/>
      <color indexed="10"/>
      <name val="ＭＳ Ｐゴシック"/>
      <family val="3"/>
      <charset val="128"/>
    </font>
    <font>
      <b/>
      <sz val="15"/>
      <color indexed="56"/>
      <name val="ＭＳ Ｐゴシック"/>
      <family val="3"/>
      <charset val="128"/>
    </font>
    <font>
      <b/>
      <sz val="13"/>
      <color indexed="56"/>
      <name val="ＭＳ Ｐゴシック"/>
      <family val="3"/>
      <charset val="128"/>
    </font>
    <font>
      <b/>
      <sz val="11"/>
      <color indexed="56"/>
      <name val="ＭＳ Ｐゴシック"/>
      <family val="3"/>
      <charset val="128"/>
    </font>
    <font>
      <b/>
      <sz val="11"/>
      <color indexed="8"/>
      <name val="ＭＳ Ｐゴシック"/>
      <family val="3"/>
      <charset val="128"/>
    </font>
    <font>
      <b/>
      <sz val="11"/>
      <color indexed="63"/>
      <name val="ＭＳ Ｐゴシック"/>
      <family val="3"/>
      <charset val="128"/>
    </font>
    <font>
      <i/>
      <sz val="11"/>
      <color indexed="23"/>
      <name val="ＭＳ Ｐゴシック"/>
      <family val="3"/>
      <charset val="128"/>
    </font>
    <font>
      <sz val="11"/>
      <color indexed="62"/>
      <name val="ＭＳ Ｐゴシック"/>
      <family val="3"/>
      <charset val="128"/>
    </font>
    <font>
      <sz val="11"/>
      <color indexed="17"/>
      <name val="ＭＳ Ｐゴシック"/>
      <family val="3"/>
      <charset val="128"/>
    </font>
    <font>
      <sz val="9"/>
      <name val="ＭＳ ゴシック"/>
      <family val="3"/>
      <charset val="128"/>
    </font>
    <font>
      <sz val="14"/>
      <name val="ＤＦＰ平成明朝体W7"/>
      <family val="1"/>
      <charset val="128"/>
    </font>
    <font>
      <sz val="8.5"/>
      <name val="ＭＳ ゴシック"/>
      <family val="3"/>
      <charset val="128"/>
    </font>
    <font>
      <sz val="8.5"/>
      <name val="ＭＳ 明朝"/>
      <family val="1"/>
      <charset val="128"/>
    </font>
    <font>
      <sz val="7"/>
      <name val="ＭＳ 明朝"/>
      <family val="1"/>
      <charset val="128"/>
    </font>
    <font>
      <sz val="9"/>
      <color theme="1"/>
      <name val="ＭＳ 明朝"/>
      <family val="1"/>
      <charset val="128"/>
    </font>
  </fonts>
  <fills count="26">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22"/>
        <bgColor indexed="64"/>
      </patternFill>
    </fill>
    <fill>
      <patternFill patternType="solid">
        <fgColor indexed="26"/>
        <bgColor indexed="64"/>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55"/>
      </patternFill>
    </fill>
    <fill>
      <patternFill patternType="solid">
        <fgColor indexed="43"/>
      </patternFill>
    </fill>
    <fill>
      <patternFill patternType="solid">
        <fgColor indexed="26"/>
      </patternFill>
    </fill>
    <fill>
      <patternFill patternType="solid">
        <fgColor indexed="22"/>
      </patternFill>
    </fill>
  </fills>
  <borders count="24">
    <border>
      <left/>
      <right/>
      <top/>
      <bottom/>
      <diagonal/>
    </border>
    <border>
      <left/>
      <right/>
      <top style="medium">
        <color indexed="64"/>
      </top>
      <bottom style="medium">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double">
        <color indexed="52"/>
      </bottom>
      <diagonal/>
    </border>
    <border>
      <left style="thin">
        <color indexed="23"/>
      </left>
      <right style="thin">
        <color indexed="23"/>
      </right>
      <top style="thin">
        <color indexed="23"/>
      </top>
      <bottom style="thin">
        <color indexed="2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thin">
        <color indexed="63"/>
      </left>
      <right style="thin">
        <color indexed="63"/>
      </right>
      <top style="thin">
        <color indexed="63"/>
      </top>
      <bottom style="thin">
        <color indexed="63"/>
      </bottom>
      <diagonal/>
    </border>
    <border>
      <left/>
      <right/>
      <top style="hair">
        <color indexed="64"/>
      </top>
      <bottom style="hair">
        <color indexed="64"/>
      </bottom>
      <diagonal/>
    </border>
    <border>
      <left/>
      <right style="hair">
        <color indexed="64"/>
      </right>
      <top/>
      <bottom/>
      <diagonal/>
    </border>
    <border>
      <left/>
      <right/>
      <top style="hair">
        <color indexed="64"/>
      </top>
      <bottom/>
      <diagonal/>
    </border>
    <border>
      <left/>
      <right/>
      <top/>
      <bottom style="hair">
        <color indexed="64"/>
      </bottom>
      <diagonal/>
    </border>
    <border>
      <left/>
      <right style="hair">
        <color indexed="64"/>
      </right>
      <top style="hair">
        <color indexed="64"/>
      </top>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style="hair">
        <color indexed="64"/>
      </left>
      <right/>
      <top/>
      <bottom/>
      <diagonal/>
    </border>
    <border>
      <left style="hair">
        <color indexed="64"/>
      </left>
      <right/>
      <top/>
      <bottom style="hair">
        <color indexed="64"/>
      </bottom>
      <diagonal/>
    </border>
    <border>
      <left style="hair">
        <color indexed="64"/>
      </left>
      <right style="hair">
        <color indexed="64"/>
      </right>
      <top style="hair">
        <color indexed="64"/>
      </top>
      <bottom/>
      <diagonal/>
    </border>
    <border>
      <left style="hair">
        <color indexed="64"/>
      </left>
      <right style="hair">
        <color indexed="64"/>
      </right>
      <top/>
      <bottom style="hair">
        <color indexed="64"/>
      </bottom>
      <diagonal/>
    </border>
  </borders>
  <cellStyleXfs count="63">
    <xf numFmtId="49" fontId="0" fillId="0" borderId="0">
      <alignment vertical="center"/>
    </xf>
    <xf numFmtId="0" fontId="1" fillId="2" borderId="0" applyNumberFormat="0" applyBorder="0" applyAlignment="0" applyProtection="0">
      <alignment vertical="center"/>
    </xf>
    <xf numFmtId="0" fontId="1" fillId="3" borderId="0" applyNumberFormat="0" applyBorder="0" applyAlignment="0" applyProtection="0">
      <alignment vertical="center"/>
    </xf>
    <xf numFmtId="0" fontId="1" fillId="4" borderId="0" applyNumberFormat="0" applyBorder="0" applyAlignment="0" applyProtection="0">
      <alignment vertical="center"/>
    </xf>
    <xf numFmtId="0" fontId="1" fillId="5" borderId="0" applyNumberFormat="0" applyBorder="0" applyAlignment="0" applyProtection="0">
      <alignment vertical="center"/>
    </xf>
    <xf numFmtId="0" fontId="1" fillId="6" borderId="0" applyNumberFormat="0" applyBorder="0" applyAlignment="0" applyProtection="0">
      <alignment vertical="center"/>
    </xf>
    <xf numFmtId="0" fontId="1" fillId="7" borderId="0" applyNumberFormat="0" applyBorder="0" applyAlignment="0" applyProtection="0">
      <alignment vertical="center"/>
    </xf>
    <xf numFmtId="0" fontId="1" fillId="8" borderId="0" applyNumberFormat="0" applyBorder="0" applyAlignment="0" applyProtection="0">
      <alignment vertical="center"/>
    </xf>
    <xf numFmtId="0" fontId="1" fillId="9" borderId="0" applyNumberFormat="0" applyBorder="0" applyAlignment="0" applyProtection="0">
      <alignment vertical="center"/>
    </xf>
    <xf numFmtId="0" fontId="1" fillId="10" borderId="0" applyNumberFormat="0" applyBorder="0" applyAlignment="0" applyProtection="0">
      <alignment vertical="center"/>
    </xf>
    <xf numFmtId="0" fontId="1" fillId="5" borderId="0" applyNumberFormat="0" applyBorder="0" applyAlignment="0" applyProtection="0">
      <alignment vertical="center"/>
    </xf>
    <xf numFmtId="0" fontId="1" fillId="8" borderId="0" applyNumberFormat="0" applyBorder="0" applyAlignment="0" applyProtection="0">
      <alignment vertical="center"/>
    </xf>
    <xf numFmtId="0" fontId="1" fillId="11" borderId="0" applyNumberFormat="0" applyBorder="0" applyAlignment="0" applyProtection="0">
      <alignment vertical="center"/>
    </xf>
    <xf numFmtId="0" fontId="18" fillId="12" borderId="0" applyNumberFormat="0" applyBorder="0" applyAlignment="0" applyProtection="0">
      <alignment vertical="center"/>
    </xf>
    <xf numFmtId="0" fontId="18" fillId="9" borderId="0" applyNumberFormat="0" applyBorder="0" applyAlignment="0" applyProtection="0">
      <alignment vertical="center"/>
    </xf>
    <xf numFmtId="0" fontId="18" fillId="10" borderId="0" applyNumberFormat="0" applyBorder="0" applyAlignment="0" applyProtection="0">
      <alignment vertical="center"/>
    </xf>
    <xf numFmtId="0" fontId="18" fillId="13" borderId="0" applyNumberFormat="0" applyBorder="0" applyAlignment="0" applyProtection="0">
      <alignment vertical="center"/>
    </xf>
    <xf numFmtId="0" fontId="18" fillId="14" borderId="0" applyNumberFormat="0" applyBorder="0" applyAlignment="0" applyProtection="0">
      <alignment vertical="center"/>
    </xf>
    <xf numFmtId="0" fontId="18" fillId="15" borderId="0" applyNumberFormat="0" applyBorder="0" applyAlignment="0" applyProtection="0">
      <alignment vertical="center"/>
    </xf>
    <xf numFmtId="179" fontId="5" fillId="0" borderId="0" applyFill="0" applyBorder="0" applyAlignment="0"/>
    <xf numFmtId="176" fontId="6" fillId="0" borderId="0" applyFont="0" applyFill="0" applyBorder="0" applyAlignment="0" applyProtection="0"/>
    <xf numFmtId="177" fontId="6" fillId="0" borderId="0" applyFont="0" applyFill="0" applyBorder="0" applyAlignment="0" applyProtection="0"/>
    <xf numFmtId="180" fontId="7" fillId="0" borderId="0" applyFont="0" applyFill="0" applyBorder="0" applyAlignment="0" applyProtection="0"/>
    <xf numFmtId="181" fontId="7" fillId="0" borderId="0" applyFont="0" applyFill="0" applyBorder="0" applyAlignment="0" applyProtection="0"/>
    <xf numFmtId="0" fontId="8" fillId="0" borderId="0">
      <alignment horizontal="left"/>
    </xf>
    <xf numFmtId="38" fontId="9" fillId="16" borderId="0" applyNumberFormat="0" applyBorder="0" applyAlignment="0" applyProtection="0"/>
    <xf numFmtId="0" fontId="10" fillId="0" borderId="1" applyNumberFormat="0" applyAlignment="0" applyProtection="0">
      <alignment horizontal="left" vertical="center"/>
    </xf>
    <xf numFmtId="0" fontId="10" fillId="0" borderId="2">
      <alignment horizontal="left" vertical="center"/>
    </xf>
    <xf numFmtId="10" fontId="9" fillId="17" borderId="3" applyNumberFormat="0" applyBorder="0" applyAlignment="0" applyProtection="0"/>
    <xf numFmtId="182" fontId="11" fillId="0" borderId="0"/>
    <xf numFmtId="0" fontId="6" fillId="0" borderId="0"/>
    <xf numFmtId="10" fontId="6" fillId="0" borderId="0" applyFont="0" applyFill="0" applyBorder="0" applyAlignment="0" applyProtection="0"/>
    <xf numFmtId="4" fontId="8" fillId="0" borderId="0">
      <alignment horizontal="right"/>
    </xf>
    <xf numFmtId="4" fontId="12" fillId="0" borderId="0">
      <alignment horizontal="right"/>
    </xf>
    <xf numFmtId="0" fontId="13" fillId="0" borderId="0">
      <alignment horizontal="left"/>
    </xf>
    <xf numFmtId="0" fontId="14" fillId="0" borderId="0"/>
    <xf numFmtId="0" fontId="15" fillId="0" borderId="0">
      <alignment horizontal="center"/>
    </xf>
    <xf numFmtId="0" fontId="18" fillId="18" borderId="0" applyNumberFormat="0" applyBorder="0" applyAlignment="0" applyProtection="0">
      <alignment vertical="center"/>
    </xf>
    <xf numFmtId="0" fontId="18" fillId="19" borderId="0" applyNumberFormat="0" applyBorder="0" applyAlignment="0" applyProtection="0">
      <alignment vertical="center"/>
    </xf>
    <xf numFmtId="0" fontId="18" fillId="20" borderId="0" applyNumberFormat="0" applyBorder="0" applyAlignment="0" applyProtection="0">
      <alignment vertical="center"/>
    </xf>
    <xf numFmtId="0" fontId="18" fillId="13" borderId="0" applyNumberFormat="0" applyBorder="0" applyAlignment="0" applyProtection="0">
      <alignment vertical="center"/>
    </xf>
    <xf numFmtId="0" fontId="18" fillId="14" borderId="0" applyNumberFormat="0" applyBorder="0" applyAlignment="0" applyProtection="0">
      <alignment vertical="center"/>
    </xf>
    <xf numFmtId="0" fontId="18" fillId="21" borderId="0" applyNumberFormat="0" applyBorder="0" applyAlignment="0" applyProtection="0">
      <alignment vertical="center"/>
    </xf>
    <xf numFmtId="0" fontId="16" fillId="0" borderId="0">
      <alignment vertical="center"/>
    </xf>
    <xf numFmtId="0" fontId="19" fillId="0" borderId="0" applyNumberFormat="0" applyFill="0" applyBorder="0" applyAlignment="0" applyProtection="0">
      <alignment vertical="center"/>
    </xf>
    <xf numFmtId="0" fontId="20" fillId="22" borderId="4" applyNumberFormat="0" applyAlignment="0" applyProtection="0">
      <alignment vertical="center"/>
    </xf>
    <xf numFmtId="0" fontId="21" fillId="23" borderId="0" applyNumberFormat="0" applyBorder="0" applyAlignment="0" applyProtection="0">
      <alignment vertical="center"/>
    </xf>
    <xf numFmtId="0" fontId="2" fillId="24" borderId="5" applyNumberFormat="0" applyFont="0" applyAlignment="0" applyProtection="0">
      <alignment vertical="center"/>
    </xf>
    <xf numFmtId="0" fontId="22" fillId="0" borderId="6" applyNumberFormat="0" applyFill="0" applyAlignment="0" applyProtection="0">
      <alignment vertical="center"/>
    </xf>
    <xf numFmtId="0" fontId="23" fillId="3" borderId="0" applyNumberFormat="0" applyBorder="0" applyAlignment="0" applyProtection="0">
      <alignment vertical="center"/>
    </xf>
    <xf numFmtId="0" fontId="24" fillId="25" borderId="7" applyNumberFormat="0" applyAlignment="0" applyProtection="0">
      <alignment vertical="center"/>
    </xf>
    <xf numFmtId="0" fontId="25" fillId="0" borderId="0" applyNumberFormat="0" applyFill="0" applyBorder="0" applyAlignment="0" applyProtection="0">
      <alignment vertical="center"/>
    </xf>
    <xf numFmtId="0" fontId="26" fillId="0" borderId="8" applyNumberFormat="0" applyFill="0" applyAlignment="0" applyProtection="0">
      <alignment vertical="center"/>
    </xf>
    <xf numFmtId="0" fontId="27" fillId="0" borderId="9" applyNumberFormat="0" applyFill="0" applyAlignment="0" applyProtection="0">
      <alignment vertical="center"/>
    </xf>
    <xf numFmtId="0" fontId="28" fillId="0" borderId="10" applyNumberFormat="0" applyFill="0" applyAlignment="0" applyProtection="0">
      <alignment vertical="center"/>
    </xf>
    <xf numFmtId="0" fontId="28" fillId="0" borderId="0" applyNumberFormat="0" applyFill="0" applyBorder="0" applyAlignment="0" applyProtection="0">
      <alignment vertical="center"/>
    </xf>
    <xf numFmtId="0" fontId="29" fillId="0" borderId="11" applyNumberFormat="0" applyFill="0" applyAlignment="0" applyProtection="0">
      <alignment vertical="center"/>
    </xf>
    <xf numFmtId="0" fontId="30" fillId="25" borderId="12" applyNumberFormat="0" applyAlignment="0" applyProtection="0">
      <alignment vertical="center"/>
    </xf>
    <xf numFmtId="0" fontId="31" fillId="0" borderId="0" applyNumberFormat="0" applyFill="0" applyBorder="0" applyAlignment="0" applyProtection="0">
      <alignment vertical="center"/>
    </xf>
    <xf numFmtId="0" fontId="32" fillId="7" borderId="7" applyNumberFormat="0" applyAlignment="0" applyProtection="0">
      <alignment vertical="center"/>
    </xf>
    <xf numFmtId="0" fontId="17" fillId="0" borderId="0"/>
    <xf numFmtId="0" fontId="17" fillId="0" borderId="0"/>
    <xf numFmtId="0" fontId="33" fillId="4" borderId="0" applyNumberFormat="0" applyBorder="0" applyAlignment="0" applyProtection="0">
      <alignment vertical="center"/>
    </xf>
  </cellStyleXfs>
  <cellXfs count="70">
    <xf numFmtId="49" fontId="0" fillId="0" borderId="0" xfId="0">
      <alignment vertical="center"/>
    </xf>
    <xf numFmtId="49" fontId="0" fillId="0" borderId="0" xfId="0" applyAlignment="1">
      <alignment horizontal="right" vertical="center"/>
    </xf>
    <xf numFmtId="49" fontId="0" fillId="0" borderId="0" xfId="0" applyAlignment="1">
      <alignment vertical="center"/>
    </xf>
    <xf numFmtId="178" fontId="34" fillId="0" borderId="0" xfId="0" applyNumberFormat="1" applyFont="1" applyAlignment="1">
      <alignment horizontal="right" vertical="center"/>
    </xf>
    <xf numFmtId="49" fontId="0" fillId="0" borderId="13" xfId="0" applyBorder="1" applyAlignment="1">
      <alignment horizontal="right" vertical="center"/>
    </xf>
    <xf numFmtId="49" fontId="2" fillId="0" borderId="0" xfId="0" applyFont="1" applyAlignment="1">
      <alignment vertical="center"/>
    </xf>
    <xf numFmtId="49" fontId="2" fillId="0" borderId="14" xfId="0" applyNumberFormat="1" applyFont="1" applyBorder="1" applyAlignment="1">
      <alignment vertical="center"/>
    </xf>
    <xf numFmtId="178" fontId="2" fillId="0" borderId="0" xfId="0" applyNumberFormat="1" applyFont="1" applyAlignment="1">
      <alignment horizontal="right" vertical="center"/>
    </xf>
    <xf numFmtId="49" fontId="34" fillId="0" borderId="14" xfId="0" applyNumberFormat="1" applyFont="1" applyBorder="1" applyAlignment="1">
      <alignment vertical="center"/>
    </xf>
    <xf numFmtId="49" fontId="34" fillId="0" borderId="0" xfId="0" applyFont="1" applyAlignment="1">
      <alignment vertical="center"/>
    </xf>
    <xf numFmtId="49" fontId="2" fillId="0" borderId="14" xfId="0" applyFont="1" applyBorder="1" applyAlignment="1">
      <alignment vertical="center"/>
    </xf>
    <xf numFmtId="49" fontId="0" fillId="0" borderId="15" xfId="0" applyBorder="1" applyAlignment="1">
      <alignment vertical="center"/>
    </xf>
    <xf numFmtId="49" fontId="3" fillId="0" borderId="0" xfId="0" applyFont="1">
      <alignment vertical="center"/>
    </xf>
    <xf numFmtId="49" fontId="0" fillId="0" borderId="13" xfId="0" applyBorder="1">
      <alignment vertical="center"/>
    </xf>
    <xf numFmtId="49" fontId="2" fillId="0" borderId="0" xfId="0" applyFont="1">
      <alignment vertical="center"/>
    </xf>
    <xf numFmtId="49" fontId="2" fillId="0" borderId="16" xfId="0" applyFont="1" applyBorder="1" applyAlignment="1">
      <alignment horizontal="distributed" vertical="center" justifyLastLine="1"/>
    </xf>
    <xf numFmtId="49" fontId="2" fillId="0" borderId="0" xfId="0" applyFont="1" applyBorder="1" applyAlignment="1">
      <alignment horizontal="distributed" vertical="center" justifyLastLine="1"/>
    </xf>
    <xf numFmtId="49" fontId="0" fillId="0" borderId="16" xfId="0" applyBorder="1">
      <alignment vertical="center"/>
    </xf>
    <xf numFmtId="49" fontId="2" fillId="0" borderId="0" xfId="0" applyFont="1" applyAlignment="1">
      <alignment horizontal="distributed"/>
    </xf>
    <xf numFmtId="49" fontId="35" fillId="0" borderId="0" xfId="0" applyFont="1">
      <alignment vertical="center"/>
    </xf>
    <xf numFmtId="49" fontId="2" fillId="0" borderId="15" xfId="0" applyFont="1" applyBorder="1">
      <alignment vertical="center"/>
    </xf>
    <xf numFmtId="49" fontId="2" fillId="0" borderId="17" xfId="0" applyFont="1" applyBorder="1" applyAlignment="1">
      <alignment horizontal="right" vertical="center"/>
    </xf>
    <xf numFmtId="49" fontId="0" fillId="0" borderId="18" xfId="0" applyBorder="1" applyAlignment="1">
      <alignment horizontal="distributed" vertical="center" justifyLastLine="1"/>
    </xf>
    <xf numFmtId="49" fontId="2" fillId="0" borderId="18" xfId="0" applyFont="1" applyBorder="1" applyAlignment="1">
      <alignment horizontal="distributed" vertical="center" justifyLastLine="1"/>
    </xf>
    <xf numFmtId="49" fontId="2" fillId="0" borderId="18" xfId="0" applyFont="1" applyBorder="1" applyAlignment="1">
      <alignment horizontal="distributed" vertical="center" wrapText="1" justifyLastLine="1"/>
    </xf>
    <xf numFmtId="49" fontId="0" fillId="0" borderId="19" xfId="0" applyBorder="1" applyAlignment="1">
      <alignment horizontal="distributed" vertical="center" justifyLastLine="1"/>
    </xf>
    <xf numFmtId="49" fontId="36" fillId="0" borderId="0" xfId="0" applyFont="1" applyAlignment="1">
      <alignment horizontal="distributed" vertical="center"/>
    </xf>
    <xf numFmtId="49" fontId="34" fillId="0" borderId="14" xfId="0" applyFont="1" applyBorder="1" applyAlignment="1">
      <alignment vertical="center"/>
    </xf>
    <xf numFmtId="49" fontId="36" fillId="0" borderId="0" xfId="0" applyFont="1" applyAlignment="1">
      <alignment vertical="center"/>
    </xf>
    <xf numFmtId="49" fontId="37" fillId="0" borderId="0" xfId="0" applyFont="1" applyAlignment="1">
      <alignment horizontal="distributed" vertical="center"/>
    </xf>
    <xf numFmtId="49" fontId="36" fillId="0" borderId="0" xfId="0" applyFont="1" applyAlignment="1">
      <alignment horizontal="distributed" vertical="center" textRotation="5"/>
    </xf>
    <xf numFmtId="49" fontId="37" fillId="0" borderId="0" xfId="0" applyFont="1" applyAlignment="1">
      <alignment vertical="center"/>
    </xf>
    <xf numFmtId="49" fontId="2" fillId="0" borderId="14" xfId="0" applyFont="1" applyBorder="1">
      <alignment vertical="center"/>
    </xf>
    <xf numFmtId="49" fontId="37" fillId="0" borderId="0" xfId="0" applyFont="1" applyBorder="1" applyAlignment="1">
      <alignment vertical="center"/>
    </xf>
    <xf numFmtId="49" fontId="36" fillId="0" borderId="0" xfId="0" applyFont="1" applyBorder="1" applyAlignment="1">
      <alignment horizontal="distributed" vertical="center" textRotation="5"/>
    </xf>
    <xf numFmtId="49" fontId="37" fillId="0" borderId="0" xfId="0" applyFont="1" applyBorder="1" applyAlignment="1">
      <alignment horizontal="distributed" vertical="center"/>
    </xf>
    <xf numFmtId="178" fontId="2" fillId="0" borderId="0" xfId="0" applyNumberFormat="1" applyFont="1" applyBorder="1" applyAlignment="1">
      <alignment horizontal="right" vertical="center"/>
    </xf>
    <xf numFmtId="49" fontId="2" fillId="0" borderId="0" xfId="0" applyFont="1" applyBorder="1">
      <alignment vertical="center"/>
    </xf>
    <xf numFmtId="49" fontId="36" fillId="0" borderId="0" xfId="0" applyFont="1" applyBorder="1" applyAlignment="1">
      <alignment vertical="center"/>
    </xf>
    <xf numFmtId="49" fontId="34" fillId="0" borderId="0" xfId="0" applyFont="1" applyBorder="1">
      <alignment vertical="center"/>
    </xf>
    <xf numFmtId="178" fontId="34" fillId="0" borderId="20" xfId="0" applyNumberFormat="1" applyFont="1" applyBorder="1" applyAlignment="1">
      <alignment horizontal="right" vertical="center"/>
    </xf>
    <xf numFmtId="178" fontId="34" fillId="0" borderId="0" xfId="0" applyNumberFormat="1" applyFont="1" applyBorder="1" applyAlignment="1">
      <alignment horizontal="right" vertical="center"/>
    </xf>
    <xf numFmtId="49" fontId="0" fillId="0" borderId="0" xfId="0" applyBorder="1">
      <alignment vertical="center"/>
    </xf>
    <xf numFmtId="178" fontId="0" fillId="0" borderId="20" xfId="0" applyNumberFormat="1" applyBorder="1" applyAlignment="1">
      <alignment horizontal="right" vertical="center"/>
    </xf>
    <xf numFmtId="178" fontId="0" fillId="0" borderId="0" xfId="0" applyNumberFormat="1" applyBorder="1" applyAlignment="1">
      <alignment horizontal="right" vertical="center"/>
    </xf>
    <xf numFmtId="178" fontId="0" fillId="0" borderId="0" xfId="0" applyNumberFormat="1" applyAlignment="1">
      <alignment horizontal="right" vertical="center"/>
    </xf>
    <xf numFmtId="49" fontId="34" fillId="0" borderId="0" xfId="0" applyFont="1">
      <alignment vertical="center"/>
    </xf>
    <xf numFmtId="49" fontId="34" fillId="0" borderId="16" xfId="0" applyFont="1" applyBorder="1" applyAlignment="1">
      <alignment horizontal="distributed" textRotation="5"/>
    </xf>
    <xf numFmtId="49" fontId="2" fillId="0" borderId="16" xfId="0" applyFont="1" applyBorder="1" applyAlignment="1">
      <alignment horizontal="distributed"/>
    </xf>
    <xf numFmtId="49" fontId="0" fillId="0" borderId="21" xfId="0" applyBorder="1" applyAlignment="1">
      <alignment vertical="center"/>
    </xf>
    <xf numFmtId="49" fontId="0" fillId="0" borderId="16" xfId="0" applyBorder="1" applyAlignment="1">
      <alignment vertical="center"/>
    </xf>
    <xf numFmtId="49" fontId="34" fillId="0" borderId="0" xfId="0" applyFont="1" applyAlignment="1">
      <alignment horizontal="distributed" textRotation="5"/>
    </xf>
    <xf numFmtId="49" fontId="38" fillId="0" borderId="0" xfId="0" applyFont="1">
      <alignment vertical="center"/>
    </xf>
    <xf numFmtId="49" fontId="38" fillId="0" borderId="0" xfId="0" applyFont="1" applyAlignment="1"/>
    <xf numFmtId="49" fontId="38" fillId="0" borderId="0" xfId="0" applyFont="1" applyAlignment="1">
      <alignment vertical="center"/>
    </xf>
    <xf numFmtId="49" fontId="39" fillId="0" borderId="19" xfId="0" applyFont="1" applyFill="1" applyBorder="1" applyAlignment="1">
      <alignment horizontal="distributed" vertical="center" justifyLastLine="1"/>
    </xf>
    <xf numFmtId="0" fontId="38" fillId="0" borderId="0" xfId="0" applyNumberFormat="1" applyFont="1" applyAlignment="1"/>
    <xf numFmtId="0" fontId="38" fillId="0" borderId="0" xfId="0" applyNumberFormat="1" applyFont="1" applyAlignment="1">
      <alignment horizontal="left" vertical="center" indent="1"/>
    </xf>
    <xf numFmtId="183" fontId="0" fillId="0" borderId="0" xfId="0" applyNumberFormat="1">
      <alignment vertical="center"/>
    </xf>
    <xf numFmtId="0" fontId="38" fillId="0" borderId="0" xfId="0" applyNumberFormat="1" applyFont="1">
      <alignment vertical="center"/>
    </xf>
    <xf numFmtId="49" fontId="36" fillId="0" borderId="0" xfId="0" applyFont="1" applyAlignment="1">
      <alignment horizontal="distributed" vertical="center"/>
    </xf>
    <xf numFmtId="49" fontId="36" fillId="0" borderId="0" xfId="0" applyFont="1" applyBorder="1" applyAlignment="1">
      <alignment horizontal="distributed" vertical="center"/>
    </xf>
    <xf numFmtId="49" fontId="35" fillId="0" borderId="0" xfId="0" applyFont="1">
      <alignment vertical="center"/>
    </xf>
    <xf numFmtId="49" fontId="3" fillId="0" borderId="0" xfId="0" applyFont="1" applyAlignment="1">
      <alignment horizontal="center" vertical="center"/>
    </xf>
    <xf numFmtId="49" fontId="2" fillId="0" borderId="15" xfId="0" applyFont="1" applyBorder="1" applyAlignment="1">
      <alignment horizontal="distributed" vertical="center" justifyLastLine="1"/>
    </xf>
    <xf numFmtId="49" fontId="2" fillId="0" borderId="16" xfId="0" applyFont="1" applyBorder="1" applyAlignment="1">
      <alignment horizontal="distributed" vertical="center" justifyLastLine="1"/>
    </xf>
    <xf numFmtId="49" fontId="2" fillId="0" borderId="22" xfId="0" applyFont="1" applyBorder="1" applyAlignment="1">
      <alignment horizontal="distributed" vertical="center" wrapText="1" justifyLastLine="1"/>
    </xf>
    <xf numFmtId="49" fontId="2" fillId="0" borderId="23" xfId="0" applyFont="1" applyBorder="1" applyAlignment="1">
      <alignment horizontal="distributed" vertical="center" justifyLastLine="1"/>
    </xf>
    <xf numFmtId="49" fontId="2" fillId="0" borderId="19" xfId="0" applyFont="1" applyBorder="1" applyAlignment="1">
      <alignment horizontal="distributed" vertical="center" wrapText="1" justifyLastLine="1"/>
    </xf>
    <xf numFmtId="49" fontId="2" fillId="0" borderId="13" xfId="0" applyFont="1" applyBorder="1" applyAlignment="1">
      <alignment horizontal="distributed" vertical="center" wrapText="1" justifyLastLine="1"/>
    </xf>
  </cellXfs>
  <cellStyles count="63">
    <cellStyle name="20% - アクセント 1 2" xfId="1"/>
    <cellStyle name="20% - アクセント 2 2" xfId="2"/>
    <cellStyle name="20% - アクセント 3 2" xfId="3"/>
    <cellStyle name="20% - アクセント 4 2" xfId="4"/>
    <cellStyle name="20% - アクセント 5 2" xfId="5"/>
    <cellStyle name="20% - アクセント 6 2" xfId="6"/>
    <cellStyle name="40% - アクセント 1 2" xfId="7"/>
    <cellStyle name="40% - アクセント 2 2" xfId="8"/>
    <cellStyle name="40% - アクセント 3 2" xfId="9"/>
    <cellStyle name="40% - アクセント 4 2" xfId="10"/>
    <cellStyle name="40% - アクセント 5 2" xfId="11"/>
    <cellStyle name="40% - アクセント 6 2" xfId="12"/>
    <cellStyle name="60% - アクセント 1 2" xfId="13"/>
    <cellStyle name="60% - アクセント 2 2" xfId="14"/>
    <cellStyle name="60% - アクセント 3 2" xfId="15"/>
    <cellStyle name="60% - アクセント 4 2" xfId="16"/>
    <cellStyle name="60% - アクセント 5 2" xfId="17"/>
    <cellStyle name="60% - アクセント 6 2" xfId="18"/>
    <cellStyle name="Calc Currency (0)" xfId="19"/>
    <cellStyle name="Comma [0]_Full Year FY96" xfId="20"/>
    <cellStyle name="Comma_Full Year FY96" xfId="21"/>
    <cellStyle name="Currency [0]_CCOCPX" xfId="22"/>
    <cellStyle name="Currency_CCOCPX" xfId="23"/>
    <cellStyle name="entry" xfId="24"/>
    <cellStyle name="Grey" xfId="25"/>
    <cellStyle name="Header1" xfId="26"/>
    <cellStyle name="Header2" xfId="27"/>
    <cellStyle name="Input [yellow]" xfId="28"/>
    <cellStyle name="Normal - Style1" xfId="29"/>
    <cellStyle name="Normal_#18-Internet" xfId="30"/>
    <cellStyle name="Percent [2]" xfId="31"/>
    <cellStyle name="price" xfId="32"/>
    <cellStyle name="revised" xfId="33"/>
    <cellStyle name="section" xfId="34"/>
    <cellStyle name="subhead" xfId="35"/>
    <cellStyle name="title" xfId="36"/>
    <cellStyle name="アクセント 1 2" xfId="37"/>
    <cellStyle name="アクセント 2 2" xfId="38"/>
    <cellStyle name="アクセント 3 2" xfId="39"/>
    <cellStyle name="アクセント 4 2" xfId="40"/>
    <cellStyle name="アクセント 5 2" xfId="41"/>
    <cellStyle name="アクセント 6 2" xfId="42"/>
    <cellStyle name="センター" xfId="43"/>
    <cellStyle name="タイトル 2" xfId="44"/>
    <cellStyle name="チェック セル 2" xfId="45"/>
    <cellStyle name="どちらでもない 2" xfId="46"/>
    <cellStyle name="メモ 2" xfId="47"/>
    <cellStyle name="リンク セル 2" xfId="48"/>
    <cellStyle name="悪い 2" xfId="49"/>
    <cellStyle name="計算 2" xfId="50"/>
    <cellStyle name="警告文 2" xfId="51"/>
    <cellStyle name="見出し 1 2" xfId="52"/>
    <cellStyle name="見出し 2 2" xfId="53"/>
    <cellStyle name="見出し 3 2" xfId="54"/>
    <cellStyle name="見出し 4 2" xfId="55"/>
    <cellStyle name="集計 2" xfId="56"/>
    <cellStyle name="出力 2" xfId="57"/>
    <cellStyle name="説明文 2" xfId="58"/>
    <cellStyle name="入力 2" xfId="59"/>
    <cellStyle name="標準" xfId="0" builtinId="0"/>
    <cellStyle name="標準 2" xfId="60"/>
    <cellStyle name="標準 3" xfId="61"/>
    <cellStyle name="良い 2" xfId="6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indexed="42"/>
    <pageSetUpPr fitToPage="1"/>
  </sheetPr>
  <dimension ref="A1:L86"/>
  <sheetViews>
    <sheetView showGridLines="0" tabSelected="1" view="pageBreakPreview" zoomScaleNormal="85" zoomScaleSheetLayoutView="100" workbookViewId="0">
      <selection sqref="A1:L1"/>
    </sheetView>
  </sheetViews>
  <sheetFormatPr defaultColWidth="0" defaultRowHeight="11.25" zeroHeight="1"/>
  <cols>
    <col min="1" max="3" width="1.83203125" customWidth="1"/>
    <col min="4" max="4" width="16.5" customWidth="1"/>
    <col min="5" max="5" width="1" customWidth="1"/>
    <col min="6" max="12" width="17.83203125" style="2" customWidth="1"/>
    <col min="13" max="13" width="9.33203125" customWidth="1"/>
  </cols>
  <sheetData>
    <row r="1" spans="1:12" s="19" customFormat="1" ht="17.25">
      <c r="A1" s="62"/>
      <c r="B1" s="62"/>
      <c r="C1" s="62"/>
      <c r="D1" s="62"/>
      <c r="E1" s="62"/>
      <c r="F1" s="62"/>
      <c r="G1" s="62"/>
      <c r="H1" s="62"/>
      <c r="I1" s="62"/>
      <c r="J1" s="62"/>
      <c r="K1" s="62"/>
      <c r="L1" s="62"/>
    </row>
    <row r="2" spans="1:12" s="12" customFormat="1" ht="27" customHeight="1">
      <c r="A2" s="63" t="s">
        <v>71</v>
      </c>
      <c r="B2" s="63"/>
      <c r="C2" s="63"/>
      <c r="D2" s="63"/>
      <c r="E2" s="63"/>
      <c r="F2" s="63"/>
      <c r="G2" s="63"/>
      <c r="H2" s="63"/>
      <c r="I2" s="63"/>
      <c r="J2" s="63"/>
      <c r="K2" s="63"/>
      <c r="L2" s="63"/>
    </row>
    <row r="3" spans="1:12" ht="10.5" customHeight="1">
      <c r="D3" s="1"/>
      <c r="E3" s="1"/>
    </row>
    <row r="4" spans="1:12" ht="2.1" customHeight="1">
      <c r="A4" s="13"/>
      <c r="B4" s="13"/>
      <c r="C4" s="13"/>
      <c r="D4" s="4"/>
      <c r="E4" s="4"/>
      <c r="F4" s="11"/>
      <c r="G4" s="11"/>
      <c r="H4" s="11"/>
      <c r="I4" s="11"/>
      <c r="J4" s="11"/>
      <c r="K4" s="11"/>
      <c r="L4" s="11"/>
    </row>
    <row r="5" spans="1:12" s="14" customFormat="1" ht="30" customHeight="1">
      <c r="A5" s="20"/>
      <c r="B5" s="64" t="s">
        <v>1</v>
      </c>
      <c r="C5" s="64"/>
      <c r="D5" s="64"/>
      <c r="E5" s="21"/>
      <c r="F5" s="66" t="s">
        <v>2</v>
      </c>
      <c r="G5" s="68" t="s">
        <v>3</v>
      </c>
      <c r="H5" s="69"/>
      <c r="I5" s="69"/>
      <c r="J5" s="69"/>
      <c r="K5" s="69"/>
      <c r="L5" s="69"/>
    </row>
    <row r="6" spans="1:12" s="16" customFormat="1" ht="30" customHeight="1">
      <c r="A6" s="15"/>
      <c r="B6" s="65"/>
      <c r="C6" s="65"/>
      <c r="D6" s="65"/>
      <c r="E6" s="15"/>
      <c r="F6" s="67"/>
      <c r="G6" s="22" t="s">
        <v>4</v>
      </c>
      <c r="H6" s="23" t="s">
        <v>5</v>
      </c>
      <c r="I6" s="23" t="s">
        <v>6</v>
      </c>
      <c r="J6" s="24" t="s">
        <v>7</v>
      </c>
      <c r="K6" s="25" t="s">
        <v>8</v>
      </c>
      <c r="L6" s="55" t="s">
        <v>72</v>
      </c>
    </row>
    <row r="7" spans="1:12" s="5" customFormat="1" ht="5.0999999999999996" customHeight="1">
      <c r="E7" s="10"/>
    </row>
    <row r="8" spans="1:12" s="9" customFormat="1" ht="10.35" customHeight="1">
      <c r="B8" s="60" t="s">
        <v>0</v>
      </c>
      <c r="C8" s="60"/>
      <c r="D8" s="60"/>
      <c r="E8" s="27"/>
      <c r="F8" s="3">
        <v>5823</v>
      </c>
      <c r="G8" s="3">
        <v>15</v>
      </c>
      <c r="H8" s="3">
        <v>252</v>
      </c>
      <c r="I8" s="3">
        <v>778</v>
      </c>
      <c r="J8" s="3">
        <v>15</v>
      </c>
      <c r="K8" s="3">
        <v>143</v>
      </c>
      <c r="L8" s="3">
        <v>665</v>
      </c>
    </row>
    <row r="9" spans="1:12" s="9" customFormat="1" ht="3" customHeight="1">
      <c r="B9" s="28"/>
      <c r="C9" s="28"/>
      <c r="D9" s="28"/>
      <c r="E9" s="27"/>
      <c r="F9" s="3"/>
      <c r="G9" s="3"/>
      <c r="H9" s="3"/>
      <c r="I9" s="3"/>
      <c r="J9" s="3"/>
      <c r="K9" s="3"/>
      <c r="L9" s="3"/>
    </row>
    <row r="10" spans="1:12" s="9" customFormat="1" ht="10.35" customHeight="1">
      <c r="B10" s="26"/>
      <c r="C10" s="60" t="s">
        <v>9</v>
      </c>
      <c r="D10" s="60"/>
      <c r="E10" s="8"/>
      <c r="F10" s="3">
        <v>610</v>
      </c>
      <c r="G10" s="3">
        <v>0</v>
      </c>
      <c r="H10" s="3">
        <v>34</v>
      </c>
      <c r="I10" s="3">
        <v>41</v>
      </c>
      <c r="J10" s="3">
        <v>0</v>
      </c>
      <c r="K10" s="3">
        <v>9</v>
      </c>
      <c r="L10" s="3">
        <v>25</v>
      </c>
    </row>
    <row r="11" spans="1:12" s="5" customFormat="1" ht="10.35" customHeight="1">
      <c r="B11" s="29"/>
      <c r="C11" s="30"/>
      <c r="D11" s="29" t="s">
        <v>10</v>
      </c>
      <c r="E11" s="6"/>
      <c r="F11" s="7">
        <v>377</v>
      </c>
      <c r="G11" s="7">
        <v>0</v>
      </c>
      <c r="H11" s="7">
        <v>15</v>
      </c>
      <c r="I11" s="7">
        <v>22</v>
      </c>
      <c r="J11" s="7">
        <v>0</v>
      </c>
      <c r="K11" s="7">
        <v>2</v>
      </c>
      <c r="L11" s="7">
        <v>20</v>
      </c>
    </row>
    <row r="12" spans="1:12" s="5" customFormat="1" ht="10.35" customHeight="1">
      <c r="B12" s="31"/>
      <c r="C12" s="30"/>
      <c r="D12" s="29" t="s">
        <v>11</v>
      </c>
      <c r="E12" s="6"/>
      <c r="F12" s="7">
        <v>85</v>
      </c>
      <c r="G12" s="7">
        <v>0</v>
      </c>
      <c r="H12" s="7">
        <v>9</v>
      </c>
      <c r="I12" s="7">
        <v>8</v>
      </c>
      <c r="J12" s="7">
        <v>0</v>
      </c>
      <c r="K12" s="7">
        <v>0</v>
      </c>
      <c r="L12" s="7">
        <v>1</v>
      </c>
    </row>
    <row r="13" spans="1:12" s="5" customFormat="1" ht="10.35" customHeight="1">
      <c r="B13" s="31"/>
      <c r="C13" s="30"/>
      <c r="D13" s="29" t="s">
        <v>12</v>
      </c>
      <c r="E13" s="6"/>
      <c r="F13" s="7">
        <v>25</v>
      </c>
      <c r="G13" s="7">
        <v>0</v>
      </c>
      <c r="H13" s="7">
        <v>6</v>
      </c>
      <c r="I13" s="7">
        <v>9</v>
      </c>
      <c r="J13" s="7">
        <v>0</v>
      </c>
      <c r="K13" s="7">
        <v>7</v>
      </c>
      <c r="L13" s="7">
        <v>4</v>
      </c>
    </row>
    <row r="14" spans="1:12" s="5" customFormat="1" ht="10.35" customHeight="1">
      <c r="B14" s="31"/>
      <c r="C14" s="30"/>
      <c r="D14" s="29" t="s">
        <v>13</v>
      </c>
      <c r="E14" s="6"/>
      <c r="F14" s="7">
        <v>123</v>
      </c>
      <c r="G14" s="7">
        <v>0</v>
      </c>
      <c r="H14" s="7">
        <v>4</v>
      </c>
      <c r="I14" s="7">
        <v>2</v>
      </c>
      <c r="J14" s="7">
        <v>0</v>
      </c>
      <c r="K14" s="7">
        <v>0</v>
      </c>
      <c r="L14" s="7">
        <v>0</v>
      </c>
    </row>
    <row r="15" spans="1:12" s="5" customFormat="1" ht="3" customHeight="1">
      <c r="B15" s="31"/>
      <c r="C15" s="30"/>
      <c r="D15" s="29"/>
      <c r="E15" s="6"/>
      <c r="F15" s="7"/>
      <c r="G15" s="7"/>
      <c r="H15" s="7"/>
      <c r="I15" s="7"/>
      <c r="J15" s="7"/>
      <c r="K15" s="7"/>
      <c r="L15" s="7"/>
    </row>
    <row r="16" spans="1:12" s="9" customFormat="1" ht="10.35" customHeight="1">
      <c r="B16" s="28"/>
      <c r="C16" s="60" t="s">
        <v>14</v>
      </c>
      <c r="D16" s="60"/>
      <c r="E16" s="27"/>
      <c r="F16" s="3">
        <v>399</v>
      </c>
      <c r="G16" s="3">
        <v>0</v>
      </c>
      <c r="H16" s="3">
        <v>25</v>
      </c>
      <c r="I16" s="3">
        <v>36</v>
      </c>
      <c r="J16" s="3">
        <v>0</v>
      </c>
      <c r="K16" s="3">
        <v>25</v>
      </c>
      <c r="L16" s="3">
        <v>56</v>
      </c>
    </row>
    <row r="17" spans="2:12" s="5" customFormat="1" ht="10.35" customHeight="1">
      <c r="B17" s="31"/>
      <c r="C17" s="30"/>
      <c r="D17" s="29" t="s">
        <v>15</v>
      </c>
      <c r="E17" s="6"/>
      <c r="F17" s="7">
        <v>78</v>
      </c>
      <c r="G17" s="7">
        <v>0</v>
      </c>
      <c r="H17" s="7">
        <v>1</v>
      </c>
      <c r="I17" s="7">
        <v>2</v>
      </c>
      <c r="J17" s="7">
        <v>0</v>
      </c>
      <c r="K17" s="7">
        <v>1</v>
      </c>
      <c r="L17" s="7">
        <v>7</v>
      </c>
    </row>
    <row r="18" spans="2:12" s="5" customFormat="1" ht="10.35" customHeight="1">
      <c r="B18" s="31"/>
      <c r="C18" s="30"/>
      <c r="D18" s="29" t="s">
        <v>16</v>
      </c>
      <c r="E18" s="6"/>
      <c r="F18" s="7">
        <v>44</v>
      </c>
      <c r="G18" s="7">
        <v>0</v>
      </c>
      <c r="H18" s="7">
        <v>5</v>
      </c>
      <c r="I18" s="7">
        <v>2</v>
      </c>
      <c r="J18" s="7">
        <v>0</v>
      </c>
      <c r="K18" s="7">
        <v>1</v>
      </c>
      <c r="L18" s="7">
        <v>3</v>
      </c>
    </row>
    <row r="19" spans="2:12" s="5" customFormat="1" ht="10.35" customHeight="1">
      <c r="B19" s="31"/>
      <c r="C19" s="30"/>
      <c r="D19" s="29" t="s">
        <v>17</v>
      </c>
      <c r="E19" s="6"/>
      <c r="F19" s="7">
        <v>67</v>
      </c>
      <c r="G19" s="7">
        <v>0</v>
      </c>
      <c r="H19" s="7">
        <v>12</v>
      </c>
      <c r="I19" s="7">
        <v>10</v>
      </c>
      <c r="J19" s="7">
        <v>0</v>
      </c>
      <c r="K19" s="7">
        <v>14</v>
      </c>
      <c r="L19" s="7">
        <v>15</v>
      </c>
    </row>
    <row r="20" spans="2:12" s="5" customFormat="1" ht="10.35" customHeight="1">
      <c r="B20" s="31"/>
      <c r="C20" s="30"/>
      <c r="D20" s="29" t="s">
        <v>18</v>
      </c>
      <c r="E20" s="6"/>
      <c r="F20" s="7">
        <v>79</v>
      </c>
      <c r="G20" s="7">
        <v>0</v>
      </c>
      <c r="H20" s="7">
        <v>3</v>
      </c>
      <c r="I20" s="7">
        <v>8</v>
      </c>
      <c r="J20" s="7">
        <v>0</v>
      </c>
      <c r="K20" s="7">
        <v>5</v>
      </c>
      <c r="L20" s="7">
        <v>23</v>
      </c>
    </row>
    <row r="21" spans="2:12" s="5" customFormat="1" ht="10.35" customHeight="1">
      <c r="B21" s="31"/>
      <c r="C21" s="30"/>
      <c r="D21" s="29" t="s">
        <v>19</v>
      </c>
      <c r="E21" s="6"/>
      <c r="F21" s="7">
        <v>60</v>
      </c>
      <c r="G21" s="7">
        <v>0</v>
      </c>
      <c r="H21" s="7">
        <v>3</v>
      </c>
      <c r="I21" s="7">
        <v>6</v>
      </c>
      <c r="J21" s="7">
        <v>0</v>
      </c>
      <c r="K21" s="7">
        <v>2</v>
      </c>
      <c r="L21" s="7">
        <v>4</v>
      </c>
    </row>
    <row r="22" spans="2:12" s="5" customFormat="1" ht="10.35" customHeight="1">
      <c r="B22" s="31"/>
      <c r="C22" s="30"/>
      <c r="D22" s="29" t="s">
        <v>20</v>
      </c>
      <c r="E22" s="6"/>
      <c r="F22" s="7">
        <v>71</v>
      </c>
      <c r="G22" s="7">
        <v>0</v>
      </c>
      <c r="H22" s="7">
        <v>1</v>
      </c>
      <c r="I22" s="7">
        <v>8</v>
      </c>
      <c r="J22" s="7">
        <v>0</v>
      </c>
      <c r="K22" s="7">
        <v>2</v>
      </c>
      <c r="L22" s="7">
        <v>4</v>
      </c>
    </row>
    <row r="23" spans="2:12" s="5" customFormat="1" ht="3" customHeight="1">
      <c r="B23" s="31"/>
      <c r="C23" s="30"/>
      <c r="D23" s="29"/>
      <c r="E23" s="6"/>
      <c r="F23" s="7"/>
      <c r="G23" s="7"/>
      <c r="H23" s="7"/>
      <c r="I23" s="7"/>
      <c r="J23" s="7"/>
      <c r="K23" s="7"/>
      <c r="L23" s="7"/>
    </row>
    <row r="24" spans="2:12" s="9" customFormat="1" ht="10.35" customHeight="1">
      <c r="B24" s="28"/>
      <c r="C24" s="60" t="s">
        <v>21</v>
      </c>
      <c r="D24" s="60"/>
      <c r="E24" s="8"/>
      <c r="F24" s="3">
        <v>1895</v>
      </c>
      <c r="G24" s="3">
        <v>15</v>
      </c>
      <c r="H24" s="3">
        <v>59</v>
      </c>
      <c r="I24" s="3">
        <v>348</v>
      </c>
      <c r="J24" s="3">
        <v>10</v>
      </c>
      <c r="K24" s="3">
        <v>33</v>
      </c>
      <c r="L24" s="3">
        <v>207</v>
      </c>
    </row>
    <row r="25" spans="2:12" s="5" customFormat="1" ht="10.35" customHeight="1">
      <c r="B25" s="31"/>
      <c r="C25" s="30"/>
      <c r="D25" s="29" t="s">
        <v>22</v>
      </c>
      <c r="E25" s="6"/>
      <c r="F25" s="7">
        <v>109</v>
      </c>
      <c r="G25" s="7">
        <v>15</v>
      </c>
      <c r="H25" s="7">
        <v>16</v>
      </c>
      <c r="I25" s="7">
        <v>31</v>
      </c>
      <c r="J25" s="7">
        <v>7</v>
      </c>
      <c r="K25" s="7">
        <v>6</v>
      </c>
      <c r="L25" s="7">
        <v>18</v>
      </c>
    </row>
    <row r="26" spans="2:12" s="5" customFormat="1" ht="10.35" customHeight="1">
      <c r="B26" s="31"/>
      <c r="C26" s="30"/>
      <c r="D26" s="29" t="s">
        <v>23</v>
      </c>
      <c r="E26" s="6"/>
      <c r="F26" s="7">
        <v>720</v>
      </c>
      <c r="G26" s="7">
        <v>0</v>
      </c>
      <c r="H26" s="7">
        <v>3</v>
      </c>
      <c r="I26" s="7">
        <v>26</v>
      </c>
      <c r="J26" s="7">
        <v>3</v>
      </c>
      <c r="K26" s="7">
        <v>2</v>
      </c>
      <c r="L26" s="7">
        <v>30</v>
      </c>
    </row>
    <row r="27" spans="2:12" s="5" customFormat="1" ht="10.35" customHeight="1">
      <c r="B27" s="29"/>
      <c r="C27" s="30"/>
      <c r="D27" s="29" t="s">
        <v>24</v>
      </c>
      <c r="E27" s="6"/>
      <c r="F27" s="7">
        <v>19</v>
      </c>
      <c r="G27" s="7">
        <v>0</v>
      </c>
      <c r="H27" s="7">
        <v>2</v>
      </c>
      <c r="I27" s="7">
        <v>0</v>
      </c>
      <c r="J27" s="7">
        <v>0</v>
      </c>
      <c r="K27" s="7">
        <v>1</v>
      </c>
      <c r="L27" s="7">
        <v>14</v>
      </c>
    </row>
    <row r="28" spans="2:12" s="5" customFormat="1" ht="10.35" customHeight="1">
      <c r="B28" s="31"/>
      <c r="C28" s="30"/>
      <c r="D28" s="29" t="s">
        <v>25</v>
      </c>
      <c r="E28" s="6"/>
      <c r="F28" s="7">
        <v>93</v>
      </c>
      <c r="G28" s="7">
        <v>0</v>
      </c>
      <c r="H28" s="7">
        <v>1</v>
      </c>
      <c r="I28" s="7">
        <v>11</v>
      </c>
      <c r="J28" s="7">
        <v>0</v>
      </c>
      <c r="K28" s="7">
        <v>3</v>
      </c>
      <c r="L28" s="7">
        <v>33</v>
      </c>
    </row>
    <row r="29" spans="2:12" s="5" customFormat="1" ht="10.35" customHeight="1">
      <c r="B29" s="29"/>
      <c r="C29" s="30"/>
      <c r="D29" s="29" t="s">
        <v>26</v>
      </c>
      <c r="E29" s="10"/>
      <c r="F29" s="7">
        <v>30</v>
      </c>
      <c r="G29" s="7">
        <v>0</v>
      </c>
      <c r="H29" s="7">
        <v>6</v>
      </c>
      <c r="I29" s="7">
        <v>1</v>
      </c>
      <c r="J29" s="7">
        <v>0</v>
      </c>
      <c r="K29" s="7">
        <v>0</v>
      </c>
      <c r="L29" s="7">
        <v>23</v>
      </c>
    </row>
    <row r="30" spans="2:12" s="5" customFormat="1" ht="10.35" customHeight="1">
      <c r="B30" s="31"/>
      <c r="C30" s="30"/>
      <c r="D30" s="29" t="s">
        <v>27</v>
      </c>
      <c r="E30" s="6"/>
      <c r="F30" s="7">
        <v>556</v>
      </c>
      <c r="G30" s="7">
        <v>0</v>
      </c>
      <c r="H30" s="7">
        <v>21</v>
      </c>
      <c r="I30" s="7">
        <v>220</v>
      </c>
      <c r="J30" s="7">
        <v>0</v>
      </c>
      <c r="K30" s="7">
        <v>7</v>
      </c>
      <c r="L30" s="7">
        <v>33</v>
      </c>
    </row>
    <row r="31" spans="2:12" s="14" customFormat="1" ht="10.35" customHeight="1">
      <c r="B31" s="31"/>
      <c r="C31" s="30"/>
      <c r="D31" s="29" t="s">
        <v>28</v>
      </c>
      <c r="E31" s="32"/>
      <c r="F31" s="7">
        <v>457</v>
      </c>
      <c r="G31" s="7">
        <v>0</v>
      </c>
      <c r="H31" s="7">
        <v>20</v>
      </c>
      <c r="I31" s="7">
        <v>147</v>
      </c>
      <c r="J31" s="7">
        <v>0</v>
      </c>
      <c r="K31" s="7">
        <v>5</v>
      </c>
      <c r="L31" s="7">
        <v>33</v>
      </c>
    </row>
    <row r="32" spans="2:12" s="14" customFormat="1" ht="10.35" customHeight="1">
      <c r="B32" s="31"/>
      <c r="C32" s="30"/>
      <c r="D32" s="29" t="s">
        <v>29</v>
      </c>
      <c r="E32" s="32"/>
      <c r="F32" s="7">
        <v>99</v>
      </c>
      <c r="G32" s="7">
        <v>0</v>
      </c>
      <c r="H32" s="7">
        <v>1</v>
      </c>
      <c r="I32" s="7">
        <v>73</v>
      </c>
      <c r="J32" s="7">
        <v>0</v>
      </c>
      <c r="K32" s="7">
        <v>2</v>
      </c>
      <c r="L32" s="7">
        <v>0</v>
      </c>
    </row>
    <row r="33" spans="2:12" s="14" customFormat="1" ht="10.35" customHeight="1">
      <c r="B33" s="31"/>
      <c r="C33" s="30"/>
      <c r="D33" s="29" t="s">
        <v>30</v>
      </c>
      <c r="E33" s="32"/>
      <c r="F33" s="7">
        <v>202</v>
      </c>
      <c r="G33" s="7">
        <v>0</v>
      </c>
      <c r="H33" s="7">
        <v>9</v>
      </c>
      <c r="I33" s="7">
        <v>51</v>
      </c>
      <c r="J33" s="7">
        <v>0</v>
      </c>
      <c r="K33" s="7">
        <v>9</v>
      </c>
      <c r="L33" s="7">
        <v>31</v>
      </c>
    </row>
    <row r="34" spans="2:12" s="14" customFormat="1" ht="10.35" customHeight="1">
      <c r="B34" s="31"/>
      <c r="C34" s="30"/>
      <c r="D34" s="29" t="s">
        <v>31</v>
      </c>
      <c r="E34" s="32"/>
      <c r="F34" s="7">
        <v>21</v>
      </c>
      <c r="G34" s="7">
        <v>0</v>
      </c>
      <c r="H34" s="7">
        <v>0</v>
      </c>
      <c r="I34" s="7">
        <v>4</v>
      </c>
      <c r="J34" s="7">
        <v>0</v>
      </c>
      <c r="K34" s="7">
        <v>1</v>
      </c>
      <c r="L34" s="7">
        <v>17</v>
      </c>
    </row>
    <row r="35" spans="2:12" s="37" customFormat="1" ht="10.35" customHeight="1">
      <c r="B35" s="33"/>
      <c r="C35" s="34"/>
      <c r="D35" s="35" t="s">
        <v>32</v>
      </c>
      <c r="E35" s="32"/>
      <c r="F35" s="36">
        <v>10</v>
      </c>
      <c r="G35" s="36">
        <v>0</v>
      </c>
      <c r="H35" s="36">
        <v>0</v>
      </c>
      <c r="I35" s="36">
        <v>0</v>
      </c>
      <c r="J35" s="36">
        <v>0</v>
      </c>
      <c r="K35" s="36">
        <v>0</v>
      </c>
      <c r="L35" s="36">
        <v>0</v>
      </c>
    </row>
    <row r="36" spans="2:12" s="37" customFormat="1" ht="10.35" customHeight="1">
      <c r="B36" s="33"/>
      <c r="C36" s="34"/>
      <c r="D36" s="35" t="s">
        <v>33</v>
      </c>
      <c r="E36" s="32"/>
      <c r="F36" s="36">
        <v>114</v>
      </c>
      <c r="G36" s="36">
        <v>0</v>
      </c>
      <c r="H36" s="36">
        <v>0</v>
      </c>
      <c r="I36" s="36">
        <v>2</v>
      </c>
      <c r="J36" s="36">
        <v>0</v>
      </c>
      <c r="K36" s="36">
        <v>2</v>
      </c>
      <c r="L36" s="36">
        <v>3</v>
      </c>
    </row>
    <row r="37" spans="2:12" s="37" customFormat="1" ht="10.35" customHeight="1">
      <c r="B37" s="33"/>
      <c r="C37" s="34"/>
      <c r="D37" s="35" t="s">
        <v>34</v>
      </c>
      <c r="E37" s="32"/>
      <c r="F37" s="36">
        <v>21</v>
      </c>
      <c r="G37" s="36">
        <v>0</v>
      </c>
      <c r="H37" s="36">
        <v>1</v>
      </c>
      <c r="I37" s="36">
        <v>2</v>
      </c>
      <c r="J37" s="36">
        <v>0</v>
      </c>
      <c r="K37" s="36">
        <v>2</v>
      </c>
      <c r="L37" s="36">
        <v>5</v>
      </c>
    </row>
    <row r="38" spans="2:12" s="37" customFormat="1" ht="3" customHeight="1">
      <c r="B38" s="33"/>
      <c r="C38" s="34"/>
      <c r="D38" s="35"/>
      <c r="F38" s="36"/>
      <c r="G38" s="36"/>
      <c r="H38" s="36"/>
      <c r="I38" s="36"/>
      <c r="J38" s="36"/>
      <c r="K38" s="36"/>
      <c r="L38" s="36"/>
    </row>
    <row r="39" spans="2:12" s="39" customFormat="1" ht="10.35" customHeight="1">
      <c r="B39" s="38"/>
      <c r="C39" s="61" t="s">
        <v>35</v>
      </c>
      <c r="D39" s="61"/>
      <c r="F39" s="40">
        <v>545</v>
      </c>
      <c r="G39" s="41">
        <v>0</v>
      </c>
      <c r="H39" s="41">
        <v>22</v>
      </c>
      <c r="I39" s="41">
        <v>67</v>
      </c>
      <c r="J39" s="41">
        <v>0</v>
      </c>
      <c r="K39" s="41">
        <v>21</v>
      </c>
      <c r="L39" s="41">
        <v>141</v>
      </c>
    </row>
    <row r="40" spans="2:12" s="42" customFormat="1" ht="10.35" customHeight="1">
      <c r="B40" s="33"/>
      <c r="C40" s="34"/>
      <c r="D40" s="35" t="s">
        <v>36</v>
      </c>
      <c r="F40" s="43">
        <v>65</v>
      </c>
      <c r="G40" s="44">
        <v>0</v>
      </c>
      <c r="H40" s="44">
        <v>4</v>
      </c>
      <c r="I40" s="44">
        <v>1</v>
      </c>
      <c r="J40" s="44">
        <v>0</v>
      </c>
      <c r="K40" s="44">
        <v>1</v>
      </c>
      <c r="L40" s="44">
        <v>12</v>
      </c>
    </row>
    <row r="41" spans="2:12" ht="10.35" customHeight="1">
      <c r="B41" s="31"/>
      <c r="C41" s="30"/>
      <c r="D41" s="29" t="s">
        <v>37</v>
      </c>
      <c r="F41" s="43">
        <v>105</v>
      </c>
      <c r="G41" s="45">
        <v>0</v>
      </c>
      <c r="H41" s="45">
        <v>1</v>
      </c>
      <c r="I41" s="45">
        <v>2</v>
      </c>
      <c r="J41" s="45">
        <v>0</v>
      </c>
      <c r="K41" s="45">
        <v>2</v>
      </c>
      <c r="L41" s="45">
        <v>15</v>
      </c>
    </row>
    <row r="42" spans="2:12" ht="10.35" customHeight="1">
      <c r="B42" s="31"/>
      <c r="C42" s="30"/>
      <c r="D42" s="29" t="s">
        <v>38</v>
      </c>
      <c r="F42" s="43">
        <v>72</v>
      </c>
      <c r="G42" s="45">
        <v>0</v>
      </c>
      <c r="H42" s="45">
        <v>1</v>
      </c>
      <c r="I42" s="45">
        <v>9</v>
      </c>
      <c r="J42" s="45">
        <v>0</v>
      </c>
      <c r="K42" s="45">
        <v>0</v>
      </c>
      <c r="L42" s="45">
        <v>3</v>
      </c>
    </row>
    <row r="43" spans="2:12" ht="10.35" customHeight="1">
      <c r="B43" s="31"/>
      <c r="C43" s="30"/>
      <c r="D43" s="29" t="s">
        <v>39</v>
      </c>
      <c r="F43" s="43">
        <v>15</v>
      </c>
      <c r="G43" s="45">
        <v>0</v>
      </c>
      <c r="H43" s="45">
        <v>0</v>
      </c>
      <c r="I43" s="45">
        <v>1</v>
      </c>
      <c r="J43" s="45">
        <v>0</v>
      </c>
      <c r="K43" s="45">
        <v>9</v>
      </c>
      <c r="L43" s="45">
        <v>0</v>
      </c>
    </row>
    <row r="44" spans="2:12" ht="10.35" customHeight="1">
      <c r="B44" s="31"/>
      <c r="C44" s="30"/>
      <c r="D44" s="29" t="s">
        <v>40</v>
      </c>
      <c r="F44" s="43">
        <v>149</v>
      </c>
      <c r="G44" s="45">
        <v>0</v>
      </c>
      <c r="H44" s="45">
        <v>15</v>
      </c>
      <c r="I44" s="45">
        <v>53</v>
      </c>
      <c r="J44" s="45">
        <v>0</v>
      </c>
      <c r="K44" s="45">
        <v>9</v>
      </c>
      <c r="L44" s="45">
        <v>96</v>
      </c>
    </row>
    <row r="45" spans="2:12" ht="10.35" customHeight="1">
      <c r="B45" s="31"/>
      <c r="C45" s="30"/>
      <c r="D45" s="29" t="s">
        <v>41</v>
      </c>
      <c r="F45" s="43">
        <v>139</v>
      </c>
      <c r="G45" s="45">
        <v>0</v>
      </c>
      <c r="H45" s="45">
        <v>1</v>
      </c>
      <c r="I45" s="45">
        <v>1</v>
      </c>
      <c r="J45" s="45">
        <v>0</v>
      </c>
      <c r="K45" s="45">
        <v>0</v>
      </c>
      <c r="L45" s="45">
        <v>15</v>
      </c>
    </row>
    <row r="46" spans="2:12" ht="3" customHeight="1">
      <c r="B46" s="31"/>
      <c r="C46" s="30"/>
      <c r="D46" s="29"/>
      <c r="F46" s="43"/>
      <c r="G46" s="45"/>
      <c r="H46" s="45"/>
      <c r="I46" s="45"/>
      <c r="J46" s="45"/>
      <c r="K46" s="45"/>
      <c r="L46" s="45"/>
    </row>
    <row r="47" spans="2:12" s="46" customFormat="1" ht="10.35" customHeight="1">
      <c r="B47" s="28"/>
      <c r="C47" s="60" t="s">
        <v>42</v>
      </c>
      <c r="D47" s="60"/>
      <c r="F47" s="40">
        <v>285</v>
      </c>
      <c r="G47" s="3">
        <v>0</v>
      </c>
      <c r="H47" s="3">
        <v>19</v>
      </c>
      <c r="I47" s="3">
        <v>45</v>
      </c>
      <c r="J47" s="3">
        <v>0</v>
      </c>
      <c r="K47" s="3">
        <v>16</v>
      </c>
      <c r="L47" s="3">
        <v>42</v>
      </c>
    </row>
    <row r="48" spans="2:12" ht="10.35" customHeight="1">
      <c r="B48" s="31"/>
      <c r="C48" s="30"/>
      <c r="D48" s="29" t="s">
        <v>43</v>
      </c>
      <c r="F48" s="43">
        <v>15</v>
      </c>
      <c r="G48" s="45">
        <v>0</v>
      </c>
      <c r="H48" s="45">
        <v>0</v>
      </c>
      <c r="I48" s="45">
        <v>3</v>
      </c>
      <c r="J48" s="45">
        <v>0</v>
      </c>
      <c r="K48" s="45">
        <v>1</v>
      </c>
      <c r="L48" s="45">
        <v>11</v>
      </c>
    </row>
    <row r="49" spans="2:12" ht="10.35" customHeight="1">
      <c r="B49" s="31"/>
      <c r="C49" s="30"/>
      <c r="D49" s="29" t="s">
        <v>44</v>
      </c>
      <c r="F49" s="43">
        <v>101</v>
      </c>
      <c r="G49" s="45">
        <v>0</v>
      </c>
      <c r="H49" s="45">
        <v>3</v>
      </c>
      <c r="I49" s="45">
        <v>33</v>
      </c>
      <c r="J49" s="45">
        <v>0</v>
      </c>
      <c r="K49" s="45">
        <v>1</v>
      </c>
      <c r="L49" s="45">
        <v>13</v>
      </c>
    </row>
    <row r="50" spans="2:12" ht="10.35" customHeight="1">
      <c r="B50" s="31"/>
      <c r="C50" s="30"/>
      <c r="D50" s="29" t="s">
        <v>45</v>
      </c>
      <c r="F50" s="43">
        <v>118</v>
      </c>
      <c r="G50" s="45">
        <v>0</v>
      </c>
      <c r="H50" s="45">
        <v>8</v>
      </c>
      <c r="I50" s="45">
        <v>0</v>
      </c>
      <c r="J50" s="45">
        <v>0</v>
      </c>
      <c r="K50" s="45">
        <v>6</v>
      </c>
      <c r="L50" s="45">
        <v>0</v>
      </c>
    </row>
    <row r="51" spans="2:12" ht="10.35" customHeight="1">
      <c r="B51" s="31"/>
      <c r="C51" s="30"/>
      <c r="D51" s="29" t="s">
        <v>28</v>
      </c>
      <c r="F51" s="43">
        <v>74</v>
      </c>
      <c r="G51" s="45">
        <v>0</v>
      </c>
      <c r="H51" s="45">
        <v>8</v>
      </c>
      <c r="I51" s="45">
        <v>0</v>
      </c>
      <c r="J51" s="45">
        <v>0</v>
      </c>
      <c r="K51" s="45">
        <v>6</v>
      </c>
      <c r="L51" s="45">
        <v>0</v>
      </c>
    </row>
    <row r="52" spans="2:12" ht="10.35" customHeight="1">
      <c r="B52" s="31"/>
      <c r="C52" s="30"/>
      <c r="D52" s="29" t="s">
        <v>46</v>
      </c>
      <c r="F52" s="43">
        <v>44</v>
      </c>
      <c r="G52" s="45">
        <v>0</v>
      </c>
      <c r="H52" s="45">
        <v>0</v>
      </c>
      <c r="I52" s="45">
        <v>0</v>
      </c>
      <c r="J52" s="45">
        <v>0</v>
      </c>
      <c r="K52" s="45">
        <v>0</v>
      </c>
      <c r="L52" s="45">
        <v>0</v>
      </c>
    </row>
    <row r="53" spans="2:12" ht="10.35" customHeight="1">
      <c r="B53" s="31"/>
      <c r="C53" s="30"/>
      <c r="D53" s="29" t="s">
        <v>47</v>
      </c>
      <c r="F53" s="43">
        <v>11</v>
      </c>
      <c r="G53" s="45">
        <v>0</v>
      </c>
      <c r="H53" s="45">
        <v>2</v>
      </c>
      <c r="I53" s="45">
        <v>2</v>
      </c>
      <c r="J53" s="45">
        <v>0</v>
      </c>
      <c r="K53" s="45">
        <v>4</v>
      </c>
      <c r="L53" s="45">
        <v>5</v>
      </c>
    </row>
    <row r="54" spans="2:12" ht="10.35" customHeight="1">
      <c r="B54" s="31"/>
      <c r="C54" s="30"/>
      <c r="D54" s="29" t="s">
        <v>48</v>
      </c>
      <c r="F54" s="43">
        <v>22</v>
      </c>
      <c r="G54" s="45">
        <v>0</v>
      </c>
      <c r="H54" s="45">
        <v>3</v>
      </c>
      <c r="I54" s="45">
        <v>5</v>
      </c>
      <c r="J54" s="45">
        <v>0</v>
      </c>
      <c r="K54" s="45">
        <v>2</v>
      </c>
      <c r="L54" s="45">
        <v>13</v>
      </c>
    </row>
    <row r="55" spans="2:12" ht="10.35" customHeight="1">
      <c r="B55" s="31"/>
      <c r="C55" s="30"/>
      <c r="D55" s="29" t="s">
        <v>49</v>
      </c>
      <c r="F55" s="43">
        <v>18</v>
      </c>
      <c r="G55" s="45">
        <v>0</v>
      </c>
      <c r="H55" s="45">
        <v>3</v>
      </c>
      <c r="I55" s="45">
        <v>2</v>
      </c>
      <c r="J55" s="45">
        <v>0</v>
      </c>
      <c r="K55" s="45">
        <v>2</v>
      </c>
      <c r="L55" s="45">
        <v>0</v>
      </c>
    </row>
    <row r="56" spans="2:12" ht="3" customHeight="1">
      <c r="B56" s="31"/>
      <c r="C56" s="30"/>
      <c r="D56" s="29"/>
      <c r="F56" s="43"/>
      <c r="G56" s="45"/>
      <c r="H56" s="45"/>
      <c r="I56" s="45"/>
      <c r="J56" s="45"/>
      <c r="K56" s="45"/>
      <c r="L56" s="45"/>
    </row>
    <row r="57" spans="2:12" s="46" customFormat="1" ht="10.35" customHeight="1">
      <c r="B57" s="28"/>
      <c r="C57" s="60" t="s">
        <v>50</v>
      </c>
      <c r="D57" s="60"/>
      <c r="F57" s="40">
        <v>1250</v>
      </c>
      <c r="G57" s="3">
        <v>0</v>
      </c>
      <c r="H57" s="3">
        <v>19</v>
      </c>
      <c r="I57" s="3">
        <v>47</v>
      </c>
      <c r="J57" s="3">
        <v>1</v>
      </c>
      <c r="K57" s="3">
        <v>9</v>
      </c>
      <c r="L57" s="3">
        <v>73</v>
      </c>
    </row>
    <row r="58" spans="2:12" ht="10.35" customHeight="1">
      <c r="B58" s="31"/>
      <c r="C58" s="30"/>
      <c r="D58" s="29" t="s">
        <v>51</v>
      </c>
      <c r="F58" s="43">
        <v>15</v>
      </c>
      <c r="G58" s="45">
        <v>0</v>
      </c>
      <c r="H58" s="45">
        <v>10</v>
      </c>
      <c r="I58" s="45">
        <v>4</v>
      </c>
      <c r="J58" s="45">
        <v>0</v>
      </c>
      <c r="K58" s="45">
        <v>1</v>
      </c>
      <c r="L58" s="45">
        <v>3</v>
      </c>
    </row>
    <row r="59" spans="2:12" ht="10.35" customHeight="1">
      <c r="B59" s="31"/>
      <c r="C59" s="30"/>
      <c r="D59" s="29" t="s">
        <v>52</v>
      </c>
      <c r="F59" s="43">
        <v>629</v>
      </c>
      <c r="G59" s="45">
        <v>0</v>
      </c>
      <c r="H59" s="45">
        <v>2</v>
      </c>
      <c r="I59" s="45">
        <v>2</v>
      </c>
      <c r="J59" s="45">
        <v>1</v>
      </c>
      <c r="K59" s="45">
        <v>2</v>
      </c>
      <c r="L59" s="45">
        <v>6</v>
      </c>
    </row>
    <row r="60" spans="2:12" ht="10.35" customHeight="1">
      <c r="B60" s="31"/>
      <c r="C60" s="30"/>
      <c r="D60" s="29" t="s">
        <v>53</v>
      </c>
      <c r="F60" s="43">
        <v>62</v>
      </c>
      <c r="G60" s="45">
        <v>0</v>
      </c>
      <c r="H60" s="45">
        <v>2</v>
      </c>
      <c r="I60" s="45">
        <v>16</v>
      </c>
      <c r="J60" s="45">
        <v>0</v>
      </c>
      <c r="K60" s="45">
        <v>1</v>
      </c>
      <c r="L60" s="45">
        <v>25</v>
      </c>
    </row>
    <row r="61" spans="2:12" ht="10.35" customHeight="1">
      <c r="B61" s="31"/>
      <c r="C61" s="30"/>
      <c r="D61" s="29" t="s">
        <v>54</v>
      </c>
      <c r="F61" s="43">
        <v>154</v>
      </c>
      <c r="G61" s="45">
        <v>0</v>
      </c>
      <c r="H61" s="45">
        <v>1</v>
      </c>
      <c r="I61" s="45">
        <v>18</v>
      </c>
      <c r="J61" s="45">
        <v>0</v>
      </c>
      <c r="K61" s="45">
        <v>1</v>
      </c>
      <c r="L61" s="45">
        <v>31</v>
      </c>
    </row>
    <row r="62" spans="2:12" ht="10.35" customHeight="1">
      <c r="B62" s="31"/>
      <c r="C62" s="30"/>
      <c r="D62" s="29" t="s">
        <v>55</v>
      </c>
      <c r="F62" s="43">
        <v>390</v>
      </c>
      <c r="G62" s="45">
        <v>0</v>
      </c>
      <c r="H62" s="45">
        <v>4</v>
      </c>
      <c r="I62" s="45">
        <v>7</v>
      </c>
      <c r="J62" s="45">
        <v>0</v>
      </c>
      <c r="K62" s="45">
        <v>4</v>
      </c>
      <c r="L62" s="45">
        <v>8</v>
      </c>
    </row>
    <row r="63" spans="2:12" ht="3" customHeight="1">
      <c r="B63" s="31"/>
      <c r="C63" s="30"/>
      <c r="D63" s="29"/>
      <c r="F63" s="43"/>
      <c r="G63" s="45"/>
      <c r="H63" s="45"/>
      <c r="I63" s="45"/>
      <c r="J63" s="45"/>
      <c r="K63" s="45"/>
      <c r="L63" s="45"/>
    </row>
    <row r="64" spans="2:12" s="46" customFormat="1" ht="10.35" customHeight="1">
      <c r="B64" s="28"/>
      <c r="C64" s="60" t="s">
        <v>56</v>
      </c>
      <c r="D64" s="60"/>
      <c r="F64" s="40">
        <v>281</v>
      </c>
      <c r="G64" s="3">
        <v>0</v>
      </c>
      <c r="H64" s="3">
        <v>22</v>
      </c>
      <c r="I64" s="3">
        <v>20</v>
      </c>
      <c r="J64" s="3">
        <v>4</v>
      </c>
      <c r="K64" s="3">
        <v>19</v>
      </c>
      <c r="L64" s="3">
        <v>48</v>
      </c>
    </row>
    <row r="65" spans="2:12" ht="10.35" customHeight="1">
      <c r="B65" s="31"/>
      <c r="C65" s="30"/>
      <c r="D65" s="29" t="s">
        <v>57</v>
      </c>
      <c r="F65" s="43">
        <v>14</v>
      </c>
      <c r="G65" s="45">
        <v>0</v>
      </c>
      <c r="H65" s="45">
        <v>4</v>
      </c>
      <c r="I65" s="45">
        <v>3</v>
      </c>
      <c r="J65" s="45">
        <v>4</v>
      </c>
      <c r="K65" s="45">
        <v>0</v>
      </c>
      <c r="L65" s="45">
        <v>8</v>
      </c>
    </row>
    <row r="66" spans="2:12" ht="10.35" customHeight="1">
      <c r="B66" s="31"/>
      <c r="C66" s="30"/>
      <c r="D66" s="29" t="s">
        <v>58</v>
      </c>
      <c r="F66" s="43">
        <v>98</v>
      </c>
      <c r="G66" s="45">
        <v>0</v>
      </c>
      <c r="H66" s="45">
        <v>4</v>
      </c>
      <c r="I66" s="45">
        <v>12</v>
      </c>
      <c r="J66" s="45">
        <v>0</v>
      </c>
      <c r="K66" s="45">
        <v>16</v>
      </c>
      <c r="L66" s="45">
        <v>16</v>
      </c>
    </row>
    <row r="67" spans="2:12" ht="10.35" customHeight="1">
      <c r="B67" s="31"/>
      <c r="C67" s="30"/>
      <c r="D67" s="29" t="s">
        <v>59</v>
      </c>
      <c r="F67" s="43">
        <v>111</v>
      </c>
      <c r="G67" s="45">
        <v>0</v>
      </c>
      <c r="H67" s="45">
        <v>9</v>
      </c>
      <c r="I67" s="45">
        <v>5</v>
      </c>
      <c r="J67" s="45">
        <v>0</v>
      </c>
      <c r="K67" s="45">
        <v>3</v>
      </c>
      <c r="L67" s="45">
        <v>19</v>
      </c>
    </row>
    <row r="68" spans="2:12" ht="10.35" customHeight="1">
      <c r="B68" s="31"/>
      <c r="C68" s="30"/>
      <c r="D68" s="29" t="s">
        <v>60</v>
      </c>
      <c r="F68" s="43">
        <v>58</v>
      </c>
      <c r="G68" s="45">
        <v>0</v>
      </c>
      <c r="H68" s="45">
        <v>5</v>
      </c>
      <c r="I68" s="45">
        <v>0</v>
      </c>
      <c r="J68" s="45">
        <v>0</v>
      </c>
      <c r="K68" s="45">
        <v>0</v>
      </c>
      <c r="L68" s="45">
        <v>5</v>
      </c>
    </row>
    <row r="69" spans="2:12" ht="3" customHeight="1">
      <c r="B69" s="31"/>
      <c r="C69" s="30"/>
      <c r="D69" s="29"/>
      <c r="F69" s="43"/>
      <c r="G69" s="45"/>
      <c r="H69" s="45"/>
      <c r="I69" s="45"/>
      <c r="J69" s="45"/>
      <c r="K69" s="45"/>
      <c r="L69" s="45"/>
    </row>
    <row r="70" spans="2:12" s="46" customFormat="1" ht="10.35" customHeight="1">
      <c r="B70" s="28"/>
      <c r="C70" s="60" t="s">
        <v>61</v>
      </c>
      <c r="D70" s="60"/>
      <c r="F70" s="40">
        <v>558</v>
      </c>
      <c r="G70" s="3">
        <v>0</v>
      </c>
      <c r="H70" s="3">
        <v>52</v>
      </c>
      <c r="I70" s="3">
        <v>174</v>
      </c>
      <c r="J70" s="3">
        <v>0</v>
      </c>
      <c r="K70" s="3">
        <v>11</v>
      </c>
      <c r="L70" s="3">
        <v>73</v>
      </c>
    </row>
    <row r="71" spans="2:12" ht="10.35" customHeight="1">
      <c r="B71" s="31"/>
      <c r="C71" s="30"/>
      <c r="D71" s="29" t="s">
        <v>62</v>
      </c>
      <c r="F71" s="43">
        <v>180</v>
      </c>
      <c r="G71" s="45">
        <v>0</v>
      </c>
      <c r="H71" s="45">
        <v>27</v>
      </c>
      <c r="I71" s="45">
        <v>57</v>
      </c>
      <c r="J71" s="45">
        <v>0</v>
      </c>
      <c r="K71" s="45">
        <v>6</v>
      </c>
      <c r="L71" s="45">
        <v>34</v>
      </c>
    </row>
    <row r="72" spans="2:12" ht="10.35" customHeight="1">
      <c r="B72" s="31"/>
      <c r="C72" s="30"/>
      <c r="D72" s="29" t="s">
        <v>28</v>
      </c>
      <c r="F72" s="43">
        <v>146</v>
      </c>
      <c r="G72" s="45">
        <v>0</v>
      </c>
      <c r="H72" s="45">
        <v>19</v>
      </c>
      <c r="I72" s="45">
        <v>42</v>
      </c>
      <c r="J72" s="45">
        <v>0</v>
      </c>
      <c r="K72" s="45">
        <v>5</v>
      </c>
      <c r="L72" s="45">
        <v>23</v>
      </c>
    </row>
    <row r="73" spans="2:12" ht="10.35" customHeight="1">
      <c r="B73" s="31"/>
      <c r="C73" s="30"/>
      <c r="D73" s="29" t="s">
        <v>63</v>
      </c>
      <c r="F73" s="43">
        <v>34</v>
      </c>
      <c r="G73" s="45">
        <v>0</v>
      </c>
      <c r="H73" s="45">
        <v>8</v>
      </c>
      <c r="I73" s="45">
        <v>15</v>
      </c>
      <c r="J73" s="45">
        <v>0</v>
      </c>
      <c r="K73" s="45">
        <v>1</v>
      </c>
      <c r="L73" s="45">
        <v>11</v>
      </c>
    </row>
    <row r="74" spans="2:12" ht="10.35" customHeight="1">
      <c r="B74" s="31"/>
      <c r="C74" s="30"/>
      <c r="D74" s="29" t="s">
        <v>64</v>
      </c>
      <c r="F74" s="43">
        <v>15</v>
      </c>
      <c r="G74" s="45">
        <v>0</v>
      </c>
      <c r="H74" s="45">
        <v>1</v>
      </c>
      <c r="I74" s="45">
        <v>9</v>
      </c>
      <c r="J74" s="45">
        <v>0</v>
      </c>
      <c r="K74" s="45">
        <v>0</v>
      </c>
      <c r="L74" s="45">
        <v>5</v>
      </c>
    </row>
    <row r="75" spans="2:12" ht="10.35" customHeight="1">
      <c r="B75" s="31"/>
      <c r="C75" s="30"/>
      <c r="D75" s="29" t="s">
        <v>65</v>
      </c>
      <c r="F75" s="43">
        <v>137</v>
      </c>
      <c r="G75" s="45">
        <v>0</v>
      </c>
      <c r="H75" s="45">
        <v>8</v>
      </c>
      <c r="I75" s="45">
        <v>9</v>
      </c>
      <c r="J75" s="45">
        <v>0</v>
      </c>
      <c r="K75" s="45">
        <v>1</v>
      </c>
      <c r="L75" s="45">
        <v>11</v>
      </c>
    </row>
    <row r="76" spans="2:12" ht="10.35" customHeight="1">
      <c r="B76" s="31"/>
      <c r="C76" s="30"/>
      <c r="D76" s="29" t="s">
        <v>66</v>
      </c>
      <c r="F76" s="43">
        <v>60</v>
      </c>
      <c r="G76" s="45">
        <v>0</v>
      </c>
      <c r="H76" s="45">
        <v>4</v>
      </c>
      <c r="I76" s="45">
        <v>46</v>
      </c>
      <c r="J76" s="45">
        <v>0</v>
      </c>
      <c r="K76" s="45">
        <v>0</v>
      </c>
      <c r="L76" s="45">
        <v>3</v>
      </c>
    </row>
    <row r="77" spans="2:12" ht="10.35" customHeight="1">
      <c r="B77" s="31"/>
      <c r="C77" s="30"/>
      <c r="D77" s="29" t="s">
        <v>67</v>
      </c>
      <c r="F77" s="43">
        <v>5</v>
      </c>
      <c r="G77" s="45">
        <v>0</v>
      </c>
      <c r="H77" s="45">
        <v>2</v>
      </c>
      <c r="I77" s="45">
        <v>0</v>
      </c>
      <c r="J77" s="45">
        <v>0</v>
      </c>
      <c r="K77" s="45">
        <v>1</v>
      </c>
      <c r="L77" s="45">
        <v>3</v>
      </c>
    </row>
    <row r="78" spans="2:12" ht="10.35" customHeight="1">
      <c r="B78" s="31"/>
      <c r="C78" s="30"/>
      <c r="D78" s="29" t="s">
        <v>68</v>
      </c>
      <c r="F78" s="43">
        <v>49</v>
      </c>
      <c r="G78" s="45">
        <v>0</v>
      </c>
      <c r="H78" s="45">
        <v>2</v>
      </c>
      <c r="I78" s="45">
        <v>23</v>
      </c>
      <c r="J78" s="45">
        <v>0</v>
      </c>
      <c r="K78" s="45">
        <v>1</v>
      </c>
      <c r="L78" s="45">
        <v>6</v>
      </c>
    </row>
    <row r="79" spans="2:12" ht="10.35" customHeight="1">
      <c r="B79" s="31"/>
      <c r="C79" s="30"/>
      <c r="D79" s="29" t="s">
        <v>69</v>
      </c>
      <c r="F79" s="43">
        <v>93</v>
      </c>
      <c r="G79" s="45">
        <v>0</v>
      </c>
      <c r="H79" s="45">
        <v>5</v>
      </c>
      <c r="I79" s="45">
        <v>15</v>
      </c>
      <c r="J79" s="45">
        <v>0</v>
      </c>
      <c r="K79" s="45">
        <v>1</v>
      </c>
      <c r="L79" s="45">
        <v>11</v>
      </c>
    </row>
    <row r="80" spans="2:12" ht="10.35" customHeight="1">
      <c r="B80" s="31"/>
      <c r="C80" s="30"/>
      <c r="D80" s="29" t="s">
        <v>70</v>
      </c>
      <c r="F80" s="43">
        <v>19</v>
      </c>
      <c r="G80" s="45">
        <v>0</v>
      </c>
      <c r="H80" s="45">
        <v>3</v>
      </c>
      <c r="I80" s="45">
        <v>15</v>
      </c>
      <c r="J80" s="45">
        <v>0</v>
      </c>
      <c r="K80" s="45">
        <v>1</v>
      </c>
      <c r="L80" s="45">
        <v>0</v>
      </c>
    </row>
    <row r="81" spans="1:12" ht="6" customHeight="1">
      <c r="A81" s="17"/>
      <c r="B81" s="17"/>
      <c r="C81" s="47"/>
      <c r="D81" s="48"/>
      <c r="E81" s="17"/>
      <c r="F81" s="49"/>
      <c r="G81" s="50"/>
      <c r="H81" s="50"/>
      <c r="I81" s="50"/>
      <c r="J81" s="50"/>
      <c r="K81" s="50"/>
      <c r="L81" s="50"/>
    </row>
    <row r="82" spans="1:12" ht="4.5" customHeight="1">
      <c r="C82" s="51"/>
      <c r="D82" s="18"/>
    </row>
    <row r="83" spans="1:12" s="52" customFormat="1" ht="11.25" customHeight="1">
      <c r="A83" s="56" t="str">
        <f>"　（注）"&amp;IF(YEAR(E86)&lt;&gt;2016,"","１")&amp;" この表は，法第62条第２項（法第88条の規定によりその例によることとされる場合及び防止法第26条第２項の規定により準用する場合を含む。）"</f>
        <v>　（注） この表は，法第62条第２項（法第88条の規定によりその例によることとされる場合及び防止法第26条第２項の規定により準用する場合を含む。）</v>
      </c>
      <c r="D83" s="53"/>
      <c r="F83" s="54"/>
      <c r="G83" s="54"/>
      <c r="H83" s="54"/>
      <c r="I83" s="54"/>
      <c r="J83" s="54"/>
      <c r="K83" s="54"/>
      <c r="L83" s="54"/>
    </row>
    <row r="84" spans="1:12" s="52" customFormat="1" ht="11.25" customHeight="1">
      <c r="A84" s="57" t="str">
        <f>IF(YEAR(E86)&lt;&gt;2016,"","   ")&amp;"　の規定による応急の救護の措置を実施したものについての調査である。"</f>
        <v>　の規定による応急の救護の措置を実施したものについての調査である。</v>
      </c>
      <c r="F84" s="54"/>
      <c r="G84" s="54"/>
      <c r="H84" s="54"/>
      <c r="I84" s="54"/>
      <c r="J84" s="54"/>
      <c r="K84" s="54"/>
      <c r="L84" s="54"/>
    </row>
    <row r="85" spans="1:12">
      <c r="A85" s="59" t="str">
        <f>IF(YEAR(E86)&lt;&gt;2016,"","　　　　２　「措置別人員」のうち「一時保護事業を営む者へのあっせん」については，平成28年６月から集計対象としているため，同欄の数値は平成28年６月から同年12月までの集計結果である。")</f>
        <v/>
      </c>
    </row>
    <row r="86" spans="1:12">
      <c r="B86" s="58"/>
      <c r="E86" s="58">
        <v>42743</v>
      </c>
    </row>
  </sheetData>
  <dataConsolidate/>
  <mergeCells count="14">
    <mergeCell ref="B8:D8"/>
    <mergeCell ref="A1:L1"/>
    <mergeCell ref="A2:L2"/>
    <mergeCell ref="B5:D6"/>
    <mergeCell ref="F5:F6"/>
    <mergeCell ref="G5:L5"/>
    <mergeCell ref="C64:D64"/>
    <mergeCell ref="C70:D70"/>
    <mergeCell ref="C10:D10"/>
    <mergeCell ref="C16:D16"/>
    <mergeCell ref="C24:D24"/>
    <mergeCell ref="C39:D39"/>
    <mergeCell ref="C47:D47"/>
    <mergeCell ref="C57:D57"/>
  </mergeCells>
  <phoneticPr fontId="4"/>
  <printOptions horizontalCentered="1"/>
  <pageMargins left="0.62992125984251968" right="0.62992125984251968" top="0.39370078740157483" bottom="0.55118110236220474" header="0.43307086614173229" footer="0.51181102362204722"/>
  <pageSetup paperSize="9" scale="75" firstPageNumber="2" pageOrder="overThenDown" orientation="portrait" useFirstPageNumber="1" horizontalDpi="1200" verticalDpi="1200"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ワークシート</vt:lpstr>
      </vt:variant>
      <vt:variant>
        <vt:i4>1</vt:i4>
      </vt:variant>
    </vt:vector>
  </HeadingPairs>
  <TitlesOfParts>
    <vt:vector size="1" baseType="lpstr">
      <vt:lpstr>17-00-60</vt:lpstr>
    </vt:vector>
  </TitlesOfParts>
  <Manager/>
  <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Printed>2015-12-24T06:21:51Z</cp:lastPrinted>
  <dcterms:created xsi:type="dcterms:W3CDTF">2011-11-22T08:09:01Z</dcterms:created>
  <dcterms:modified xsi:type="dcterms:W3CDTF">2018-07-23T01:51:35Z</dcterms:modified>
  <cp:category/>
</cp:coreProperties>
</file>