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06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'17-00-06'!$A$1:$P$40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O6" i="1" l="1"/>
  <c r="N6" i="1"/>
  <c r="M6" i="1" s="1"/>
  <c r="K5" i="1"/>
  <c r="J5" i="1"/>
  <c r="L6" i="1" l="1"/>
  <c r="G5" i="1" s="1"/>
  <c r="H5" i="1"/>
  <c r="I5" i="1"/>
</calcChain>
</file>

<file path=xl/sharedStrings.xml><?xml version="1.0" encoding="utf-8"?>
<sst xmlns="http://schemas.openxmlformats.org/spreadsheetml/2006/main" count="48" uniqueCount="22">
  <si>
    <t>6　年末在所受刑者の年齢及び累犯・非累犯</t>
    <phoneticPr fontId="5"/>
  </si>
  <si>
    <t>調査区分</t>
    <rPh sb="0" eb="1">
      <t>チョウ</t>
    </rPh>
    <rPh sb="1" eb="2">
      <t>サ</t>
    </rPh>
    <rPh sb="2" eb="3">
      <t>ク</t>
    </rPh>
    <rPh sb="3" eb="4">
      <t>ブン</t>
    </rPh>
    <phoneticPr fontId="5"/>
  </si>
  <si>
    <t>（うち,少年受刑者）</t>
    <rPh sb="4" eb="6">
      <t>ショウネン</t>
    </rPh>
    <rPh sb="6" eb="9">
      <t>ジュケイシャ</t>
    </rPh>
    <phoneticPr fontId="5"/>
  </si>
  <si>
    <t>総数</t>
  </si>
  <si>
    <t>男</t>
  </si>
  <si>
    <t>女</t>
  </si>
  <si>
    <t>年齢</t>
  </si>
  <si>
    <t>15歳以下</t>
  </si>
  <si>
    <t>16・17歳</t>
  </si>
  <si>
    <t>18・19歳</t>
  </si>
  <si>
    <t>20～22歳</t>
  </si>
  <si>
    <t>23～25歳</t>
  </si>
  <si>
    <t>26～29歳</t>
  </si>
  <si>
    <t>30～39歳</t>
  </si>
  <si>
    <t>40～49歳</t>
  </si>
  <si>
    <t>50～59歳</t>
  </si>
  <si>
    <t>60～69歳</t>
  </si>
  <si>
    <t>70歳以上</t>
  </si>
  <si>
    <t>累犯・非累犯</t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</si>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</sst>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[$-411]ggge&quot;年&quot;"/>
    <numFmt numFmtId="177" formatCode="[$-411]e"/>
    <numFmt numFmtId="178" formatCode="###,##0;\-###,##0;&quot;－&quot;"/>
    <numFmt numFmtId="179" formatCode=";;&quot;&quot;"/>
    <numFmt numFmtId="180" formatCode="#,##0;\-#,##0;&quot;-&quot;"/>
    <numFmt numFmtId="181" formatCode="_(* #,##0_);_(* \(#,##0\);_(* &quot;-&quot;_);_(@_)"/>
    <numFmt numFmtId="182" formatCode="_(* #,##0.00_);_(* \(#,##0.00\);_(* &quot;-&quot;??_);_(@_)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3" applyNumberFormat="0" applyAlignment="0" applyProtection="0">
      <alignment horizontal="left" vertical="center"/>
    </xf>
    <xf numFmtId="0" fontId="14" fillId="0" borderId="14">
      <alignment horizontal="left" vertical="center"/>
    </xf>
    <xf numFmtId="10" fontId="13" fillId="17" borderId="15" applyNumberFormat="0" applyBorder="0" applyAlignment="0" applyProtection="0"/>
    <xf numFmtId="185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6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7" applyNumberFormat="0" applyFont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8" fillId="0" borderId="20" applyNumberFormat="0" applyFill="0" applyAlignment="0" applyProtection="0">
      <alignment vertical="center"/>
    </xf>
    <xf numFmtId="0" fontId="29" fillId="0" borderId="21" applyNumberFormat="0" applyFill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2" fillId="25" borderId="24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9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1" fillId="0" borderId="0"/>
    <xf numFmtId="0" fontId="11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37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horizontal="distributed" vertical="center" justifyLastLine="1"/>
    </xf>
    <xf numFmtId="0" fontId="1" fillId="0" borderId="3" xfId="0" applyFont="1" applyBorder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center" vertical="center"/>
    </xf>
    <xf numFmtId="176" fontId="1" fillId="0" borderId="8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/>
    </xf>
    <xf numFmtId="177" fontId="1" fillId="0" borderId="9" xfId="0" applyNumberFormat="1" applyFont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6" fillId="0" borderId="0" xfId="0" applyFont="1">
      <alignment vertical="center"/>
    </xf>
    <xf numFmtId="0" fontId="1" fillId="0" borderId="0" xfId="0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1" fillId="0" borderId="10" xfId="0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6" fillId="0" borderId="2" xfId="0" applyFont="1" applyBorder="1" applyAlignment="1">
      <alignment horizontal="distributed" vertical="center"/>
    </xf>
    <xf numFmtId="179" fontId="1" fillId="0" borderId="2" xfId="0" applyNumberFormat="1" applyFont="1" applyBorder="1" applyAlignment="1">
      <alignment horizontal="right" vertical="center"/>
    </xf>
    <xf numFmtId="179" fontId="6" fillId="0" borderId="2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178" fontId="1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right" vertical="center"/>
    </xf>
    <xf numFmtId="178" fontId="1" fillId="0" borderId="11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76200</xdr:rowOff>
    </xdr:from>
    <xdr:to>
      <xdr:col>4</xdr:col>
      <xdr:colOff>47625</xdr:colOff>
      <xdr:row>13</xdr:row>
      <xdr:rowOff>200025</xdr:rowOff>
    </xdr:to>
    <xdr:sp macro="" textlink="">
      <xdr:nvSpPr>
        <xdr:cNvPr id="2" name="AutoShape 12"/>
        <xdr:cNvSpPr>
          <a:spLocks/>
        </xdr:cNvSpPr>
      </xdr:nvSpPr>
      <xdr:spPr bwMode="auto">
        <a:xfrm>
          <a:off x="1476375" y="30099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</xdr:row>
      <xdr:rowOff>76200</xdr:rowOff>
    </xdr:from>
    <xdr:to>
      <xdr:col>4</xdr:col>
      <xdr:colOff>47625</xdr:colOff>
      <xdr:row>15</xdr:row>
      <xdr:rowOff>200025</xdr:rowOff>
    </xdr:to>
    <xdr:sp macro="" textlink="">
      <xdr:nvSpPr>
        <xdr:cNvPr id="3" name="AutoShape 12"/>
        <xdr:cNvSpPr>
          <a:spLocks/>
        </xdr:cNvSpPr>
      </xdr:nvSpPr>
      <xdr:spPr bwMode="auto">
        <a:xfrm>
          <a:off x="1476375" y="356235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</xdr:row>
      <xdr:rowOff>76200</xdr:rowOff>
    </xdr:from>
    <xdr:to>
      <xdr:col>4</xdr:col>
      <xdr:colOff>47625</xdr:colOff>
      <xdr:row>17</xdr:row>
      <xdr:rowOff>200025</xdr:rowOff>
    </xdr:to>
    <xdr:sp macro="" textlink="">
      <xdr:nvSpPr>
        <xdr:cNvPr id="4" name="AutoShape 12"/>
        <xdr:cNvSpPr>
          <a:spLocks/>
        </xdr:cNvSpPr>
      </xdr:nvSpPr>
      <xdr:spPr bwMode="auto">
        <a:xfrm>
          <a:off x="1476375" y="41148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18</xdr:row>
      <xdr:rowOff>76200</xdr:rowOff>
    </xdr:from>
    <xdr:to>
      <xdr:col>4</xdr:col>
      <xdr:colOff>47625</xdr:colOff>
      <xdr:row>19</xdr:row>
      <xdr:rowOff>200025</xdr:rowOff>
    </xdr:to>
    <xdr:sp macro="" textlink="">
      <xdr:nvSpPr>
        <xdr:cNvPr id="5" name="AutoShape 12"/>
        <xdr:cNvSpPr>
          <a:spLocks/>
        </xdr:cNvSpPr>
      </xdr:nvSpPr>
      <xdr:spPr bwMode="auto">
        <a:xfrm>
          <a:off x="1476375" y="466725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20</xdr:row>
      <xdr:rowOff>76200</xdr:rowOff>
    </xdr:from>
    <xdr:to>
      <xdr:col>4</xdr:col>
      <xdr:colOff>47625</xdr:colOff>
      <xdr:row>21</xdr:row>
      <xdr:rowOff>200025</xdr:rowOff>
    </xdr:to>
    <xdr:sp macro="" textlink="">
      <xdr:nvSpPr>
        <xdr:cNvPr id="6" name="AutoShape 12"/>
        <xdr:cNvSpPr>
          <a:spLocks/>
        </xdr:cNvSpPr>
      </xdr:nvSpPr>
      <xdr:spPr bwMode="auto">
        <a:xfrm>
          <a:off x="1476375" y="52197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76200</xdr:rowOff>
    </xdr:from>
    <xdr:to>
      <xdr:col>4</xdr:col>
      <xdr:colOff>47625</xdr:colOff>
      <xdr:row>23</xdr:row>
      <xdr:rowOff>200025</xdr:rowOff>
    </xdr:to>
    <xdr:sp macro="" textlink="">
      <xdr:nvSpPr>
        <xdr:cNvPr id="7" name="AutoShape 12"/>
        <xdr:cNvSpPr>
          <a:spLocks/>
        </xdr:cNvSpPr>
      </xdr:nvSpPr>
      <xdr:spPr bwMode="auto">
        <a:xfrm>
          <a:off x="1476375" y="577215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24</xdr:row>
      <xdr:rowOff>76200</xdr:rowOff>
    </xdr:from>
    <xdr:to>
      <xdr:col>4</xdr:col>
      <xdr:colOff>47625</xdr:colOff>
      <xdr:row>25</xdr:row>
      <xdr:rowOff>200025</xdr:rowOff>
    </xdr:to>
    <xdr:sp macro="" textlink="">
      <xdr:nvSpPr>
        <xdr:cNvPr id="8" name="AutoShape 12"/>
        <xdr:cNvSpPr>
          <a:spLocks/>
        </xdr:cNvSpPr>
      </xdr:nvSpPr>
      <xdr:spPr bwMode="auto">
        <a:xfrm>
          <a:off x="1476375" y="63246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26</xdr:row>
      <xdr:rowOff>76200</xdr:rowOff>
    </xdr:from>
    <xdr:to>
      <xdr:col>4</xdr:col>
      <xdr:colOff>47625</xdr:colOff>
      <xdr:row>27</xdr:row>
      <xdr:rowOff>200025</xdr:rowOff>
    </xdr:to>
    <xdr:sp macro="" textlink="">
      <xdr:nvSpPr>
        <xdr:cNvPr id="9" name="AutoShape 12"/>
        <xdr:cNvSpPr>
          <a:spLocks/>
        </xdr:cNvSpPr>
      </xdr:nvSpPr>
      <xdr:spPr bwMode="auto">
        <a:xfrm>
          <a:off x="1476375" y="687705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28</xdr:row>
      <xdr:rowOff>76200</xdr:rowOff>
    </xdr:from>
    <xdr:to>
      <xdr:col>4</xdr:col>
      <xdr:colOff>47625</xdr:colOff>
      <xdr:row>29</xdr:row>
      <xdr:rowOff>200025</xdr:rowOff>
    </xdr:to>
    <xdr:sp macro="" textlink="">
      <xdr:nvSpPr>
        <xdr:cNvPr id="10" name="AutoShape 12"/>
        <xdr:cNvSpPr>
          <a:spLocks/>
        </xdr:cNvSpPr>
      </xdr:nvSpPr>
      <xdr:spPr bwMode="auto">
        <a:xfrm>
          <a:off x="1476375" y="74295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30</xdr:row>
      <xdr:rowOff>76200</xdr:rowOff>
    </xdr:from>
    <xdr:to>
      <xdr:col>4</xdr:col>
      <xdr:colOff>47625</xdr:colOff>
      <xdr:row>31</xdr:row>
      <xdr:rowOff>200025</xdr:rowOff>
    </xdr:to>
    <xdr:sp macro="" textlink="">
      <xdr:nvSpPr>
        <xdr:cNvPr id="11" name="AutoShape 12"/>
        <xdr:cNvSpPr>
          <a:spLocks/>
        </xdr:cNvSpPr>
      </xdr:nvSpPr>
      <xdr:spPr bwMode="auto">
        <a:xfrm>
          <a:off x="1476375" y="798195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33</xdr:row>
      <xdr:rowOff>76200</xdr:rowOff>
    </xdr:from>
    <xdr:to>
      <xdr:col>4</xdr:col>
      <xdr:colOff>47625</xdr:colOff>
      <xdr:row>34</xdr:row>
      <xdr:rowOff>200025</xdr:rowOff>
    </xdr:to>
    <xdr:sp macro="" textlink="">
      <xdr:nvSpPr>
        <xdr:cNvPr id="12" name="AutoShape 12"/>
        <xdr:cNvSpPr>
          <a:spLocks/>
        </xdr:cNvSpPr>
      </xdr:nvSpPr>
      <xdr:spPr bwMode="auto">
        <a:xfrm>
          <a:off x="1476375" y="882015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35</xdr:row>
      <xdr:rowOff>76200</xdr:rowOff>
    </xdr:from>
    <xdr:to>
      <xdr:col>4</xdr:col>
      <xdr:colOff>47625</xdr:colOff>
      <xdr:row>36</xdr:row>
      <xdr:rowOff>200025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476375" y="93726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37</xdr:row>
      <xdr:rowOff>76200</xdr:rowOff>
    </xdr:from>
    <xdr:to>
      <xdr:col>4</xdr:col>
      <xdr:colOff>47625</xdr:colOff>
      <xdr:row>38</xdr:row>
      <xdr:rowOff>200025</xdr:rowOff>
    </xdr:to>
    <xdr:sp macro="" textlink="">
      <xdr:nvSpPr>
        <xdr:cNvPr id="14" name="AutoShape 12"/>
        <xdr:cNvSpPr>
          <a:spLocks/>
        </xdr:cNvSpPr>
      </xdr:nvSpPr>
      <xdr:spPr bwMode="auto">
        <a:xfrm>
          <a:off x="1476375" y="992505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01"/>
      <sheetName val="17-00-02"/>
      <sheetName val="17-00-03"/>
      <sheetName val="17-00-04"/>
      <sheetName val="17-00-05"/>
      <sheetName val="17-00-06"/>
      <sheetName val="17-00-07"/>
      <sheetName val="17-00-08"/>
      <sheetName val="17-00-09"/>
      <sheetName val="17-00-10"/>
      <sheetName val="17-00-11"/>
      <sheetName val="17-00-12"/>
      <sheetName val="17-00-13"/>
      <sheetName val="17-00-14"/>
      <sheetName val="17-00-15"/>
      <sheetName val="17-00-16"/>
      <sheetName val="17-00-17"/>
      <sheetName val="17-00-18"/>
      <sheetName val="17-00-19"/>
      <sheetName val="17-00-20"/>
      <sheetName val="17-00-21"/>
      <sheetName val="17-00-22"/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77"/>
  <sheetViews>
    <sheetView showGridLines="0" tabSelected="1" zoomScaleNormal="100" zoomScaleSheetLayoutView="100" workbookViewId="0">
      <selection activeCell="K21" sqref="K21"/>
    </sheetView>
  </sheetViews>
  <sheetFormatPr defaultColWidth="0" defaultRowHeight="11.25" customHeight="1" zeroHeight="1"/>
  <cols>
    <col min="1" max="1" width="2.33203125" style="17" customWidth="1"/>
    <col min="2" max="2" width="2.6640625" style="17" customWidth="1"/>
    <col min="3" max="3" width="19.6640625" style="17" customWidth="1"/>
    <col min="4" max="4" width="1.83203125" style="17" customWidth="1"/>
    <col min="5" max="5" width="4" style="17" bestFit="1" customWidth="1"/>
    <col min="6" max="6" width="1" style="17" customWidth="1"/>
    <col min="7" max="7" width="8.83203125" style="17" customWidth="1"/>
    <col min="8" max="8" width="8.33203125" style="17" customWidth="1"/>
    <col min="9" max="11" width="8.1640625" style="17" customWidth="1"/>
    <col min="12" max="12" width="8.83203125" style="17" customWidth="1"/>
    <col min="13" max="16" width="8.1640625" style="17" customWidth="1"/>
    <col min="17" max="17" width="9.33203125" style="17" customWidth="1"/>
    <col min="18" max="16384" width="0" style="17" hidden="1"/>
  </cols>
  <sheetData>
    <row r="1" spans="1:16" s="2" customFormat="1" ht="17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s="4" customFormat="1" ht="27" customHeight="1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8" customFormat="1" ht="10.5" customHeight="1">
      <c r="A3" s="5"/>
      <c r="B3" s="5"/>
      <c r="C3" s="5"/>
      <c r="D3" s="5"/>
      <c r="E3" s="5"/>
      <c r="F3" s="5"/>
      <c r="G3" s="6"/>
      <c r="H3" s="6"/>
      <c r="I3" s="6"/>
      <c r="J3" s="6"/>
      <c r="K3" s="6"/>
      <c r="L3" s="7"/>
      <c r="M3" s="6"/>
      <c r="N3" s="5"/>
      <c r="O3" s="5"/>
      <c r="P3" s="5"/>
    </row>
    <row r="4" spans="1:16" s="8" customFormat="1" ht="2.1" customHeight="1">
      <c r="A4" s="5"/>
      <c r="B4" s="5"/>
      <c r="C4" s="5"/>
      <c r="D4" s="5"/>
      <c r="E4" s="6"/>
      <c r="F4" s="6"/>
      <c r="G4" s="6"/>
      <c r="H4" s="6"/>
      <c r="I4" s="7"/>
      <c r="J4" s="6"/>
      <c r="K4" s="5"/>
      <c r="L4" s="5"/>
      <c r="M4" s="5"/>
      <c r="N4" s="5"/>
      <c r="O4" s="5"/>
      <c r="P4" s="5"/>
    </row>
    <row r="5" spans="1:16" ht="30" customHeight="1">
      <c r="A5" s="9"/>
      <c r="B5" s="9"/>
      <c r="C5" s="10" t="s">
        <v>1</v>
      </c>
      <c r="D5" s="10"/>
      <c r="E5" s="10"/>
      <c r="F5" s="11"/>
      <c r="G5" s="12">
        <f>L6</f>
        <v>41282</v>
      </c>
      <c r="H5" s="13">
        <f>M6</f>
        <v>41647</v>
      </c>
      <c r="I5" s="13">
        <f>N6</f>
        <v>42012</v>
      </c>
      <c r="J5" s="13">
        <f>O6</f>
        <v>42377</v>
      </c>
      <c r="K5" s="14">
        <f>P6</f>
        <v>42743</v>
      </c>
      <c r="L5" s="15" t="s">
        <v>2</v>
      </c>
      <c r="M5" s="16"/>
      <c r="N5" s="16"/>
      <c r="O5" s="16"/>
      <c r="P5" s="16"/>
    </row>
    <row r="6" spans="1:16" ht="30" customHeight="1">
      <c r="A6" s="18"/>
      <c r="B6" s="18"/>
      <c r="C6" s="19"/>
      <c r="D6" s="19"/>
      <c r="E6" s="19"/>
      <c r="F6" s="20"/>
      <c r="G6" s="21"/>
      <c r="H6" s="22"/>
      <c r="I6" s="22"/>
      <c r="J6" s="22"/>
      <c r="K6" s="23"/>
      <c r="L6" s="24">
        <f>DATE(YEAR(M6)-1,1,8)</f>
        <v>41282</v>
      </c>
      <c r="M6" s="25">
        <f>DATE(YEAR(N6)-1,1,8)</f>
        <v>41647</v>
      </c>
      <c r="N6" s="25">
        <f>DATE(YEAR(O6)-1,1,8)</f>
        <v>42012</v>
      </c>
      <c r="O6" s="25">
        <f>DATE(YEAR(P6)-1,1,8)</f>
        <v>42377</v>
      </c>
      <c r="P6" s="26">
        <v>42743</v>
      </c>
    </row>
    <row r="7" spans="1:16" ht="5.0999999999999996" customHeight="1">
      <c r="A7" s="9"/>
      <c r="B7" s="9"/>
      <c r="C7" s="9"/>
      <c r="D7" s="9"/>
      <c r="E7" s="9"/>
      <c r="F7" s="27"/>
      <c r="K7" s="28"/>
      <c r="P7" s="28"/>
    </row>
    <row r="8" spans="1:16" ht="21.95" customHeight="1">
      <c r="A8" s="29"/>
      <c r="B8" s="29"/>
      <c r="C8" s="30" t="s">
        <v>3</v>
      </c>
      <c r="D8" s="30"/>
      <c r="E8" s="30"/>
      <c r="F8" s="31"/>
      <c r="G8" s="32">
        <v>55316</v>
      </c>
      <c r="H8" s="32">
        <v>52860</v>
      </c>
      <c r="I8" s="32">
        <v>51175</v>
      </c>
      <c r="J8" s="32">
        <v>49027</v>
      </c>
      <c r="K8" s="33">
        <v>46702</v>
      </c>
      <c r="L8" s="32">
        <v>24</v>
      </c>
      <c r="M8" s="32">
        <v>27</v>
      </c>
      <c r="N8" s="32">
        <v>29</v>
      </c>
      <c r="O8" s="32">
        <v>19</v>
      </c>
      <c r="P8" s="33">
        <v>19</v>
      </c>
    </row>
    <row r="9" spans="1:16" ht="21.95" customHeight="1">
      <c r="A9" s="29"/>
      <c r="B9" s="29"/>
      <c r="C9" s="30" t="s">
        <v>4</v>
      </c>
      <c r="D9" s="30"/>
      <c r="E9" s="30"/>
      <c r="F9" s="31"/>
      <c r="G9" s="32">
        <v>50895</v>
      </c>
      <c r="H9" s="32">
        <v>48484</v>
      </c>
      <c r="I9" s="32">
        <v>46918</v>
      </c>
      <c r="J9" s="32">
        <v>44911</v>
      </c>
      <c r="K9" s="33">
        <v>42841</v>
      </c>
      <c r="L9" s="32">
        <v>22</v>
      </c>
      <c r="M9" s="32">
        <v>25</v>
      </c>
      <c r="N9" s="32">
        <v>26</v>
      </c>
      <c r="O9" s="32">
        <v>17</v>
      </c>
      <c r="P9" s="33">
        <v>18</v>
      </c>
    </row>
    <row r="10" spans="1:16" ht="21.95" customHeight="1">
      <c r="A10" s="29"/>
      <c r="B10" s="29"/>
      <c r="C10" s="30" t="s">
        <v>5</v>
      </c>
      <c r="D10" s="30"/>
      <c r="E10" s="30"/>
      <c r="F10" s="31"/>
      <c r="G10" s="32">
        <v>4421</v>
      </c>
      <c r="H10" s="32">
        <v>4376</v>
      </c>
      <c r="I10" s="32">
        <v>4257</v>
      </c>
      <c r="J10" s="32">
        <v>4116</v>
      </c>
      <c r="K10" s="33">
        <v>3861</v>
      </c>
      <c r="L10" s="32">
        <v>2</v>
      </c>
      <c r="M10" s="32">
        <v>2</v>
      </c>
      <c r="N10" s="32">
        <v>3</v>
      </c>
      <c r="O10" s="32">
        <v>2</v>
      </c>
      <c r="P10" s="33">
        <v>1</v>
      </c>
    </row>
    <row r="11" spans="1:16" ht="22.5" customHeight="1">
      <c r="A11" s="9"/>
      <c r="B11" s="34" t="s">
        <v>6</v>
      </c>
      <c r="C11" s="34"/>
      <c r="D11" s="34"/>
      <c r="E11" s="34"/>
      <c r="F11" s="27"/>
      <c r="G11" s="35">
        <v>0</v>
      </c>
      <c r="H11" s="35">
        <v>0</v>
      </c>
      <c r="I11" s="35">
        <v>0</v>
      </c>
      <c r="J11" s="35">
        <v>0</v>
      </c>
      <c r="K11" s="36">
        <v>0</v>
      </c>
      <c r="L11" s="35">
        <v>0</v>
      </c>
      <c r="M11" s="35">
        <v>0</v>
      </c>
      <c r="N11" s="35">
        <v>0</v>
      </c>
      <c r="O11" s="35">
        <v>0</v>
      </c>
      <c r="P11" s="36">
        <v>0</v>
      </c>
    </row>
    <row r="12" spans="1:16" ht="22.5" customHeight="1">
      <c r="A12" s="37"/>
      <c r="B12" s="37"/>
      <c r="C12" s="37" t="s">
        <v>7</v>
      </c>
      <c r="D12" s="29"/>
      <c r="E12" s="29"/>
      <c r="F12" s="31"/>
      <c r="G12" s="38">
        <v>0</v>
      </c>
      <c r="H12" s="38">
        <v>0</v>
      </c>
      <c r="I12" s="38">
        <v>0</v>
      </c>
      <c r="J12" s="38">
        <v>0</v>
      </c>
      <c r="K12" s="39">
        <v>0</v>
      </c>
      <c r="L12" s="38">
        <v>0</v>
      </c>
      <c r="M12" s="38">
        <v>0</v>
      </c>
      <c r="N12" s="38">
        <v>0</v>
      </c>
      <c r="O12" s="38">
        <v>0</v>
      </c>
      <c r="P12" s="39">
        <v>0</v>
      </c>
    </row>
    <row r="13" spans="1:16" ht="21.95" customHeight="1">
      <c r="A13" s="37"/>
      <c r="B13" s="40"/>
      <c r="C13" s="40" t="s">
        <v>8</v>
      </c>
      <c r="D13" s="29"/>
      <c r="E13" s="41" t="s">
        <v>4</v>
      </c>
      <c r="F13" s="29"/>
      <c r="G13" s="42">
        <v>1</v>
      </c>
      <c r="H13" s="43">
        <v>1</v>
      </c>
      <c r="I13" s="43">
        <v>3</v>
      </c>
      <c r="J13" s="43">
        <v>1</v>
      </c>
      <c r="K13" s="44">
        <v>1</v>
      </c>
      <c r="L13" s="43">
        <v>1</v>
      </c>
      <c r="M13" s="43">
        <v>1</v>
      </c>
      <c r="N13" s="43">
        <v>3</v>
      </c>
      <c r="O13" s="43">
        <v>1</v>
      </c>
      <c r="P13" s="44">
        <v>1</v>
      </c>
    </row>
    <row r="14" spans="1:16" ht="21.95" customHeight="1">
      <c r="A14" s="37"/>
      <c r="B14" s="40"/>
      <c r="C14" s="40"/>
      <c r="D14" s="29"/>
      <c r="E14" s="41" t="s">
        <v>5</v>
      </c>
      <c r="F14" s="29"/>
      <c r="G14" s="42">
        <v>1</v>
      </c>
      <c r="H14" s="43">
        <v>0</v>
      </c>
      <c r="I14" s="43">
        <v>0</v>
      </c>
      <c r="J14" s="43">
        <v>0</v>
      </c>
      <c r="K14" s="44">
        <v>0</v>
      </c>
      <c r="L14" s="43">
        <v>1</v>
      </c>
      <c r="M14" s="43">
        <v>0</v>
      </c>
      <c r="N14" s="43">
        <v>0</v>
      </c>
      <c r="O14" s="43">
        <v>0</v>
      </c>
      <c r="P14" s="44">
        <v>0</v>
      </c>
    </row>
    <row r="15" spans="1:16" ht="21.95" customHeight="1">
      <c r="A15" s="37"/>
      <c r="B15" s="40"/>
      <c r="C15" s="40" t="s">
        <v>9</v>
      </c>
      <c r="D15" s="29"/>
      <c r="E15" s="41" t="s">
        <v>4</v>
      </c>
      <c r="F15" s="29"/>
      <c r="G15" s="42">
        <v>21</v>
      </c>
      <c r="H15" s="43">
        <v>24</v>
      </c>
      <c r="I15" s="43">
        <v>23</v>
      </c>
      <c r="J15" s="43">
        <v>16</v>
      </c>
      <c r="K15" s="44">
        <v>17</v>
      </c>
      <c r="L15" s="43">
        <v>21</v>
      </c>
      <c r="M15" s="43">
        <v>24</v>
      </c>
      <c r="N15" s="43">
        <v>23</v>
      </c>
      <c r="O15" s="43">
        <v>16</v>
      </c>
      <c r="P15" s="44">
        <v>17</v>
      </c>
    </row>
    <row r="16" spans="1:16" ht="21.95" customHeight="1">
      <c r="A16" s="37"/>
      <c r="B16" s="40"/>
      <c r="C16" s="40"/>
      <c r="D16" s="29"/>
      <c r="E16" s="41" t="s">
        <v>5</v>
      </c>
      <c r="F16" s="29"/>
      <c r="G16" s="42">
        <v>1</v>
      </c>
      <c r="H16" s="43">
        <v>2</v>
      </c>
      <c r="I16" s="43">
        <v>3</v>
      </c>
      <c r="J16" s="43">
        <v>2</v>
      </c>
      <c r="K16" s="44">
        <v>1</v>
      </c>
      <c r="L16" s="43">
        <v>1</v>
      </c>
      <c r="M16" s="43">
        <v>2</v>
      </c>
      <c r="N16" s="43">
        <v>3</v>
      </c>
      <c r="O16" s="43">
        <v>2</v>
      </c>
      <c r="P16" s="44">
        <v>1</v>
      </c>
    </row>
    <row r="17" spans="1:16" ht="21.95" customHeight="1">
      <c r="A17" s="37"/>
      <c r="B17" s="40"/>
      <c r="C17" s="40" t="s">
        <v>10</v>
      </c>
      <c r="D17" s="29"/>
      <c r="E17" s="41" t="s">
        <v>4</v>
      </c>
      <c r="F17" s="29"/>
      <c r="G17" s="42">
        <v>676</v>
      </c>
      <c r="H17" s="43">
        <v>671</v>
      </c>
      <c r="I17" s="43">
        <v>660</v>
      </c>
      <c r="J17" s="43">
        <v>592</v>
      </c>
      <c r="K17" s="44">
        <v>561</v>
      </c>
      <c r="L17" s="43">
        <v>0</v>
      </c>
      <c r="M17" s="43">
        <v>0</v>
      </c>
      <c r="N17" s="43">
        <v>0</v>
      </c>
      <c r="O17" s="43">
        <v>0</v>
      </c>
      <c r="P17" s="44">
        <v>0</v>
      </c>
    </row>
    <row r="18" spans="1:16" ht="21.95" customHeight="1">
      <c r="A18" s="37"/>
      <c r="B18" s="40"/>
      <c r="C18" s="40"/>
      <c r="D18" s="29"/>
      <c r="E18" s="41" t="s">
        <v>5</v>
      </c>
      <c r="F18" s="29"/>
      <c r="G18" s="42">
        <v>43</v>
      </c>
      <c r="H18" s="43">
        <v>32</v>
      </c>
      <c r="I18" s="43">
        <v>20</v>
      </c>
      <c r="J18" s="43">
        <v>23</v>
      </c>
      <c r="K18" s="44">
        <v>23</v>
      </c>
      <c r="L18" s="43">
        <v>0</v>
      </c>
      <c r="M18" s="43">
        <v>0</v>
      </c>
      <c r="N18" s="43">
        <v>0</v>
      </c>
      <c r="O18" s="43">
        <v>0</v>
      </c>
      <c r="P18" s="44">
        <v>0</v>
      </c>
    </row>
    <row r="19" spans="1:16" ht="21.95" customHeight="1">
      <c r="A19" s="37"/>
      <c r="B19" s="40"/>
      <c r="C19" s="40" t="s">
        <v>11</v>
      </c>
      <c r="D19" s="29"/>
      <c r="E19" s="41" t="s">
        <v>4</v>
      </c>
      <c r="F19" s="29"/>
      <c r="G19" s="42">
        <v>2130</v>
      </c>
      <c r="H19" s="43">
        <v>2078</v>
      </c>
      <c r="I19" s="43">
        <v>2019</v>
      </c>
      <c r="J19" s="43">
        <v>1905</v>
      </c>
      <c r="K19" s="44">
        <v>1827</v>
      </c>
      <c r="L19" s="43">
        <v>0</v>
      </c>
      <c r="M19" s="43">
        <v>0</v>
      </c>
      <c r="N19" s="43">
        <v>0</v>
      </c>
      <c r="O19" s="43">
        <v>0</v>
      </c>
      <c r="P19" s="44">
        <v>0</v>
      </c>
    </row>
    <row r="20" spans="1:16" ht="21.95" customHeight="1">
      <c r="A20" s="37"/>
      <c r="B20" s="40"/>
      <c r="C20" s="40"/>
      <c r="D20" s="29"/>
      <c r="E20" s="41" t="s">
        <v>5</v>
      </c>
      <c r="F20" s="29"/>
      <c r="G20" s="42">
        <v>148</v>
      </c>
      <c r="H20" s="43">
        <v>136</v>
      </c>
      <c r="I20" s="43">
        <v>101</v>
      </c>
      <c r="J20" s="43">
        <v>101</v>
      </c>
      <c r="K20" s="44">
        <v>89</v>
      </c>
      <c r="L20" s="43">
        <v>0</v>
      </c>
      <c r="M20" s="43">
        <v>0</v>
      </c>
      <c r="N20" s="43">
        <v>0</v>
      </c>
      <c r="O20" s="43">
        <v>0</v>
      </c>
      <c r="P20" s="44">
        <v>0</v>
      </c>
    </row>
    <row r="21" spans="1:16" ht="21.95" customHeight="1">
      <c r="A21" s="37"/>
      <c r="B21" s="40"/>
      <c r="C21" s="40" t="s">
        <v>12</v>
      </c>
      <c r="D21" s="29"/>
      <c r="E21" s="41" t="s">
        <v>4</v>
      </c>
      <c r="F21" s="29"/>
      <c r="G21" s="42">
        <v>3947</v>
      </c>
      <c r="H21" s="43">
        <v>3447</v>
      </c>
      <c r="I21" s="43">
        <v>3290</v>
      </c>
      <c r="J21" s="43">
        <v>3122</v>
      </c>
      <c r="K21" s="44">
        <v>3011</v>
      </c>
      <c r="L21" s="43">
        <v>0</v>
      </c>
      <c r="M21" s="43">
        <v>0</v>
      </c>
      <c r="N21" s="43">
        <v>0</v>
      </c>
      <c r="O21" s="43">
        <v>0</v>
      </c>
      <c r="P21" s="44">
        <v>0</v>
      </c>
    </row>
    <row r="22" spans="1:16" ht="21.95" customHeight="1">
      <c r="A22" s="37"/>
      <c r="B22" s="40"/>
      <c r="C22" s="40"/>
      <c r="D22" s="29"/>
      <c r="E22" s="41" t="s">
        <v>5</v>
      </c>
      <c r="F22" s="29"/>
      <c r="G22" s="42">
        <v>258</v>
      </c>
      <c r="H22" s="43">
        <v>249</v>
      </c>
      <c r="I22" s="43">
        <v>273</v>
      </c>
      <c r="J22" s="43">
        <v>243</v>
      </c>
      <c r="K22" s="44">
        <v>198</v>
      </c>
      <c r="L22" s="43">
        <v>0</v>
      </c>
      <c r="M22" s="43">
        <v>0</v>
      </c>
      <c r="N22" s="43">
        <v>0</v>
      </c>
      <c r="O22" s="43">
        <v>0</v>
      </c>
      <c r="P22" s="44">
        <v>0</v>
      </c>
    </row>
    <row r="23" spans="1:16" ht="21.95" customHeight="1">
      <c r="A23" s="37"/>
      <c r="B23" s="40"/>
      <c r="C23" s="40" t="s">
        <v>13</v>
      </c>
      <c r="D23" s="29"/>
      <c r="E23" s="41" t="s">
        <v>4</v>
      </c>
      <c r="F23" s="29"/>
      <c r="G23" s="42">
        <v>12475</v>
      </c>
      <c r="H23" s="43">
        <v>11561</v>
      </c>
      <c r="I23" s="43">
        <v>10817</v>
      </c>
      <c r="J23" s="43">
        <v>10203</v>
      </c>
      <c r="K23" s="44">
        <v>9388</v>
      </c>
      <c r="L23" s="43">
        <v>0</v>
      </c>
      <c r="M23" s="43">
        <v>0</v>
      </c>
      <c r="N23" s="43">
        <v>0</v>
      </c>
      <c r="O23" s="43">
        <v>0</v>
      </c>
      <c r="P23" s="44">
        <v>0</v>
      </c>
    </row>
    <row r="24" spans="1:16" ht="21.95" customHeight="1">
      <c r="A24" s="37"/>
      <c r="B24" s="40"/>
      <c r="C24" s="40"/>
      <c r="D24" s="29"/>
      <c r="E24" s="41" t="s">
        <v>5</v>
      </c>
      <c r="F24" s="29"/>
      <c r="G24" s="42">
        <v>1088</v>
      </c>
      <c r="H24" s="43">
        <v>1032</v>
      </c>
      <c r="I24" s="43">
        <v>913</v>
      </c>
      <c r="J24" s="43">
        <v>837</v>
      </c>
      <c r="K24" s="44">
        <v>810</v>
      </c>
      <c r="L24" s="43">
        <v>0</v>
      </c>
      <c r="M24" s="43">
        <v>0</v>
      </c>
      <c r="N24" s="43">
        <v>0</v>
      </c>
      <c r="O24" s="43">
        <v>0</v>
      </c>
      <c r="P24" s="44">
        <v>0</v>
      </c>
    </row>
    <row r="25" spans="1:16" ht="21.95" customHeight="1">
      <c r="A25" s="37"/>
      <c r="B25" s="40"/>
      <c r="C25" s="40" t="s">
        <v>14</v>
      </c>
      <c r="D25" s="29"/>
      <c r="E25" s="41" t="s">
        <v>4</v>
      </c>
      <c r="F25" s="29"/>
      <c r="G25" s="42">
        <v>13983</v>
      </c>
      <c r="H25" s="43">
        <v>13504</v>
      </c>
      <c r="I25" s="43">
        <v>12975</v>
      </c>
      <c r="J25" s="43">
        <v>12392</v>
      </c>
      <c r="K25" s="44">
        <v>11744</v>
      </c>
      <c r="L25" s="43">
        <v>0</v>
      </c>
      <c r="M25" s="43">
        <v>0</v>
      </c>
      <c r="N25" s="43">
        <v>0</v>
      </c>
      <c r="O25" s="43">
        <v>0</v>
      </c>
      <c r="P25" s="44">
        <v>0</v>
      </c>
    </row>
    <row r="26" spans="1:16" ht="21.95" customHeight="1">
      <c r="A26" s="37"/>
      <c r="B26" s="40"/>
      <c r="C26" s="40"/>
      <c r="D26" s="29"/>
      <c r="E26" s="41" t="s">
        <v>5</v>
      </c>
      <c r="F26" s="29"/>
      <c r="G26" s="42">
        <v>1253</v>
      </c>
      <c r="H26" s="43">
        <v>1260</v>
      </c>
      <c r="I26" s="43">
        <v>1293</v>
      </c>
      <c r="J26" s="43">
        <v>1273</v>
      </c>
      <c r="K26" s="44">
        <v>1141</v>
      </c>
      <c r="L26" s="43">
        <v>0</v>
      </c>
      <c r="M26" s="43">
        <v>0</v>
      </c>
      <c r="N26" s="43">
        <v>0</v>
      </c>
      <c r="O26" s="43">
        <v>0</v>
      </c>
      <c r="P26" s="44">
        <v>0</v>
      </c>
    </row>
    <row r="27" spans="1:16" ht="21.95" customHeight="1">
      <c r="A27" s="37"/>
      <c r="B27" s="40"/>
      <c r="C27" s="40" t="s">
        <v>15</v>
      </c>
      <c r="D27" s="29"/>
      <c r="E27" s="41" t="s">
        <v>4</v>
      </c>
      <c r="F27" s="29"/>
      <c r="G27" s="42">
        <v>8573</v>
      </c>
      <c r="H27" s="43">
        <v>8411</v>
      </c>
      <c r="I27" s="43">
        <v>8564</v>
      </c>
      <c r="J27" s="43">
        <v>8287</v>
      </c>
      <c r="K27" s="44">
        <v>8241</v>
      </c>
      <c r="L27" s="43">
        <v>0</v>
      </c>
      <c r="M27" s="43">
        <v>0</v>
      </c>
      <c r="N27" s="43">
        <v>0</v>
      </c>
      <c r="O27" s="43">
        <v>0</v>
      </c>
      <c r="P27" s="44">
        <v>0</v>
      </c>
    </row>
    <row r="28" spans="1:16" ht="21.95" customHeight="1">
      <c r="A28" s="37"/>
      <c r="B28" s="40"/>
      <c r="C28" s="40"/>
      <c r="D28" s="29"/>
      <c r="E28" s="41" t="s">
        <v>5</v>
      </c>
      <c r="F28" s="29"/>
      <c r="G28" s="42">
        <v>678</v>
      </c>
      <c r="H28" s="43">
        <v>716</v>
      </c>
      <c r="I28" s="43">
        <v>755</v>
      </c>
      <c r="J28" s="43">
        <v>722</v>
      </c>
      <c r="K28" s="44">
        <v>668</v>
      </c>
      <c r="L28" s="43">
        <v>0</v>
      </c>
      <c r="M28" s="43">
        <v>0</v>
      </c>
      <c r="N28" s="43">
        <v>0</v>
      </c>
      <c r="O28" s="43">
        <v>0</v>
      </c>
      <c r="P28" s="44">
        <v>0</v>
      </c>
    </row>
    <row r="29" spans="1:16" ht="21.95" customHeight="1">
      <c r="A29" s="37"/>
      <c r="B29" s="40"/>
      <c r="C29" s="40" t="s">
        <v>16</v>
      </c>
      <c r="D29" s="29"/>
      <c r="E29" s="41" t="s">
        <v>4</v>
      </c>
      <c r="F29" s="29"/>
      <c r="G29" s="42">
        <v>6549</v>
      </c>
      <c r="H29" s="43">
        <v>6197</v>
      </c>
      <c r="I29" s="43">
        <v>5999</v>
      </c>
      <c r="J29" s="43">
        <v>5725</v>
      </c>
      <c r="K29" s="44">
        <v>5261</v>
      </c>
      <c r="L29" s="43">
        <v>0</v>
      </c>
      <c r="M29" s="43">
        <v>0</v>
      </c>
      <c r="N29" s="43">
        <v>0</v>
      </c>
      <c r="O29" s="43">
        <v>0</v>
      </c>
      <c r="P29" s="44">
        <v>0</v>
      </c>
    </row>
    <row r="30" spans="1:16" ht="21.95" customHeight="1">
      <c r="A30" s="37"/>
      <c r="B30" s="40"/>
      <c r="C30" s="40"/>
      <c r="D30" s="29"/>
      <c r="E30" s="41" t="s">
        <v>5</v>
      </c>
      <c r="F30" s="29"/>
      <c r="G30" s="42">
        <v>566</v>
      </c>
      <c r="H30" s="43">
        <v>516</v>
      </c>
      <c r="I30" s="43">
        <v>492</v>
      </c>
      <c r="J30" s="43">
        <v>479</v>
      </c>
      <c r="K30" s="44">
        <v>469</v>
      </c>
      <c r="L30" s="43">
        <v>0</v>
      </c>
      <c r="M30" s="43">
        <v>0</v>
      </c>
      <c r="N30" s="43">
        <v>0</v>
      </c>
      <c r="O30" s="43">
        <v>0</v>
      </c>
      <c r="P30" s="44">
        <v>0</v>
      </c>
    </row>
    <row r="31" spans="1:16" ht="21.95" customHeight="1">
      <c r="A31" s="37"/>
      <c r="B31" s="40"/>
      <c r="C31" s="40" t="s">
        <v>17</v>
      </c>
      <c r="D31" s="29"/>
      <c r="E31" s="41" t="s">
        <v>4</v>
      </c>
      <c r="F31" s="29"/>
      <c r="G31" s="42">
        <v>2540</v>
      </c>
      <c r="H31" s="43">
        <v>2590</v>
      </c>
      <c r="I31" s="43">
        <v>2568</v>
      </c>
      <c r="J31" s="43">
        <v>2668</v>
      </c>
      <c r="K31" s="44">
        <v>2790</v>
      </c>
      <c r="L31" s="43">
        <v>0</v>
      </c>
      <c r="M31" s="43">
        <v>0</v>
      </c>
      <c r="N31" s="43">
        <v>0</v>
      </c>
      <c r="O31" s="43">
        <v>0</v>
      </c>
      <c r="P31" s="44">
        <v>0</v>
      </c>
    </row>
    <row r="32" spans="1:16" ht="21.95" customHeight="1">
      <c r="A32" s="37"/>
      <c r="B32" s="40"/>
      <c r="C32" s="40"/>
      <c r="D32" s="29"/>
      <c r="E32" s="41" t="s">
        <v>5</v>
      </c>
      <c r="F32" s="29"/>
      <c r="G32" s="42">
        <v>385</v>
      </c>
      <c r="H32" s="43">
        <v>433</v>
      </c>
      <c r="I32" s="43">
        <v>407</v>
      </c>
      <c r="J32" s="43">
        <v>436</v>
      </c>
      <c r="K32" s="44">
        <v>462</v>
      </c>
      <c r="L32" s="43">
        <v>0</v>
      </c>
      <c r="M32" s="43">
        <v>0</v>
      </c>
      <c r="N32" s="43">
        <v>0</v>
      </c>
      <c r="O32" s="43">
        <v>0</v>
      </c>
      <c r="P32" s="44">
        <v>0</v>
      </c>
    </row>
    <row r="33" spans="1:16" ht="22.5" customHeight="1">
      <c r="A33" s="9"/>
      <c r="B33" s="34" t="s">
        <v>18</v>
      </c>
      <c r="C33" s="34"/>
      <c r="D33" s="34"/>
      <c r="E33" s="34"/>
      <c r="F33" s="27"/>
      <c r="G33" s="35">
        <v>0</v>
      </c>
      <c r="H33" s="35">
        <v>0</v>
      </c>
      <c r="I33" s="35">
        <v>0</v>
      </c>
      <c r="J33" s="35">
        <v>0</v>
      </c>
      <c r="K33" s="36">
        <v>0</v>
      </c>
      <c r="L33" s="35">
        <v>0</v>
      </c>
      <c r="M33" s="35">
        <v>0</v>
      </c>
      <c r="N33" s="35">
        <v>0</v>
      </c>
      <c r="O33" s="35">
        <v>0</v>
      </c>
      <c r="P33" s="36">
        <v>0</v>
      </c>
    </row>
    <row r="34" spans="1:16" ht="21.95" customHeight="1">
      <c r="A34" s="37"/>
      <c r="B34" s="40"/>
      <c r="C34" s="40" t="s">
        <v>19</v>
      </c>
      <c r="D34" s="29"/>
      <c r="E34" s="41" t="s">
        <v>4</v>
      </c>
      <c r="F34" s="29"/>
      <c r="G34" s="42">
        <v>23030</v>
      </c>
      <c r="H34" s="43">
        <v>21896</v>
      </c>
      <c r="I34" s="43">
        <v>21300</v>
      </c>
      <c r="J34" s="43">
        <v>20386</v>
      </c>
      <c r="K34" s="44">
        <v>19286</v>
      </c>
      <c r="L34" s="43">
        <v>0</v>
      </c>
      <c r="M34" s="43">
        <v>0</v>
      </c>
      <c r="N34" s="43">
        <v>0</v>
      </c>
      <c r="O34" s="43">
        <v>0</v>
      </c>
      <c r="P34" s="44">
        <v>0</v>
      </c>
    </row>
    <row r="35" spans="1:16" ht="21.95" customHeight="1">
      <c r="A35" s="37"/>
      <c r="B35" s="40"/>
      <c r="C35" s="40"/>
      <c r="D35" s="29"/>
      <c r="E35" s="41" t="s">
        <v>5</v>
      </c>
      <c r="F35" s="29"/>
      <c r="G35" s="42">
        <v>1483</v>
      </c>
      <c r="H35" s="43">
        <v>1525</v>
      </c>
      <c r="I35" s="43">
        <v>1557</v>
      </c>
      <c r="J35" s="43">
        <v>1507</v>
      </c>
      <c r="K35" s="44">
        <v>1449</v>
      </c>
      <c r="L35" s="43">
        <v>0</v>
      </c>
      <c r="M35" s="43">
        <v>0</v>
      </c>
      <c r="N35" s="43">
        <v>0</v>
      </c>
      <c r="O35" s="43">
        <v>0</v>
      </c>
      <c r="P35" s="44">
        <v>0</v>
      </c>
    </row>
    <row r="36" spans="1:16" ht="21.95" customHeight="1">
      <c r="A36" s="37"/>
      <c r="B36" s="40"/>
      <c r="C36" s="40" t="s">
        <v>20</v>
      </c>
      <c r="D36" s="29"/>
      <c r="E36" s="41" t="s">
        <v>4</v>
      </c>
      <c r="F36" s="29"/>
      <c r="G36" s="42">
        <v>25958</v>
      </c>
      <c r="H36" s="43">
        <v>24696</v>
      </c>
      <c r="I36" s="43">
        <v>23737</v>
      </c>
      <c r="J36" s="43">
        <v>22696</v>
      </c>
      <c r="K36" s="44">
        <v>21738</v>
      </c>
      <c r="L36" s="43">
        <v>22</v>
      </c>
      <c r="M36" s="43">
        <v>24</v>
      </c>
      <c r="N36" s="43">
        <v>26</v>
      </c>
      <c r="O36" s="43">
        <v>15</v>
      </c>
      <c r="P36" s="44">
        <v>18</v>
      </c>
    </row>
    <row r="37" spans="1:16" ht="21.95" customHeight="1">
      <c r="A37" s="37"/>
      <c r="B37" s="40"/>
      <c r="C37" s="40"/>
      <c r="D37" s="29"/>
      <c r="E37" s="41" t="s">
        <v>5</v>
      </c>
      <c r="F37" s="29"/>
      <c r="G37" s="42">
        <v>2819</v>
      </c>
      <c r="H37" s="43">
        <v>2736</v>
      </c>
      <c r="I37" s="43">
        <v>2590</v>
      </c>
      <c r="J37" s="43">
        <v>2503</v>
      </c>
      <c r="K37" s="44">
        <v>2305</v>
      </c>
      <c r="L37" s="43">
        <v>2</v>
      </c>
      <c r="M37" s="43">
        <v>2</v>
      </c>
      <c r="N37" s="43">
        <v>3</v>
      </c>
      <c r="O37" s="43">
        <v>2</v>
      </c>
      <c r="P37" s="44">
        <v>1</v>
      </c>
    </row>
    <row r="38" spans="1:16" ht="21.95" customHeight="1">
      <c r="A38" s="37"/>
      <c r="B38" s="40"/>
      <c r="C38" s="40" t="s">
        <v>21</v>
      </c>
      <c r="D38" s="29"/>
      <c r="E38" s="41" t="s">
        <v>4</v>
      </c>
      <c r="F38" s="29"/>
      <c r="G38" s="42">
        <v>1907</v>
      </c>
      <c r="H38" s="43">
        <v>1892</v>
      </c>
      <c r="I38" s="43">
        <v>1881</v>
      </c>
      <c r="J38" s="43">
        <v>1829</v>
      </c>
      <c r="K38" s="44">
        <v>1817</v>
      </c>
      <c r="L38" s="43">
        <v>0</v>
      </c>
      <c r="M38" s="43">
        <v>1</v>
      </c>
      <c r="N38" s="43">
        <v>0</v>
      </c>
      <c r="O38" s="43">
        <v>2</v>
      </c>
      <c r="P38" s="44">
        <v>0</v>
      </c>
    </row>
    <row r="39" spans="1:16" ht="21.95" customHeight="1">
      <c r="A39" s="37"/>
      <c r="B39" s="40"/>
      <c r="C39" s="40"/>
      <c r="D39" s="29"/>
      <c r="E39" s="41" t="s">
        <v>5</v>
      </c>
      <c r="F39" s="29"/>
      <c r="G39" s="42">
        <v>119</v>
      </c>
      <c r="H39" s="43">
        <v>115</v>
      </c>
      <c r="I39" s="43">
        <v>110</v>
      </c>
      <c r="J39" s="43">
        <v>106</v>
      </c>
      <c r="K39" s="44">
        <v>107</v>
      </c>
      <c r="L39" s="43">
        <v>0</v>
      </c>
      <c r="M39" s="43">
        <v>0</v>
      </c>
      <c r="N39" s="43">
        <v>0</v>
      </c>
      <c r="O39" s="43">
        <v>0</v>
      </c>
      <c r="P39" s="44">
        <v>0</v>
      </c>
    </row>
    <row r="40" spans="1:16" ht="2.1" customHeight="1">
      <c r="A40" s="18"/>
      <c r="B40" s="18"/>
      <c r="C40" s="18"/>
      <c r="D40" s="18"/>
      <c r="E40" s="6"/>
      <c r="F40" s="18"/>
      <c r="G40" s="45"/>
      <c r="H40" s="6"/>
      <c r="I40" s="6"/>
      <c r="J40" s="6"/>
      <c r="K40" s="6"/>
      <c r="L40" s="6"/>
      <c r="M40" s="6"/>
      <c r="N40" s="6"/>
      <c r="O40" s="6"/>
      <c r="P40" s="6"/>
    </row>
    <row r="41" spans="1:16" ht="5.0999999999999996" customHeight="1"/>
    <row r="42" spans="1:16"/>
    <row r="43" spans="1:16"/>
    <row r="44" spans="1:16"/>
    <row r="45" spans="1:16"/>
    <row r="46" spans="1:16"/>
    <row r="47" spans="1:16"/>
    <row r="48" spans="1:16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</sheetData>
  <mergeCells count="40">
    <mergeCell ref="B33:E33"/>
    <mergeCell ref="B34:B35"/>
    <mergeCell ref="C34:C35"/>
    <mergeCell ref="B36:B37"/>
    <mergeCell ref="C36:C37"/>
    <mergeCell ref="B38:B39"/>
    <mergeCell ref="C38:C39"/>
    <mergeCell ref="B27:B28"/>
    <mergeCell ref="C27:C28"/>
    <mergeCell ref="B29:B30"/>
    <mergeCell ref="C29:C30"/>
    <mergeCell ref="B31:B32"/>
    <mergeCell ref="C31:C32"/>
    <mergeCell ref="B21:B22"/>
    <mergeCell ref="C21:C22"/>
    <mergeCell ref="B23:B24"/>
    <mergeCell ref="C23:C24"/>
    <mergeCell ref="B25:B26"/>
    <mergeCell ref="C25:C26"/>
    <mergeCell ref="B15:B16"/>
    <mergeCell ref="C15:C16"/>
    <mergeCell ref="B17:B18"/>
    <mergeCell ref="C17:C18"/>
    <mergeCell ref="B19:B20"/>
    <mergeCell ref="C19:C20"/>
    <mergeCell ref="C8:E8"/>
    <mergeCell ref="C9:E9"/>
    <mergeCell ref="C10:E10"/>
    <mergeCell ref="B11:E11"/>
    <mergeCell ref="B13:B14"/>
    <mergeCell ref="C13:C14"/>
    <mergeCell ref="A1:P1"/>
    <mergeCell ref="A2:P2"/>
    <mergeCell ref="C5:E6"/>
    <mergeCell ref="G5:G6"/>
    <mergeCell ref="H5:H6"/>
    <mergeCell ref="I5:I6"/>
    <mergeCell ref="J5:J6"/>
    <mergeCell ref="K5:K6"/>
    <mergeCell ref="L5:P5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17-00-06</vt:lpstr>
      <vt:lpstr>'17-00-06'!Print_Area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2018-07-25T02:52:44Z</dcterms:created>
  <dcterms:modified xsi:type="dcterms:W3CDTF">2018-07-25T02:52:53Z</dcterms:modified>
</cp:coreProperties>
</file>