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6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'17-00-65'!$A$1:$V$81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'17-00-65'!$1:$8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calcChain.xml><?xml version="1.0" encoding="utf-8"?>
<calcChain xmlns="http://schemas.openxmlformats.org/spreadsheetml/2006/main">
  <c r="O5" i="1" l="1"/>
  <c r="L5" i="1" s="1"/>
  <c r="I5" i="1" s="1"/>
  <c r="F5" i="1" s="1"/>
  <c r="G6" i="1"/>
  <c r="J6" i="1"/>
  <c r="M6" i="1"/>
  <c r="P6" i="1"/>
  <c r="S6" i="1"/>
</calcChain>
</file>

<file path=xl/sharedStrings.xml><?xml version="1.0" encoding="utf-8"?>
<sst xmlns="http://schemas.openxmlformats.org/spreadsheetml/2006/main" count="115" uniqueCount="35">
  <si>
    <t>女</t>
  </si>
  <si>
    <t>男</t>
  </si>
  <si>
    <t>５度以上</t>
  </si>
  <si>
    <t>４度</t>
  </si>
  <si>
    <t>３度</t>
  </si>
  <si>
    <t>２度</t>
  </si>
  <si>
    <t>１度</t>
  </si>
  <si>
    <t>前刑入所度数</t>
  </si>
  <si>
    <t>拘留</t>
  </si>
  <si>
    <t>無期</t>
  </si>
  <si>
    <t>( 男</t>
    <phoneticPr fontId="4"/>
  </si>
  <si>
    <t>５年を超える</t>
  </si>
  <si>
    <t>５年以下</t>
  </si>
  <si>
    <t>３年以下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</si>
  <si>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</si>
  <si>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</si>
  <si>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</si>
  <si>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</si>
  <si>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</si>
  <si>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</si>
  <si>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</si>
  <si>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15年以下</t>
  </si>
  <si>
    <t>10年以下</t>
  </si>
  <si>
    <t>７年以下</t>
  </si>
  <si>
    <t>懲役</t>
  </si>
  <si>
    <t>前刑刑名・刑期</t>
  </si>
  <si>
    <t>総数</t>
  </si>
  <si>
    <t>（％）</t>
    <phoneticPr fontId="4"/>
  </si>
  <si>
    <t>再入人員</t>
    <phoneticPr fontId="4"/>
  </si>
  <si>
    <t>出所人員</t>
    <phoneticPr fontId="4"/>
  </si>
  <si>
    <t>末までの</t>
    <phoneticPr fontId="4"/>
  </si>
  <si>
    <t>再　入　率</t>
    <rPh sb="0" eb="1">
      <t>サイ</t>
    </rPh>
    <rPh sb="2" eb="3">
      <t>ニュウ</t>
    </rPh>
    <rPh sb="4" eb="5">
      <t>リツ</t>
    </rPh>
    <phoneticPr fontId="4"/>
  </si>
  <si>
    <t>左のうち</t>
    <rPh sb="0" eb="1">
      <t>ヒダリ</t>
    </rPh>
    <phoneticPr fontId="4"/>
  </si>
  <si>
    <t>及　び　前　刑　入　所　度　数　別　　　再　入　状　況</t>
    <phoneticPr fontId="4"/>
  </si>
  <si>
    <t>65　再　入　受　刑　者　の　前　刑　刑　名　・　刑　期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</si>
</sst>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76" formatCode="###,##0;\-###,##0;&quot;－&quot;"/>
    <numFmt numFmtId="177" formatCode="###,##0.0;\-###,##0.0;&quot;－&quot;"/>
    <numFmt numFmtId="178" formatCode=";;"/>
    <numFmt numFmtId="179" formatCode="&quot;平成 &quot;##&quot;年の&quot;"/>
    <numFmt numFmtId="180" formatCode="&quot;平成 &quot;##&quot;年&quot;"/>
    <numFmt numFmtId="181" formatCode="[$-411]ggge&quot;年の&quot;"/>
    <numFmt numFmtId="182" formatCode="###,##0\ ;\-###,##0\ ;&quot;－&quot;"/>
    <numFmt numFmtId="183" formatCode="#,##0;\-#,##0;&quot;-&quot;"/>
    <numFmt numFmtId="184" formatCode="_(* #,##0_);_(* \(#,##0\);_(* &quot;-&quot;_);_(@_)"/>
    <numFmt numFmtId="185" formatCode="_(* #,##0.00_);_(* \(#,##0.00\);_(* &quot;-&quot;??_);_(@_)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3" fontId="9" fillId="0" borderId="0" applyFill="0" applyBorder="0" applyAlignment="0"/>
    <xf numFmtId="184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86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2" applyNumberFormat="0" applyAlignment="0" applyProtection="0">
      <alignment horizontal="left" vertical="center"/>
    </xf>
    <xf numFmtId="0" fontId="14" fillId="0" borderId="13">
      <alignment horizontal="left" vertical="center"/>
    </xf>
    <xf numFmtId="10" fontId="13" fillId="17" borderId="14" applyNumberFormat="0" applyBorder="0" applyAlignment="0" applyProtection="0"/>
    <xf numFmtId="188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5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6" applyNumberFormat="0" applyFon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8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25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8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3" fillId="0" borderId="0" xfId="0" applyFont="1">
      <alignment vertical="center"/>
    </xf>
    <xf numFmtId="177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177" fontId="1" fillId="0" borderId="1" xfId="0" applyNumberFormat="1" applyFont="1" applyBorder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178" fontId="1" fillId="0" borderId="2" xfId="0" applyNumberFormat="1" applyFont="1" applyBorder="1">
      <alignment vertical="center"/>
    </xf>
    <xf numFmtId="178" fontId="1" fillId="0" borderId="3" xfId="0" applyNumberFormat="1" applyFont="1" applyBorder="1">
      <alignment vertical="center"/>
    </xf>
    <xf numFmtId="0" fontId="1" fillId="0" borderId="3" xfId="0" applyFont="1" applyBorder="1">
      <alignment vertical="center"/>
    </xf>
    <xf numFmtId="0" fontId="3" fillId="0" borderId="2" xfId="0" applyFont="1" applyBorder="1" applyAlignment="1">
      <alignment horizontal="distributed" vertical="center"/>
    </xf>
    <xf numFmtId="0" fontId="1" fillId="0" borderId="2" xfId="0" applyFont="1" applyBorder="1">
      <alignment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7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177" fontId="3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1" xfId="0" applyFont="1" applyBorder="1" applyAlignment="1">
      <alignment horizontal="distributed" vertical="center" wrapText="1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right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distributed" vertical="center" wrapText="1" justifyLastLine="1"/>
    </xf>
    <xf numFmtId="179" fontId="0" fillId="0" borderId="5" xfId="0" applyNumberForma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distributed" vertical="center" wrapText="1" justifyLastLine="1"/>
    </xf>
    <xf numFmtId="179" fontId="0" fillId="0" borderId="8" xfId="0" applyNumberForma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80" fontId="0" fillId="0" borderId="8" xfId="0" applyNumberFormat="1" applyBorder="1" applyAlignment="1">
      <alignment horizontal="distributed" vertical="center" wrapText="1" justifyLastLine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distributed" vertical="center" wrapText="1" justifyLastLine="1"/>
    </xf>
    <xf numFmtId="181" fontId="0" fillId="0" borderId="10" xfId="0" applyNumberForma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distributed" vertical="center" justifyLastLine="1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182" fontId="1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247775" y="220980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247775" y="249555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247775" y="278130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247775" y="306705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247775" y="335280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247775" y="363855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247775" y="392430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247775" y="421005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66675</xdr:rowOff>
    </xdr:from>
    <xdr:to>
      <xdr:col>3</xdr:col>
      <xdr:colOff>28575</xdr:colOff>
      <xdr:row>32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247775" y="449580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247775" y="478155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247775" y="5067300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247775" y="549592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247775" y="578167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66675</xdr:rowOff>
    </xdr:from>
    <xdr:to>
      <xdr:col>3</xdr:col>
      <xdr:colOff>28575</xdr:colOff>
      <xdr:row>45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247775" y="635317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247775" y="663892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247775" y="692467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247775" y="721042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66675</xdr:rowOff>
    </xdr:from>
    <xdr:to>
      <xdr:col>3</xdr:col>
      <xdr:colOff>28575</xdr:colOff>
      <xdr:row>55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247775" y="778192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66675</xdr:rowOff>
    </xdr:from>
    <xdr:to>
      <xdr:col>3</xdr:col>
      <xdr:colOff>28575</xdr:colOff>
      <xdr:row>59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247775" y="835342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66675</xdr:rowOff>
    </xdr:from>
    <xdr:to>
      <xdr:col>3</xdr:col>
      <xdr:colOff>28575</xdr:colOff>
      <xdr:row>61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247775" y="863917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66675</xdr:rowOff>
    </xdr:from>
    <xdr:to>
      <xdr:col>3</xdr:col>
      <xdr:colOff>28575</xdr:colOff>
      <xdr:row>63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247775" y="892492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64</xdr:row>
      <xdr:rowOff>66675</xdr:rowOff>
    </xdr:from>
    <xdr:to>
      <xdr:col>3</xdr:col>
      <xdr:colOff>28575</xdr:colOff>
      <xdr:row>65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247775" y="921067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66</xdr:row>
      <xdr:rowOff>66675</xdr:rowOff>
    </xdr:from>
    <xdr:to>
      <xdr:col>3</xdr:col>
      <xdr:colOff>28575</xdr:colOff>
      <xdr:row>67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247775" y="9496425"/>
          <a:ext cx="200025" cy="219075"/>
        </a:xfrm>
        <a:prstGeom prst="leftBrace">
          <a:avLst>
            <a:gd name="adj1" fmla="val 183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W143"/>
  <sheetViews>
    <sheetView showGridLines="0" tabSelected="1" view="pageBreakPreview" topLeftCell="B1" zoomScaleNormal="100" zoomScaleSheetLayoutView="100" workbookViewId="0">
      <selection activeCell="G20" sqref="G20"/>
    </sheetView>
  </sheetViews>
  <sheetFormatPr defaultColWidth="0" defaultRowHeight="11.25" zeroHeight="1"/>
  <cols>
    <col min="1" max="1" width="3.83203125" style="1" customWidth="1"/>
    <col min="2" max="2" width="16.5" style="1" customWidth="1"/>
    <col min="3" max="3" width="4.5" style="1" bestFit="1" customWidth="1"/>
    <col min="4" max="4" width="4" style="2" bestFit="1" customWidth="1"/>
    <col min="5" max="5" width="4" style="1" bestFit="1" customWidth="1"/>
    <col min="6" max="6" width="15.83203125" style="1" customWidth="1"/>
    <col min="7" max="7" width="14.83203125" style="1" customWidth="1"/>
    <col min="8" max="11" width="14.1640625" style="1" customWidth="1"/>
    <col min="12" max="13" width="12.83203125" style="1" customWidth="1"/>
    <col min="14" max="14" width="11.83203125" style="1" customWidth="1"/>
    <col min="15" max="15" width="12.1640625" style="1" customWidth="1"/>
    <col min="16" max="16" width="12.6640625" style="1" customWidth="1"/>
    <col min="17" max="17" width="11.83203125" style="1" customWidth="1"/>
    <col min="18" max="18" width="12.1640625" style="1" customWidth="1"/>
    <col min="19" max="19" width="12.6640625" style="1" customWidth="1"/>
    <col min="20" max="20" width="12.1640625" style="1" customWidth="1"/>
    <col min="21" max="22" width="9.33203125" style="1" customWidth="1"/>
    <col min="23" max="23" width="0" style="1" hidden="1" customWidth="1"/>
    <col min="24" max="16384" width="9.33203125" style="1" hidden="1"/>
  </cols>
  <sheetData>
    <row r="1" spans="1:21" s="66" customFormat="1" ht="8.25" customHeight="1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U1" s="67"/>
    </row>
    <row r="2" spans="1:21" s="63" customFormat="1" ht="23.25" customHeight="1">
      <c r="A2" s="65" t="s">
        <v>34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4" t="s">
        <v>33</v>
      </c>
      <c r="M2" s="64"/>
      <c r="N2" s="64"/>
      <c r="O2" s="64"/>
      <c r="P2" s="64"/>
      <c r="Q2" s="64"/>
      <c r="R2" s="64"/>
      <c r="S2" s="64"/>
      <c r="T2" s="64"/>
    </row>
    <row r="3" spans="1:21" s="54" customFormat="1" ht="10.5" customHeight="1">
      <c r="A3" s="60"/>
      <c r="B3" s="60"/>
      <c r="C3" s="62"/>
      <c r="D3" s="60"/>
      <c r="E3" s="62"/>
      <c r="F3" s="62"/>
      <c r="G3" s="2"/>
      <c r="H3" s="2"/>
      <c r="I3" s="2"/>
      <c r="J3" s="61"/>
      <c r="K3" s="2"/>
      <c r="R3" s="60"/>
    </row>
    <row r="4" spans="1:21" s="54" customFormat="1" ht="2.1" customHeight="1">
      <c r="C4" s="56"/>
      <c r="D4" s="59"/>
      <c r="E4" s="56"/>
      <c r="F4" s="59"/>
      <c r="G4" s="57"/>
      <c r="H4" s="58"/>
      <c r="I4" s="57"/>
      <c r="J4" s="55"/>
      <c r="K4" s="55"/>
      <c r="L4" s="55"/>
      <c r="M4" s="55"/>
      <c r="N4" s="55"/>
      <c r="O4" s="55"/>
      <c r="P4" s="55"/>
      <c r="Q4" s="55"/>
      <c r="R4" s="55"/>
      <c r="S4" s="56"/>
      <c r="T4" s="55"/>
    </row>
    <row r="5" spans="1:21" s="30" customFormat="1" ht="13.5" customHeight="1">
      <c r="A5" s="52"/>
      <c r="B5" s="53"/>
      <c r="C5" s="53"/>
      <c r="D5" s="53"/>
      <c r="E5" s="52"/>
      <c r="F5" s="50">
        <f>DATE(YEAR(I5)-1,1,8)</f>
        <v>41282</v>
      </c>
      <c r="G5" s="49" t="s">
        <v>32</v>
      </c>
      <c r="H5" s="51" t="s">
        <v>31</v>
      </c>
      <c r="I5" s="50">
        <f>DATE(YEAR(L5)-1,1,8)</f>
        <v>41647</v>
      </c>
      <c r="J5" s="49" t="s">
        <v>32</v>
      </c>
      <c r="K5" s="51" t="s">
        <v>31</v>
      </c>
      <c r="L5" s="50">
        <f>DATE(YEAR(O5)-1,1,8)</f>
        <v>42012</v>
      </c>
      <c r="M5" s="49" t="s">
        <v>32</v>
      </c>
      <c r="N5" s="51" t="s">
        <v>31</v>
      </c>
      <c r="O5" s="50">
        <f>DATE(YEAR(R5)-1,1,8)</f>
        <v>42377</v>
      </c>
      <c r="P5" s="49" t="s">
        <v>32</v>
      </c>
      <c r="Q5" s="51" t="s">
        <v>31</v>
      </c>
      <c r="R5" s="50">
        <v>42743</v>
      </c>
      <c r="S5" s="49" t="s">
        <v>32</v>
      </c>
      <c r="T5" s="48" t="s">
        <v>31</v>
      </c>
    </row>
    <row r="6" spans="1:21" s="30" customFormat="1" ht="13.5" customHeight="1">
      <c r="A6" s="35"/>
      <c r="B6" s="46"/>
      <c r="C6" s="46"/>
      <c r="D6" s="46"/>
      <c r="E6" s="35"/>
      <c r="F6" s="44"/>
      <c r="G6" s="47">
        <f>VALUE(TEXT(R5,"e"))</f>
        <v>29</v>
      </c>
      <c r="H6" s="45"/>
      <c r="I6" s="44"/>
      <c r="J6" s="47">
        <f>VALUE(TEXT(R5,"e"))</f>
        <v>29</v>
      </c>
      <c r="K6" s="45"/>
      <c r="L6" s="44"/>
      <c r="M6" s="47">
        <f>VALUE(TEXT(R5,"e"))</f>
        <v>29</v>
      </c>
      <c r="N6" s="45"/>
      <c r="O6" s="44"/>
      <c r="P6" s="47">
        <f>VALUE(TEXT(R5,"e"))</f>
        <v>29</v>
      </c>
      <c r="Q6" s="45"/>
      <c r="R6" s="44"/>
      <c r="S6" s="47">
        <f>VALUE(TEXT(R5,"e"))</f>
        <v>29</v>
      </c>
      <c r="T6" s="42"/>
    </row>
    <row r="7" spans="1:21" s="30" customFormat="1" ht="13.5" customHeight="1">
      <c r="A7" s="35"/>
      <c r="B7" s="46"/>
      <c r="C7" s="46"/>
      <c r="D7" s="46"/>
      <c r="E7" s="35"/>
      <c r="F7" s="44"/>
      <c r="G7" s="43" t="s">
        <v>30</v>
      </c>
      <c r="H7" s="45"/>
      <c r="I7" s="44"/>
      <c r="J7" s="43" t="s">
        <v>30</v>
      </c>
      <c r="K7" s="45"/>
      <c r="L7" s="44"/>
      <c r="M7" s="43" t="s">
        <v>30</v>
      </c>
      <c r="N7" s="45"/>
      <c r="O7" s="44"/>
      <c r="P7" s="43" t="s">
        <v>30</v>
      </c>
      <c r="Q7" s="45"/>
      <c r="R7" s="44"/>
      <c r="S7" s="43" t="s">
        <v>30</v>
      </c>
      <c r="T7" s="42"/>
    </row>
    <row r="8" spans="1:21" s="30" customFormat="1" ht="13.5" customHeight="1">
      <c r="A8" s="40"/>
      <c r="B8" s="41"/>
      <c r="C8" s="41"/>
      <c r="D8" s="41"/>
      <c r="E8" s="40"/>
      <c r="F8" s="38" t="s">
        <v>29</v>
      </c>
      <c r="G8" s="37" t="s">
        <v>28</v>
      </c>
      <c r="H8" s="39" t="s">
        <v>27</v>
      </c>
      <c r="I8" s="38" t="s">
        <v>29</v>
      </c>
      <c r="J8" s="37" t="s">
        <v>28</v>
      </c>
      <c r="K8" s="39" t="s">
        <v>27</v>
      </c>
      <c r="L8" s="38" t="s">
        <v>29</v>
      </c>
      <c r="M8" s="37" t="s">
        <v>28</v>
      </c>
      <c r="N8" s="39" t="s">
        <v>27</v>
      </c>
      <c r="O8" s="38" t="s">
        <v>29</v>
      </c>
      <c r="P8" s="37" t="s">
        <v>28</v>
      </c>
      <c r="Q8" s="39" t="s">
        <v>27</v>
      </c>
      <c r="R8" s="38" t="s">
        <v>29</v>
      </c>
      <c r="S8" s="37" t="s">
        <v>28</v>
      </c>
      <c r="T8" s="36" t="s">
        <v>27</v>
      </c>
    </row>
    <row r="9" spans="1:21" s="30" customFormat="1" ht="5.25" customHeight="1">
      <c r="A9" s="35"/>
      <c r="B9" s="35"/>
      <c r="C9" s="35"/>
      <c r="D9" s="34"/>
      <c r="E9" s="33"/>
      <c r="F9" s="31"/>
      <c r="G9" s="31"/>
      <c r="H9" s="32"/>
      <c r="I9" s="31"/>
      <c r="J9" s="31"/>
      <c r="K9" s="33"/>
      <c r="L9" s="31"/>
      <c r="M9" s="31"/>
      <c r="N9" s="32"/>
      <c r="O9" s="31"/>
      <c r="P9" s="31"/>
      <c r="Q9" s="32"/>
      <c r="R9" s="31"/>
      <c r="S9" s="31"/>
      <c r="T9" s="31"/>
    </row>
    <row r="10" spans="1:21" s="8" customFormat="1" ht="13.5" customHeight="1">
      <c r="A10" s="14"/>
      <c r="B10" s="27" t="s">
        <v>26</v>
      </c>
      <c r="C10" s="27"/>
      <c r="D10" s="27"/>
      <c r="E10" s="23"/>
      <c r="F10" s="5">
        <v>26535</v>
      </c>
      <c r="G10" s="5">
        <v>10124</v>
      </c>
      <c r="H10" s="6">
        <v>38.153382325230801</v>
      </c>
      <c r="I10" s="5">
        <v>24684</v>
      </c>
      <c r="J10" s="5">
        <v>8542</v>
      </c>
      <c r="K10" s="6">
        <v>34.605412412899</v>
      </c>
      <c r="L10" s="5">
        <v>23566</v>
      </c>
      <c r="M10" s="5">
        <v>6564</v>
      </c>
      <c r="N10" s="6">
        <v>27.8536875159127</v>
      </c>
      <c r="O10" s="5">
        <v>22947</v>
      </c>
      <c r="P10" s="5">
        <v>3971</v>
      </c>
      <c r="Q10" s="6">
        <v>17.305094347844999</v>
      </c>
      <c r="R10" s="5">
        <v>22025</v>
      </c>
      <c r="S10" s="5">
        <v>854</v>
      </c>
      <c r="T10" s="29">
        <v>3.8774120317820602</v>
      </c>
    </row>
    <row r="11" spans="1:21" s="8" customFormat="1" ht="13.5" customHeight="1">
      <c r="A11" s="14"/>
      <c r="B11" s="27" t="s">
        <v>1</v>
      </c>
      <c r="C11" s="27"/>
      <c r="D11" s="27"/>
      <c r="E11" s="23"/>
      <c r="F11" s="5">
        <v>24186</v>
      </c>
      <c r="G11" s="5">
        <v>9339</v>
      </c>
      <c r="H11" s="6">
        <v>38.613247333167898</v>
      </c>
      <c r="I11" s="5">
        <v>22459</v>
      </c>
      <c r="J11" s="5">
        <v>7901</v>
      </c>
      <c r="K11" s="6">
        <v>35.1796607150808</v>
      </c>
      <c r="L11" s="5">
        <v>21293</v>
      </c>
      <c r="M11" s="5">
        <v>6069</v>
      </c>
      <c r="N11" s="6">
        <v>28.502324707650398</v>
      </c>
      <c r="O11" s="5">
        <v>20738</v>
      </c>
      <c r="P11" s="5">
        <v>3659</v>
      </c>
      <c r="Q11" s="6">
        <v>17.643938663323301</v>
      </c>
      <c r="R11" s="5">
        <v>19824</v>
      </c>
      <c r="S11" s="5">
        <v>807</v>
      </c>
      <c r="T11" s="29">
        <v>4.0708232445520602</v>
      </c>
    </row>
    <row r="12" spans="1:21" s="8" customFormat="1" ht="13.5" customHeight="1">
      <c r="A12" s="14"/>
      <c r="B12" s="27" t="s">
        <v>0</v>
      </c>
      <c r="C12" s="27"/>
      <c r="D12" s="27"/>
      <c r="E12" s="23"/>
      <c r="F12" s="5">
        <v>2349</v>
      </c>
      <c r="G12" s="5">
        <v>785</v>
      </c>
      <c r="H12" s="6">
        <v>33.418475947211498</v>
      </c>
      <c r="I12" s="5">
        <v>2225</v>
      </c>
      <c r="J12" s="5">
        <v>641</v>
      </c>
      <c r="K12" s="6">
        <v>28.808988764044901</v>
      </c>
      <c r="L12" s="5">
        <v>2273</v>
      </c>
      <c r="M12" s="5">
        <v>495</v>
      </c>
      <c r="N12" s="6">
        <v>21.7773867135943</v>
      </c>
      <c r="O12" s="5">
        <v>2209</v>
      </c>
      <c r="P12" s="5">
        <v>312</v>
      </c>
      <c r="Q12" s="6">
        <v>14.1240380262562</v>
      </c>
      <c r="R12" s="5">
        <v>2201</v>
      </c>
      <c r="S12" s="5">
        <v>47</v>
      </c>
      <c r="T12" s="29">
        <v>2.1353930031803698</v>
      </c>
    </row>
    <row r="13" spans="1:21" s="8" customFormat="1" ht="5.25" customHeight="1">
      <c r="A13" s="14"/>
      <c r="B13" s="26"/>
      <c r="C13" s="26"/>
      <c r="D13" s="26"/>
      <c r="E13" s="23"/>
      <c r="F13" s="5"/>
      <c r="G13" s="5"/>
      <c r="H13" s="6"/>
      <c r="I13" s="5"/>
      <c r="J13" s="5"/>
      <c r="K13" s="6"/>
      <c r="L13" s="5"/>
      <c r="M13" s="5"/>
      <c r="N13" s="6"/>
      <c r="O13" s="5"/>
      <c r="P13" s="5"/>
      <c r="Q13" s="6"/>
      <c r="R13" s="5"/>
      <c r="S13" s="5"/>
      <c r="T13" s="29"/>
    </row>
    <row r="14" spans="1:21" s="8" customFormat="1" ht="5.25" customHeight="1">
      <c r="A14" s="14"/>
      <c r="B14" s="26"/>
      <c r="C14" s="26"/>
      <c r="D14" s="26"/>
      <c r="E14" s="23"/>
      <c r="F14" s="5"/>
      <c r="G14" s="5"/>
      <c r="H14" s="6"/>
      <c r="I14" s="5"/>
      <c r="J14" s="5"/>
      <c r="K14" s="6"/>
      <c r="L14" s="5"/>
      <c r="M14" s="5"/>
      <c r="N14" s="6"/>
      <c r="O14" s="5"/>
      <c r="P14" s="5"/>
      <c r="Q14" s="6"/>
      <c r="R14" s="5"/>
      <c r="S14" s="5"/>
      <c r="T14" s="29"/>
    </row>
    <row r="15" spans="1:21" ht="27" customHeight="1">
      <c r="A15" s="19"/>
      <c r="B15" s="18" t="s">
        <v>25</v>
      </c>
      <c r="C15" s="18"/>
      <c r="D15" s="18"/>
      <c r="E15" s="17"/>
      <c r="F15" s="15">
        <v>0</v>
      </c>
      <c r="G15" s="15">
        <v>0</v>
      </c>
      <c r="H15" s="16">
        <v>0</v>
      </c>
      <c r="I15" s="15">
        <v>0</v>
      </c>
      <c r="J15" s="15">
        <v>0</v>
      </c>
      <c r="K15" s="16">
        <v>0</v>
      </c>
      <c r="L15" s="15">
        <v>0</v>
      </c>
      <c r="M15" s="15">
        <v>0</v>
      </c>
      <c r="N15" s="16">
        <v>0</v>
      </c>
      <c r="O15" s="15">
        <v>0</v>
      </c>
      <c r="P15" s="15">
        <v>0</v>
      </c>
      <c r="Q15" s="16">
        <v>0</v>
      </c>
      <c r="R15" s="15">
        <v>0</v>
      </c>
      <c r="S15" s="15">
        <v>0</v>
      </c>
      <c r="T15" s="15">
        <v>0</v>
      </c>
    </row>
    <row r="16" spans="1:21" s="8" customFormat="1" ht="13.5" customHeight="1">
      <c r="A16" s="14"/>
      <c r="B16" s="27" t="s">
        <v>24</v>
      </c>
      <c r="C16" s="25"/>
      <c r="D16" s="24" t="s">
        <v>1</v>
      </c>
      <c r="E16" s="23"/>
      <c r="F16" s="21">
        <v>24074</v>
      </c>
      <c r="G16" s="21">
        <v>9331</v>
      </c>
      <c r="H16" s="22">
        <v>38.759657722023697</v>
      </c>
      <c r="I16" s="21">
        <v>22368</v>
      </c>
      <c r="J16" s="21">
        <v>7895</v>
      </c>
      <c r="K16" s="22">
        <v>35.295958512160198</v>
      </c>
      <c r="L16" s="21">
        <v>21213</v>
      </c>
      <c r="M16" s="21">
        <v>6065</v>
      </c>
      <c r="N16" s="22">
        <v>28.5909583745816</v>
      </c>
      <c r="O16" s="21">
        <v>20656</v>
      </c>
      <c r="P16" s="21">
        <v>3658</v>
      </c>
      <c r="Q16" s="22">
        <v>17.709140201394199</v>
      </c>
      <c r="R16" s="21">
        <v>19761</v>
      </c>
      <c r="S16" s="21">
        <v>806</v>
      </c>
      <c r="T16" s="20">
        <v>4.0787409544051396</v>
      </c>
    </row>
    <row r="17" spans="1:20" s="8" customFormat="1" ht="13.5" customHeight="1">
      <c r="A17" s="14"/>
      <c r="B17" s="27"/>
      <c r="C17" s="25"/>
      <c r="D17" s="24" t="s">
        <v>0</v>
      </c>
      <c r="E17" s="23"/>
      <c r="F17" s="21">
        <v>2336</v>
      </c>
      <c r="G17" s="21">
        <v>785</v>
      </c>
      <c r="H17" s="22">
        <v>33.6044520547945</v>
      </c>
      <c r="I17" s="21">
        <v>2215</v>
      </c>
      <c r="J17" s="21">
        <v>640</v>
      </c>
      <c r="K17" s="22">
        <v>28.8939051918735</v>
      </c>
      <c r="L17" s="21">
        <v>2263</v>
      </c>
      <c r="M17" s="21">
        <v>495</v>
      </c>
      <c r="N17" s="22">
        <v>21.873619089703901</v>
      </c>
      <c r="O17" s="21">
        <v>2200</v>
      </c>
      <c r="P17" s="21">
        <v>312</v>
      </c>
      <c r="Q17" s="22">
        <v>14.1818181818181</v>
      </c>
      <c r="R17" s="21">
        <v>2198</v>
      </c>
      <c r="S17" s="21">
        <v>47</v>
      </c>
      <c r="T17" s="20">
        <v>2.1383075523202901</v>
      </c>
    </row>
    <row r="18" spans="1:20" s="8" customFormat="1" ht="13.5" customHeight="1">
      <c r="A18" s="14"/>
      <c r="B18" s="13" t="s">
        <v>17</v>
      </c>
      <c r="C18" s="12"/>
      <c r="D18" s="4" t="s">
        <v>1</v>
      </c>
      <c r="E18" s="7"/>
      <c r="F18" s="10">
        <v>293</v>
      </c>
      <c r="G18" s="10">
        <v>117</v>
      </c>
      <c r="H18" s="11">
        <v>39.931740614334402</v>
      </c>
      <c r="I18" s="10">
        <v>251</v>
      </c>
      <c r="J18" s="10">
        <v>111</v>
      </c>
      <c r="K18" s="11">
        <v>44.223107569721101</v>
      </c>
      <c r="L18" s="10">
        <v>256</v>
      </c>
      <c r="M18" s="10">
        <v>79</v>
      </c>
      <c r="N18" s="11">
        <v>30.859375</v>
      </c>
      <c r="O18" s="10">
        <v>259</v>
      </c>
      <c r="P18" s="10">
        <v>69</v>
      </c>
      <c r="Q18" s="11">
        <v>26.640926640926601</v>
      </c>
      <c r="R18" s="10">
        <v>243</v>
      </c>
      <c r="S18" s="10">
        <v>21</v>
      </c>
      <c r="T18" s="9">
        <v>8.6419753086419693</v>
      </c>
    </row>
    <row r="19" spans="1:20" s="8" customFormat="1" ht="13.5" customHeight="1">
      <c r="A19" s="14"/>
      <c r="B19" s="13"/>
      <c r="C19" s="12"/>
      <c r="D19" s="4" t="s">
        <v>0</v>
      </c>
      <c r="E19" s="7"/>
      <c r="F19" s="10">
        <v>21</v>
      </c>
      <c r="G19" s="10">
        <v>9</v>
      </c>
      <c r="H19" s="11">
        <v>42.857142857142797</v>
      </c>
      <c r="I19" s="10">
        <v>14</v>
      </c>
      <c r="J19" s="10">
        <v>1</v>
      </c>
      <c r="K19" s="11">
        <v>7.1428571428571397</v>
      </c>
      <c r="L19" s="10">
        <v>12</v>
      </c>
      <c r="M19" s="10">
        <v>2</v>
      </c>
      <c r="N19" s="11">
        <v>16.6666666666666</v>
      </c>
      <c r="O19" s="10">
        <v>16</v>
      </c>
      <c r="P19" s="10">
        <v>2</v>
      </c>
      <c r="Q19" s="11">
        <v>12.5</v>
      </c>
      <c r="R19" s="10">
        <v>15</v>
      </c>
      <c r="S19" s="10">
        <v>1</v>
      </c>
      <c r="T19" s="9">
        <v>6.6666666666666599</v>
      </c>
    </row>
    <row r="20" spans="1:20" s="8" customFormat="1" ht="13.5" customHeight="1">
      <c r="A20" s="14"/>
      <c r="B20" s="13" t="s">
        <v>16</v>
      </c>
      <c r="C20" s="12"/>
      <c r="D20" s="4" t="s">
        <v>1</v>
      </c>
      <c r="E20" s="7"/>
      <c r="F20" s="10">
        <v>790</v>
      </c>
      <c r="G20" s="10">
        <v>253</v>
      </c>
      <c r="H20" s="11">
        <v>32.025316455696199</v>
      </c>
      <c r="I20" s="10">
        <v>695</v>
      </c>
      <c r="J20" s="10">
        <v>217</v>
      </c>
      <c r="K20" s="11">
        <v>31.2230215827338</v>
      </c>
      <c r="L20" s="10">
        <v>680</v>
      </c>
      <c r="M20" s="10">
        <v>189</v>
      </c>
      <c r="N20" s="11">
        <v>27.794117647058801</v>
      </c>
      <c r="O20" s="10">
        <v>676</v>
      </c>
      <c r="P20" s="10">
        <v>126</v>
      </c>
      <c r="Q20" s="11">
        <v>18.639053254437801</v>
      </c>
      <c r="R20" s="10">
        <v>617</v>
      </c>
      <c r="S20" s="10">
        <v>37</v>
      </c>
      <c r="T20" s="9">
        <v>5.9967585089141</v>
      </c>
    </row>
    <row r="21" spans="1:20" s="8" customFormat="1" ht="13.5" customHeight="1">
      <c r="A21" s="14"/>
      <c r="B21" s="13"/>
      <c r="C21" s="12"/>
      <c r="D21" s="4" t="s">
        <v>0</v>
      </c>
      <c r="E21" s="7"/>
      <c r="F21" s="10">
        <v>31</v>
      </c>
      <c r="G21" s="10">
        <v>5</v>
      </c>
      <c r="H21" s="11">
        <v>16.129032258064498</v>
      </c>
      <c r="I21" s="10">
        <v>40</v>
      </c>
      <c r="J21" s="10">
        <v>7</v>
      </c>
      <c r="K21" s="11">
        <v>17.5</v>
      </c>
      <c r="L21" s="10">
        <v>53</v>
      </c>
      <c r="M21" s="10">
        <v>12</v>
      </c>
      <c r="N21" s="11">
        <v>22.641509433962199</v>
      </c>
      <c r="O21" s="10">
        <v>44</v>
      </c>
      <c r="P21" s="10">
        <v>6</v>
      </c>
      <c r="Q21" s="11">
        <v>13.636363636363599</v>
      </c>
      <c r="R21" s="10">
        <v>45</v>
      </c>
      <c r="S21" s="10">
        <v>1</v>
      </c>
      <c r="T21" s="9">
        <v>2.2222222222222201</v>
      </c>
    </row>
    <row r="22" spans="1:20" s="8" customFormat="1" ht="13.5" customHeight="1">
      <c r="A22" s="14"/>
      <c r="B22" s="13" t="s">
        <v>15</v>
      </c>
      <c r="C22" s="12"/>
      <c r="D22" s="4" t="s">
        <v>1</v>
      </c>
      <c r="E22" s="7"/>
      <c r="F22" s="10">
        <v>2778</v>
      </c>
      <c r="G22" s="10">
        <v>1151</v>
      </c>
      <c r="H22" s="11">
        <v>41.432685385169101</v>
      </c>
      <c r="I22" s="10">
        <v>2533</v>
      </c>
      <c r="J22" s="10">
        <v>953</v>
      </c>
      <c r="K22" s="11">
        <v>37.623371496249497</v>
      </c>
      <c r="L22" s="10">
        <v>2368</v>
      </c>
      <c r="M22" s="10">
        <v>734</v>
      </c>
      <c r="N22" s="11">
        <v>30.9966216216216</v>
      </c>
      <c r="O22" s="10">
        <v>2378</v>
      </c>
      <c r="P22" s="10">
        <v>474</v>
      </c>
      <c r="Q22" s="11">
        <v>19.932716568544901</v>
      </c>
      <c r="R22" s="10">
        <v>2286</v>
      </c>
      <c r="S22" s="10">
        <v>106</v>
      </c>
      <c r="T22" s="9">
        <v>4.6369203849518801</v>
      </c>
    </row>
    <row r="23" spans="1:20" s="8" customFormat="1" ht="13.5" customHeight="1">
      <c r="A23" s="14"/>
      <c r="B23" s="13"/>
      <c r="C23" s="12"/>
      <c r="D23" s="4" t="s">
        <v>0</v>
      </c>
      <c r="E23" s="7"/>
      <c r="F23" s="10">
        <v>201</v>
      </c>
      <c r="G23" s="10">
        <v>84</v>
      </c>
      <c r="H23" s="11">
        <v>41.791044776119399</v>
      </c>
      <c r="I23" s="10">
        <v>229</v>
      </c>
      <c r="J23" s="10">
        <v>68</v>
      </c>
      <c r="K23" s="11">
        <v>29.6943231441048</v>
      </c>
      <c r="L23" s="10">
        <v>234</v>
      </c>
      <c r="M23" s="10">
        <v>68</v>
      </c>
      <c r="N23" s="11">
        <v>29.059829059828999</v>
      </c>
      <c r="O23" s="10">
        <v>211</v>
      </c>
      <c r="P23" s="10">
        <v>36</v>
      </c>
      <c r="Q23" s="11">
        <v>17.061611374407502</v>
      </c>
      <c r="R23" s="10">
        <v>237</v>
      </c>
      <c r="S23" s="10">
        <v>12</v>
      </c>
      <c r="T23" s="9">
        <v>5.0632911392404996</v>
      </c>
    </row>
    <row r="24" spans="1:20" s="8" customFormat="1" ht="13.5" customHeight="1">
      <c r="A24" s="14"/>
      <c r="B24" s="13" t="s">
        <v>14</v>
      </c>
      <c r="C24" s="12"/>
      <c r="D24" s="4" t="s">
        <v>1</v>
      </c>
      <c r="E24" s="7"/>
      <c r="F24" s="10">
        <v>8317</v>
      </c>
      <c r="G24" s="10">
        <v>3448</v>
      </c>
      <c r="H24" s="11">
        <v>41.457256222195497</v>
      </c>
      <c r="I24" s="10">
        <v>7489</v>
      </c>
      <c r="J24" s="10">
        <v>2755</v>
      </c>
      <c r="K24" s="11">
        <v>36.787288022432897</v>
      </c>
      <c r="L24" s="10">
        <v>7083</v>
      </c>
      <c r="M24" s="10">
        <v>2151</v>
      </c>
      <c r="N24" s="11">
        <v>30.368487928843699</v>
      </c>
      <c r="O24" s="10">
        <v>7031</v>
      </c>
      <c r="P24" s="10">
        <v>1320</v>
      </c>
      <c r="Q24" s="11">
        <v>18.774000853363599</v>
      </c>
      <c r="R24" s="10">
        <v>6608</v>
      </c>
      <c r="S24" s="10">
        <v>275</v>
      </c>
      <c r="T24" s="9">
        <v>4.1616222760290498</v>
      </c>
    </row>
    <row r="25" spans="1:20" s="8" customFormat="1" ht="13.5" customHeight="1">
      <c r="A25" s="14"/>
      <c r="B25" s="13"/>
      <c r="C25" s="12"/>
      <c r="D25" s="4" t="s">
        <v>0</v>
      </c>
      <c r="E25" s="7"/>
      <c r="F25" s="10">
        <v>1011</v>
      </c>
      <c r="G25" s="10">
        <v>373</v>
      </c>
      <c r="H25" s="11">
        <v>36.894164193867397</v>
      </c>
      <c r="I25" s="10">
        <v>929</v>
      </c>
      <c r="J25" s="10">
        <v>298</v>
      </c>
      <c r="K25" s="11">
        <v>32.077502691065597</v>
      </c>
      <c r="L25" s="10">
        <v>959</v>
      </c>
      <c r="M25" s="10">
        <v>230</v>
      </c>
      <c r="N25" s="11">
        <v>23.983315954118801</v>
      </c>
      <c r="O25" s="10">
        <v>993</v>
      </c>
      <c r="P25" s="10">
        <v>154</v>
      </c>
      <c r="Q25" s="11">
        <v>15.508559919435999</v>
      </c>
      <c r="R25" s="10">
        <v>943</v>
      </c>
      <c r="S25" s="10">
        <v>22</v>
      </c>
      <c r="T25" s="9">
        <v>2.3329798515376399</v>
      </c>
    </row>
    <row r="26" spans="1:20" s="8" customFormat="1" ht="13.5" customHeight="1">
      <c r="A26" s="14"/>
      <c r="B26" s="13" t="s">
        <v>13</v>
      </c>
      <c r="C26" s="12"/>
      <c r="D26" s="4" t="s">
        <v>1</v>
      </c>
      <c r="E26" s="7"/>
      <c r="F26" s="10">
        <v>6308</v>
      </c>
      <c r="G26" s="10">
        <v>2692</v>
      </c>
      <c r="H26" s="11">
        <v>42.675967025998702</v>
      </c>
      <c r="I26" s="10">
        <v>6256</v>
      </c>
      <c r="J26" s="10">
        <v>2384</v>
      </c>
      <c r="K26" s="11">
        <v>38.107416879795402</v>
      </c>
      <c r="L26" s="10">
        <v>5809</v>
      </c>
      <c r="M26" s="10">
        <v>1761</v>
      </c>
      <c r="N26" s="11">
        <v>30.315028404200302</v>
      </c>
      <c r="O26" s="10">
        <v>5585</v>
      </c>
      <c r="P26" s="10">
        <v>1045</v>
      </c>
      <c r="Q26" s="11">
        <v>18.7108325872873</v>
      </c>
      <c r="R26" s="10">
        <v>5434</v>
      </c>
      <c r="S26" s="10">
        <v>213</v>
      </c>
      <c r="T26" s="9">
        <v>3.9197644460802299</v>
      </c>
    </row>
    <row r="27" spans="1:20" s="8" customFormat="1" ht="13.5" customHeight="1">
      <c r="A27" s="14"/>
      <c r="B27" s="13"/>
      <c r="C27" s="12"/>
      <c r="D27" s="4" t="s">
        <v>0</v>
      </c>
      <c r="E27" s="7"/>
      <c r="F27" s="10">
        <v>678</v>
      </c>
      <c r="G27" s="10">
        <v>241</v>
      </c>
      <c r="H27" s="11">
        <v>35.545722713864301</v>
      </c>
      <c r="I27" s="10">
        <v>636</v>
      </c>
      <c r="J27" s="10">
        <v>198</v>
      </c>
      <c r="K27" s="11">
        <v>31.132075471698101</v>
      </c>
      <c r="L27" s="10">
        <v>646</v>
      </c>
      <c r="M27" s="10">
        <v>148</v>
      </c>
      <c r="N27" s="11">
        <v>22.910216718266199</v>
      </c>
      <c r="O27" s="10">
        <v>612</v>
      </c>
      <c r="P27" s="10">
        <v>81</v>
      </c>
      <c r="Q27" s="11">
        <v>13.235294117646999</v>
      </c>
      <c r="R27" s="10">
        <v>652</v>
      </c>
      <c r="S27" s="10">
        <v>10</v>
      </c>
      <c r="T27" s="9">
        <v>1.53374233128834</v>
      </c>
    </row>
    <row r="28" spans="1:20" s="8" customFormat="1" ht="13.5" customHeight="1">
      <c r="A28" s="14"/>
      <c r="B28" s="13" t="s">
        <v>12</v>
      </c>
      <c r="C28" s="12"/>
      <c r="D28" s="4" t="s">
        <v>1</v>
      </c>
      <c r="E28" s="7"/>
      <c r="F28" s="10">
        <v>3826</v>
      </c>
      <c r="G28" s="10">
        <v>1326</v>
      </c>
      <c r="H28" s="11">
        <v>34.657605854678501</v>
      </c>
      <c r="I28" s="10">
        <v>3494</v>
      </c>
      <c r="J28" s="10">
        <v>1176</v>
      </c>
      <c r="K28" s="11">
        <v>33.657698912421203</v>
      </c>
      <c r="L28" s="10">
        <v>3407</v>
      </c>
      <c r="M28" s="10">
        <v>935</v>
      </c>
      <c r="N28" s="11">
        <v>27.443498679189901</v>
      </c>
      <c r="O28" s="10">
        <v>3191</v>
      </c>
      <c r="P28" s="10">
        <v>517</v>
      </c>
      <c r="Q28" s="11">
        <v>16.2018176120338</v>
      </c>
      <c r="R28" s="10">
        <v>3105</v>
      </c>
      <c r="S28" s="10">
        <v>138</v>
      </c>
      <c r="T28" s="9">
        <v>4.4444444444444402</v>
      </c>
    </row>
    <row r="29" spans="1:20" s="8" customFormat="1" ht="13.5" customHeight="1">
      <c r="A29" s="14"/>
      <c r="B29" s="13"/>
      <c r="C29" s="12"/>
      <c r="D29" s="4" t="s">
        <v>0</v>
      </c>
      <c r="E29" s="7"/>
      <c r="F29" s="10">
        <v>299</v>
      </c>
      <c r="G29" s="10">
        <v>69</v>
      </c>
      <c r="H29" s="11">
        <v>23.076923076922998</v>
      </c>
      <c r="I29" s="10">
        <v>268</v>
      </c>
      <c r="J29" s="10">
        <v>62</v>
      </c>
      <c r="K29" s="11">
        <v>23.134328358208901</v>
      </c>
      <c r="L29" s="10">
        <v>257</v>
      </c>
      <c r="M29" s="10">
        <v>32</v>
      </c>
      <c r="N29" s="11">
        <v>12.4513618677042</v>
      </c>
      <c r="O29" s="10">
        <v>230</v>
      </c>
      <c r="P29" s="10">
        <v>33</v>
      </c>
      <c r="Q29" s="11">
        <v>14.3478260869565</v>
      </c>
      <c r="R29" s="10">
        <v>215</v>
      </c>
      <c r="S29" s="10">
        <v>1</v>
      </c>
      <c r="T29" s="9">
        <v>0.46511627906976</v>
      </c>
    </row>
    <row r="30" spans="1:20" s="8" customFormat="1" ht="13.5" customHeight="1">
      <c r="A30" s="14"/>
      <c r="B30" s="13" t="s">
        <v>23</v>
      </c>
      <c r="C30" s="12"/>
      <c r="D30" s="4" t="s">
        <v>1</v>
      </c>
      <c r="E30" s="7"/>
      <c r="F30" s="10">
        <v>964</v>
      </c>
      <c r="G30" s="10">
        <v>205</v>
      </c>
      <c r="H30" s="11">
        <v>21.265560165975099</v>
      </c>
      <c r="I30" s="10">
        <v>839</v>
      </c>
      <c r="J30" s="10">
        <v>178</v>
      </c>
      <c r="K30" s="11">
        <v>21.2157330154946</v>
      </c>
      <c r="L30" s="10">
        <v>805</v>
      </c>
      <c r="M30" s="10">
        <v>143</v>
      </c>
      <c r="N30" s="11">
        <v>17.7639751552795</v>
      </c>
      <c r="O30" s="10">
        <v>745</v>
      </c>
      <c r="P30" s="10">
        <v>54</v>
      </c>
      <c r="Q30" s="11">
        <v>7.2483221476509998</v>
      </c>
      <c r="R30" s="10">
        <v>676</v>
      </c>
      <c r="S30" s="10">
        <v>9</v>
      </c>
      <c r="T30" s="9">
        <v>1.33136094674556</v>
      </c>
    </row>
    <row r="31" spans="1:20" s="8" customFormat="1" ht="13.5" customHeight="1">
      <c r="A31" s="14"/>
      <c r="B31" s="13"/>
      <c r="C31" s="12"/>
      <c r="D31" s="4" t="s">
        <v>0</v>
      </c>
      <c r="E31" s="7"/>
      <c r="F31" s="10">
        <v>47</v>
      </c>
      <c r="G31" s="10">
        <v>1</v>
      </c>
      <c r="H31" s="11">
        <v>2.1276595744680802</v>
      </c>
      <c r="I31" s="10">
        <v>54</v>
      </c>
      <c r="J31" s="10">
        <v>3</v>
      </c>
      <c r="K31" s="11">
        <v>5.55555555555555</v>
      </c>
      <c r="L31" s="10">
        <v>45</v>
      </c>
      <c r="M31" s="10">
        <v>1</v>
      </c>
      <c r="N31" s="11">
        <v>2.2222222222222201</v>
      </c>
      <c r="O31" s="10">
        <v>32</v>
      </c>
      <c r="P31" s="10">
        <v>0</v>
      </c>
      <c r="Q31" s="11">
        <v>0</v>
      </c>
      <c r="R31" s="10">
        <v>35</v>
      </c>
      <c r="S31" s="10">
        <v>0</v>
      </c>
      <c r="T31" s="9">
        <v>0</v>
      </c>
    </row>
    <row r="32" spans="1:20" s="8" customFormat="1" ht="13.5" customHeight="1">
      <c r="A32" s="14"/>
      <c r="B32" s="13" t="s">
        <v>22</v>
      </c>
      <c r="C32" s="12"/>
      <c r="D32" s="4" t="s">
        <v>1</v>
      </c>
      <c r="E32" s="7"/>
      <c r="F32" s="10">
        <v>570</v>
      </c>
      <c r="G32" s="10">
        <v>102</v>
      </c>
      <c r="H32" s="11">
        <v>17.8947368421052</v>
      </c>
      <c r="I32" s="10">
        <v>565</v>
      </c>
      <c r="J32" s="10">
        <v>93</v>
      </c>
      <c r="K32" s="11">
        <v>16.460176991150401</v>
      </c>
      <c r="L32" s="10">
        <v>510</v>
      </c>
      <c r="M32" s="10">
        <v>53</v>
      </c>
      <c r="N32" s="11">
        <v>10.3921568627451</v>
      </c>
      <c r="O32" s="10">
        <v>464</v>
      </c>
      <c r="P32" s="10">
        <v>29</v>
      </c>
      <c r="Q32" s="11">
        <v>6.25</v>
      </c>
      <c r="R32" s="10">
        <v>445</v>
      </c>
      <c r="S32" s="10">
        <v>4</v>
      </c>
      <c r="T32" s="9">
        <v>0.89887640449438</v>
      </c>
    </row>
    <row r="33" spans="1:20" s="8" customFormat="1" ht="13.5" customHeight="1">
      <c r="A33" s="14"/>
      <c r="B33" s="13"/>
      <c r="C33" s="12"/>
      <c r="D33" s="4" t="s">
        <v>0</v>
      </c>
      <c r="E33" s="7"/>
      <c r="F33" s="10">
        <v>39</v>
      </c>
      <c r="G33" s="10">
        <v>2</v>
      </c>
      <c r="H33" s="11">
        <v>5.1282051282051198</v>
      </c>
      <c r="I33" s="10">
        <v>32</v>
      </c>
      <c r="J33" s="10">
        <v>3</v>
      </c>
      <c r="K33" s="11">
        <v>9.375</v>
      </c>
      <c r="L33" s="10">
        <v>42</v>
      </c>
      <c r="M33" s="10">
        <v>2</v>
      </c>
      <c r="N33" s="11">
        <v>4.7619047619047601</v>
      </c>
      <c r="O33" s="10">
        <v>38</v>
      </c>
      <c r="P33" s="10">
        <v>0</v>
      </c>
      <c r="Q33" s="11">
        <v>0</v>
      </c>
      <c r="R33" s="10">
        <v>37</v>
      </c>
      <c r="S33" s="10">
        <v>0</v>
      </c>
      <c r="T33" s="9">
        <v>0</v>
      </c>
    </row>
    <row r="34" spans="1:20" s="8" customFormat="1" ht="13.5" customHeight="1">
      <c r="A34" s="14"/>
      <c r="B34" s="13" t="s">
        <v>21</v>
      </c>
      <c r="C34" s="12"/>
      <c r="D34" s="4" t="s">
        <v>1</v>
      </c>
      <c r="E34" s="7"/>
      <c r="F34" s="10">
        <v>194</v>
      </c>
      <c r="G34" s="10">
        <v>34</v>
      </c>
      <c r="H34" s="11">
        <v>17.525773195876202</v>
      </c>
      <c r="I34" s="10">
        <v>212</v>
      </c>
      <c r="J34" s="10">
        <v>25</v>
      </c>
      <c r="K34" s="11">
        <v>11.7924528301886</v>
      </c>
      <c r="L34" s="10">
        <v>262</v>
      </c>
      <c r="M34" s="10">
        <v>19</v>
      </c>
      <c r="N34" s="11">
        <v>7.2519083969465603</v>
      </c>
      <c r="O34" s="10">
        <v>284</v>
      </c>
      <c r="P34" s="10">
        <v>23</v>
      </c>
      <c r="Q34" s="11">
        <v>8.0985915492957705</v>
      </c>
      <c r="R34" s="10">
        <v>296</v>
      </c>
      <c r="S34" s="10">
        <v>3</v>
      </c>
      <c r="T34" s="9">
        <v>1.01351351351351</v>
      </c>
    </row>
    <row r="35" spans="1:20" s="8" customFormat="1" ht="13.5" customHeight="1">
      <c r="A35" s="14"/>
      <c r="B35" s="13"/>
      <c r="C35" s="12"/>
      <c r="D35" s="4" t="s">
        <v>0</v>
      </c>
      <c r="E35" s="7"/>
      <c r="F35" s="10">
        <v>7</v>
      </c>
      <c r="G35" s="10">
        <v>0</v>
      </c>
      <c r="H35" s="11">
        <v>0</v>
      </c>
      <c r="I35" s="10">
        <v>11</v>
      </c>
      <c r="J35" s="10">
        <v>0</v>
      </c>
      <c r="K35" s="11">
        <v>0</v>
      </c>
      <c r="L35" s="10">
        <v>11</v>
      </c>
      <c r="M35" s="10">
        <v>0</v>
      </c>
      <c r="N35" s="11">
        <v>0</v>
      </c>
      <c r="O35" s="10">
        <v>22</v>
      </c>
      <c r="P35" s="10">
        <v>0</v>
      </c>
      <c r="Q35" s="11">
        <v>0</v>
      </c>
      <c r="R35" s="10">
        <v>18</v>
      </c>
      <c r="S35" s="10">
        <v>0</v>
      </c>
      <c r="T35" s="9">
        <v>0</v>
      </c>
    </row>
    <row r="36" spans="1:20" s="8" customFormat="1" ht="13.5" customHeight="1">
      <c r="A36" s="14"/>
      <c r="B36" s="13" t="s">
        <v>20</v>
      </c>
      <c r="C36" s="12"/>
      <c r="D36" s="4" t="s">
        <v>1</v>
      </c>
      <c r="E36" s="7"/>
      <c r="F36" s="10">
        <v>25</v>
      </c>
      <c r="G36" s="10">
        <v>3</v>
      </c>
      <c r="H36" s="11">
        <v>12</v>
      </c>
      <c r="I36" s="10">
        <v>27</v>
      </c>
      <c r="J36" s="10">
        <v>3</v>
      </c>
      <c r="K36" s="11">
        <v>11.1111111111111</v>
      </c>
      <c r="L36" s="10">
        <v>23</v>
      </c>
      <c r="M36" s="10">
        <v>1</v>
      </c>
      <c r="N36" s="11">
        <v>4.3478260869565197</v>
      </c>
      <c r="O36" s="10">
        <v>34</v>
      </c>
      <c r="P36" s="10">
        <v>1</v>
      </c>
      <c r="Q36" s="11">
        <v>2.9411764705882302</v>
      </c>
      <c r="R36" s="10">
        <v>40</v>
      </c>
      <c r="S36" s="10">
        <v>0</v>
      </c>
      <c r="T36" s="9">
        <v>0</v>
      </c>
    </row>
    <row r="37" spans="1:20" s="8" customFormat="1" ht="13.5" customHeight="1">
      <c r="A37" s="14"/>
      <c r="B37" s="13"/>
      <c r="C37" s="12"/>
      <c r="D37" s="4" t="s">
        <v>0</v>
      </c>
      <c r="E37" s="7"/>
      <c r="F37" s="10">
        <v>1</v>
      </c>
      <c r="G37" s="10">
        <v>0</v>
      </c>
      <c r="H37" s="11">
        <v>0</v>
      </c>
      <c r="I37" s="10">
        <v>2</v>
      </c>
      <c r="J37" s="10">
        <v>0</v>
      </c>
      <c r="K37" s="11">
        <v>0</v>
      </c>
      <c r="L37" s="10">
        <v>2</v>
      </c>
      <c r="M37" s="10">
        <v>0</v>
      </c>
      <c r="N37" s="11">
        <v>0</v>
      </c>
      <c r="O37" s="10">
        <v>1</v>
      </c>
      <c r="P37" s="10">
        <v>0</v>
      </c>
      <c r="Q37" s="11">
        <v>0</v>
      </c>
      <c r="R37" s="10">
        <v>1</v>
      </c>
      <c r="S37" s="10">
        <v>0</v>
      </c>
      <c r="T37" s="9">
        <v>0</v>
      </c>
    </row>
    <row r="38" spans="1:20" s="8" customFormat="1" ht="13.5" customHeight="1">
      <c r="A38" s="14"/>
      <c r="B38" s="28" t="s">
        <v>19</v>
      </c>
      <c r="C38" s="12"/>
      <c r="D38" s="4" t="s">
        <v>10</v>
      </c>
      <c r="E38" s="7"/>
      <c r="F38" s="10">
        <v>0</v>
      </c>
      <c r="G38" s="10">
        <v>0</v>
      </c>
      <c r="H38" s="11">
        <v>0</v>
      </c>
      <c r="I38" s="10">
        <v>0</v>
      </c>
      <c r="J38" s="10">
        <v>0</v>
      </c>
      <c r="K38" s="11">
        <v>0</v>
      </c>
      <c r="L38" s="10">
        <v>0</v>
      </c>
      <c r="M38" s="10">
        <v>0</v>
      </c>
      <c r="N38" s="11">
        <v>0</v>
      </c>
      <c r="O38" s="10">
        <v>1</v>
      </c>
      <c r="P38" s="10">
        <v>0</v>
      </c>
      <c r="Q38" s="11">
        <v>0</v>
      </c>
      <c r="R38" s="10">
        <v>0</v>
      </c>
      <c r="S38" s="10">
        <v>0</v>
      </c>
      <c r="T38" s="9">
        <v>0</v>
      </c>
    </row>
    <row r="39" spans="1:20" s="8" customFormat="1" ht="13.5" customHeight="1">
      <c r="A39" s="14"/>
      <c r="B39" s="13" t="s">
        <v>9</v>
      </c>
      <c r="C39" s="12"/>
      <c r="D39" s="4" t="s">
        <v>1</v>
      </c>
      <c r="E39" s="7"/>
      <c r="F39" s="10">
        <v>9</v>
      </c>
      <c r="G39" s="10">
        <v>0</v>
      </c>
      <c r="H39" s="11">
        <v>0</v>
      </c>
      <c r="I39" s="10">
        <v>7</v>
      </c>
      <c r="J39" s="10">
        <v>0</v>
      </c>
      <c r="K39" s="11">
        <v>0</v>
      </c>
      <c r="L39" s="10">
        <v>10</v>
      </c>
      <c r="M39" s="10">
        <v>0</v>
      </c>
      <c r="N39" s="11">
        <v>0</v>
      </c>
      <c r="O39" s="10">
        <v>8</v>
      </c>
      <c r="P39" s="10">
        <v>0</v>
      </c>
      <c r="Q39" s="11">
        <v>0</v>
      </c>
      <c r="R39" s="10">
        <v>11</v>
      </c>
      <c r="S39" s="10">
        <v>0</v>
      </c>
      <c r="T39" s="9">
        <v>0</v>
      </c>
    </row>
    <row r="40" spans="1:20" s="8" customFormat="1" ht="13.5" customHeight="1">
      <c r="A40" s="14"/>
      <c r="B40" s="13"/>
      <c r="C40" s="12"/>
      <c r="D40" s="4" t="s">
        <v>0</v>
      </c>
      <c r="E40" s="7"/>
      <c r="F40" s="10">
        <v>1</v>
      </c>
      <c r="G40" s="10">
        <v>1</v>
      </c>
      <c r="H40" s="11">
        <v>100</v>
      </c>
      <c r="I40" s="10">
        <v>0</v>
      </c>
      <c r="J40" s="10">
        <v>0</v>
      </c>
      <c r="K40" s="11">
        <v>0</v>
      </c>
      <c r="L40" s="10">
        <v>2</v>
      </c>
      <c r="M40" s="10">
        <v>0</v>
      </c>
      <c r="N40" s="11">
        <v>0</v>
      </c>
      <c r="O40" s="10">
        <v>1</v>
      </c>
      <c r="P40" s="10">
        <v>0</v>
      </c>
      <c r="Q40" s="11">
        <v>0</v>
      </c>
      <c r="R40" s="10">
        <v>0</v>
      </c>
      <c r="S40" s="10">
        <v>0</v>
      </c>
      <c r="T40" s="9">
        <v>0</v>
      </c>
    </row>
    <row r="41" spans="1:20" s="8" customFormat="1" ht="13.5" customHeight="1">
      <c r="A41" s="14"/>
      <c r="B41" s="27" t="s">
        <v>18</v>
      </c>
      <c r="C41" s="25"/>
      <c r="D41" s="24" t="s">
        <v>1</v>
      </c>
      <c r="E41" s="23"/>
      <c r="F41" s="21">
        <v>108</v>
      </c>
      <c r="G41" s="21">
        <v>6</v>
      </c>
      <c r="H41" s="22">
        <v>5.55555555555555</v>
      </c>
      <c r="I41" s="21">
        <v>89</v>
      </c>
      <c r="J41" s="21">
        <v>6</v>
      </c>
      <c r="K41" s="22">
        <v>6.7415730337078603</v>
      </c>
      <c r="L41" s="21">
        <v>75</v>
      </c>
      <c r="M41" s="21">
        <v>2</v>
      </c>
      <c r="N41" s="22">
        <v>2.6666666666666599</v>
      </c>
      <c r="O41" s="21">
        <v>81</v>
      </c>
      <c r="P41" s="21">
        <v>1</v>
      </c>
      <c r="Q41" s="22">
        <v>1.2345679012345601</v>
      </c>
      <c r="R41" s="21">
        <v>61</v>
      </c>
      <c r="S41" s="21">
        <v>0</v>
      </c>
      <c r="T41" s="20">
        <v>0</v>
      </c>
    </row>
    <row r="42" spans="1:20" s="8" customFormat="1" ht="13.5" customHeight="1">
      <c r="A42" s="14"/>
      <c r="B42" s="27"/>
      <c r="C42" s="25"/>
      <c r="D42" s="24" t="s">
        <v>0</v>
      </c>
      <c r="E42" s="23"/>
      <c r="F42" s="21">
        <v>13</v>
      </c>
      <c r="G42" s="21">
        <v>0</v>
      </c>
      <c r="H42" s="22">
        <v>0</v>
      </c>
      <c r="I42" s="21">
        <v>10</v>
      </c>
      <c r="J42" s="21">
        <v>1</v>
      </c>
      <c r="K42" s="22">
        <v>10</v>
      </c>
      <c r="L42" s="21">
        <v>10</v>
      </c>
      <c r="M42" s="21">
        <v>0</v>
      </c>
      <c r="N42" s="22">
        <v>0</v>
      </c>
      <c r="O42" s="21">
        <v>8</v>
      </c>
      <c r="P42" s="21">
        <v>0</v>
      </c>
      <c r="Q42" s="22">
        <v>0</v>
      </c>
      <c r="R42" s="21">
        <v>3</v>
      </c>
      <c r="S42" s="21">
        <v>0</v>
      </c>
      <c r="T42" s="20">
        <v>0</v>
      </c>
    </row>
    <row r="43" spans="1:20" s="8" customFormat="1" ht="13.5" customHeight="1">
      <c r="A43" s="14"/>
      <c r="B43" s="28" t="s">
        <v>17</v>
      </c>
      <c r="C43" s="12"/>
      <c r="D43" s="4" t="s">
        <v>10</v>
      </c>
      <c r="E43" s="7"/>
      <c r="F43" s="10">
        <v>0</v>
      </c>
      <c r="G43" s="10">
        <v>0</v>
      </c>
      <c r="H43" s="11">
        <v>0</v>
      </c>
      <c r="I43" s="10">
        <v>1</v>
      </c>
      <c r="J43" s="10">
        <v>0</v>
      </c>
      <c r="K43" s="11">
        <v>0</v>
      </c>
      <c r="L43" s="10">
        <v>0</v>
      </c>
      <c r="M43" s="10">
        <v>0</v>
      </c>
      <c r="N43" s="11">
        <v>0</v>
      </c>
      <c r="O43" s="10">
        <v>0</v>
      </c>
      <c r="P43" s="10">
        <v>0</v>
      </c>
      <c r="Q43" s="11">
        <v>0</v>
      </c>
      <c r="R43" s="10">
        <v>0</v>
      </c>
      <c r="S43" s="10">
        <v>0</v>
      </c>
      <c r="T43" s="9">
        <v>0</v>
      </c>
    </row>
    <row r="44" spans="1:20" s="8" customFormat="1" ht="13.5" customHeight="1">
      <c r="A44" s="14"/>
      <c r="B44" s="28" t="s">
        <v>16</v>
      </c>
      <c r="C44" s="12"/>
      <c r="D44" s="4" t="s">
        <v>10</v>
      </c>
      <c r="E44" s="7"/>
      <c r="F44" s="10">
        <v>1</v>
      </c>
      <c r="G44" s="10">
        <v>0</v>
      </c>
      <c r="H44" s="11">
        <v>0</v>
      </c>
      <c r="I44" s="10">
        <v>2</v>
      </c>
      <c r="J44" s="10">
        <v>0</v>
      </c>
      <c r="K44" s="11">
        <v>0</v>
      </c>
      <c r="L44" s="10">
        <v>1</v>
      </c>
      <c r="M44" s="10">
        <v>0</v>
      </c>
      <c r="N44" s="11">
        <v>0</v>
      </c>
      <c r="O44" s="10">
        <v>3</v>
      </c>
      <c r="P44" s="10">
        <v>0</v>
      </c>
      <c r="Q44" s="11">
        <v>0</v>
      </c>
      <c r="R44" s="10">
        <v>1</v>
      </c>
      <c r="S44" s="10">
        <v>0</v>
      </c>
      <c r="T44" s="9">
        <v>0</v>
      </c>
    </row>
    <row r="45" spans="1:20" s="8" customFormat="1" ht="13.5" customHeight="1">
      <c r="A45" s="14"/>
      <c r="B45" s="13" t="s">
        <v>15</v>
      </c>
      <c r="C45" s="12"/>
      <c r="D45" s="4" t="s">
        <v>1</v>
      </c>
      <c r="E45" s="7"/>
      <c r="F45" s="10">
        <v>16</v>
      </c>
      <c r="G45" s="10">
        <v>3</v>
      </c>
      <c r="H45" s="11">
        <v>18.75</v>
      </c>
      <c r="I45" s="10">
        <v>18</v>
      </c>
      <c r="J45" s="10">
        <v>3</v>
      </c>
      <c r="K45" s="11">
        <v>16.6666666666666</v>
      </c>
      <c r="L45" s="10">
        <v>8</v>
      </c>
      <c r="M45" s="10">
        <v>1</v>
      </c>
      <c r="N45" s="11">
        <v>12.5</v>
      </c>
      <c r="O45" s="10">
        <v>13</v>
      </c>
      <c r="P45" s="10">
        <v>1</v>
      </c>
      <c r="Q45" s="11">
        <v>7.6923076923076898</v>
      </c>
      <c r="R45" s="10">
        <v>12</v>
      </c>
      <c r="S45" s="10">
        <v>0</v>
      </c>
      <c r="T45" s="9">
        <v>0</v>
      </c>
    </row>
    <row r="46" spans="1:20" s="8" customFormat="1" ht="13.5" customHeight="1">
      <c r="A46" s="14"/>
      <c r="B46" s="13"/>
      <c r="C46" s="12"/>
      <c r="D46" s="4" t="s">
        <v>0</v>
      </c>
      <c r="E46" s="7"/>
      <c r="F46" s="10">
        <v>0</v>
      </c>
      <c r="G46" s="10">
        <v>0</v>
      </c>
      <c r="H46" s="11">
        <v>0</v>
      </c>
      <c r="I46" s="10">
        <v>4</v>
      </c>
      <c r="J46" s="10">
        <v>1</v>
      </c>
      <c r="K46" s="11">
        <v>25</v>
      </c>
      <c r="L46" s="10">
        <v>2</v>
      </c>
      <c r="M46" s="10">
        <v>0</v>
      </c>
      <c r="N46" s="11">
        <v>0</v>
      </c>
      <c r="O46" s="10">
        <v>4</v>
      </c>
      <c r="P46" s="10">
        <v>0</v>
      </c>
      <c r="Q46" s="11">
        <v>0</v>
      </c>
      <c r="R46" s="10">
        <v>1</v>
      </c>
      <c r="S46" s="10">
        <v>0</v>
      </c>
      <c r="T46" s="9">
        <v>0</v>
      </c>
    </row>
    <row r="47" spans="1:20" s="8" customFormat="1" ht="13.5" customHeight="1">
      <c r="A47" s="14"/>
      <c r="B47" s="13" t="s">
        <v>14</v>
      </c>
      <c r="C47" s="12"/>
      <c r="D47" s="4" t="s">
        <v>1</v>
      </c>
      <c r="E47" s="7"/>
      <c r="F47" s="10">
        <v>55</v>
      </c>
      <c r="G47" s="10">
        <v>2</v>
      </c>
      <c r="H47" s="11">
        <v>3.63636363636363</v>
      </c>
      <c r="I47" s="10">
        <v>47</v>
      </c>
      <c r="J47" s="10">
        <v>3</v>
      </c>
      <c r="K47" s="11">
        <v>6.3829787234042499</v>
      </c>
      <c r="L47" s="10">
        <v>32</v>
      </c>
      <c r="M47" s="10">
        <v>1</v>
      </c>
      <c r="N47" s="11">
        <v>3.125</v>
      </c>
      <c r="O47" s="10">
        <v>30</v>
      </c>
      <c r="P47" s="10">
        <v>0</v>
      </c>
      <c r="Q47" s="11">
        <v>0</v>
      </c>
      <c r="R47" s="10">
        <v>24</v>
      </c>
      <c r="S47" s="10">
        <v>0</v>
      </c>
      <c r="T47" s="9">
        <v>0</v>
      </c>
    </row>
    <row r="48" spans="1:20" s="8" customFormat="1" ht="13.5" customHeight="1">
      <c r="A48" s="14"/>
      <c r="B48" s="13"/>
      <c r="C48" s="12"/>
      <c r="D48" s="4" t="s">
        <v>0</v>
      </c>
      <c r="E48" s="7"/>
      <c r="F48" s="10">
        <v>7</v>
      </c>
      <c r="G48" s="10">
        <v>0</v>
      </c>
      <c r="H48" s="11">
        <v>0</v>
      </c>
      <c r="I48" s="10">
        <v>4</v>
      </c>
      <c r="J48" s="10">
        <v>0</v>
      </c>
      <c r="K48" s="11">
        <v>0</v>
      </c>
      <c r="L48" s="10">
        <v>3</v>
      </c>
      <c r="M48" s="10">
        <v>0</v>
      </c>
      <c r="N48" s="11">
        <v>0</v>
      </c>
      <c r="O48" s="10">
        <v>2</v>
      </c>
      <c r="P48" s="10">
        <v>0</v>
      </c>
      <c r="Q48" s="11">
        <v>0</v>
      </c>
      <c r="R48" s="10">
        <v>1</v>
      </c>
      <c r="S48" s="10">
        <v>0</v>
      </c>
      <c r="T48" s="9">
        <v>0</v>
      </c>
    </row>
    <row r="49" spans="1:20" s="8" customFormat="1" ht="13.5" customHeight="1">
      <c r="A49" s="14"/>
      <c r="B49" s="13" t="s">
        <v>13</v>
      </c>
      <c r="C49" s="12"/>
      <c r="D49" s="4" t="s">
        <v>1</v>
      </c>
      <c r="E49" s="7"/>
      <c r="F49" s="10">
        <v>31</v>
      </c>
      <c r="G49" s="10">
        <v>1</v>
      </c>
      <c r="H49" s="11">
        <v>3.2258064516128999</v>
      </c>
      <c r="I49" s="10">
        <v>16</v>
      </c>
      <c r="J49" s="10">
        <v>0</v>
      </c>
      <c r="K49" s="11">
        <v>0</v>
      </c>
      <c r="L49" s="10">
        <v>26</v>
      </c>
      <c r="M49" s="10">
        <v>0</v>
      </c>
      <c r="N49" s="11">
        <v>0</v>
      </c>
      <c r="O49" s="10">
        <v>23</v>
      </c>
      <c r="P49" s="10">
        <v>0</v>
      </c>
      <c r="Q49" s="11">
        <v>0</v>
      </c>
      <c r="R49" s="10">
        <v>18</v>
      </c>
      <c r="S49" s="10">
        <v>0</v>
      </c>
      <c r="T49" s="9">
        <v>0</v>
      </c>
    </row>
    <row r="50" spans="1:20" s="8" customFormat="1" ht="13.5" customHeight="1">
      <c r="A50" s="14"/>
      <c r="B50" s="13"/>
      <c r="C50" s="12"/>
      <c r="D50" s="4" t="s">
        <v>0</v>
      </c>
      <c r="E50" s="7"/>
      <c r="F50" s="10">
        <v>5</v>
      </c>
      <c r="G50" s="10">
        <v>0</v>
      </c>
      <c r="H50" s="11">
        <v>0</v>
      </c>
      <c r="I50" s="10">
        <v>1</v>
      </c>
      <c r="J50" s="10">
        <v>0</v>
      </c>
      <c r="K50" s="11">
        <v>0</v>
      </c>
      <c r="L50" s="10">
        <v>5</v>
      </c>
      <c r="M50" s="10">
        <v>0</v>
      </c>
      <c r="N50" s="11">
        <v>0</v>
      </c>
      <c r="O50" s="10">
        <v>2</v>
      </c>
      <c r="P50" s="10">
        <v>0</v>
      </c>
      <c r="Q50" s="11">
        <v>0</v>
      </c>
      <c r="R50" s="10">
        <v>1</v>
      </c>
      <c r="S50" s="10">
        <v>0</v>
      </c>
      <c r="T50" s="9">
        <v>0</v>
      </c>
    </row>
    <row r="51" spans="1:20" s="8" customFormat="1" ht="13.5" customHeight="1">
      <c r="A51" s="14"/>
      <c r="B51" s="13" t="s">
        <v>12</v>
      </c>
      <c r="C51" s="12"/>
      <c r="D51" s="4" t="s">
        <v>1</v>
      </c>
      <c r="E51" s="7"/>
      <c r="F51" s="10">
        <v>5</v>
      </c>
      <c r="G51" s="10">
        <v>0</v>
      </c>
      <c r="H51" s="11">
        <v>0</v>
      </c>
      <c r="I51" s="10">
        <v>4</v>
      </c>
      <c r="J51" s="10">
        <v>0</v>
      </c>
      <c r="K51" s="11">
        <v>0</v>
      </c>
      <c r="L51" s="10">
        <v>5</v>
      </c>
      <c r="M51" s="10">
        <v>0</v>
      </c>
      <c r="N51" s="11">
        <v>0</v>
      </c>
      <c r="O51" s="10">
        <v>9</v>
      </c>
      <c r="P51" s="10">
        <v>0</v>
      </c>
      <c r="Q51" s="11">
        <v>0</v>
      </c>
      <c r="R51" s="10">
        <v>5</v>
      </c>
      <c r="S51" s="10">
        <v>0</v>
      </c>
      <c r="T51" s="9">
        <v>0</v>
      </c>
    </row>
    <row r="52" spans="1:20" s="8" customFormat="1" ht="13.5" customHeight="1">
      <c r="A52" s="14"/>
      <c r="B52" s="13"/>
      <c r="C52" s="12"/>
      <c r="D52" s="4" t="s">
        <v>0</v>
      </c>
      <c r="E52" s="7"/>
      <c r="F52" s="10">
        <v>1</v>
      </c>
      <c r="G52" s="10">
        <v>0</v>
      </c>
      <c r="H52" s="11">
        <v>0</v>
      </c>
      <c r="I52" s="10">
        <v>1</v>
      </c>
      <c r="J52" s="10">
        <v>0</v>
      </c>
      <c r="K52" s="11">
        <v>0</v>
      </c>
      <c r="L52" s="10">
        <v>0</v>
      </c>
      <c r="M52" s="10">
        <v>0</v>
      </c>
      <c r="N52" s="11">
        <v>0</v>
      </c>
      <c r="O52" s="10">
        <v>0</v>
      </c>
      <c r="P52" s="10">
        <v>0</v>
      </c>
      <c r="Q52" s="11">
        <v>0</v>
      </c>
      <c r="R52" s="10">
        <v>0</v>
      </c>
      <c r="S52" s="10">
        <v>0</v>
      </c>
      <c r="T52" s="9">
        <v>0</v>
      </c>
    </row>
    <row r="53" spans="1:20" s="8" customFormat="1" ht="13.5" customHeight="1">
      <c r="A53" s="14"/>
      <c r="B53" s="28" t="s">
        <v>11</v>
      </c>
      <c r="C53" s="12"/>
      <c r="D53" s="4" t="s">
        <v>10</v>
      </c>
      <c r="E53" s="7"/>
      <c r="F53" s="10">
        <v>0</v>
      </c>
      <c r="G53" s="10">
        <v>0</v>
      </c>
      <c r="H53" s="11">
        <v>0</v>
      </c>
      <c r="I53" s="10">
        <v>1</v>
      </c>
      <c r="J53" s="10">
        <v>0</v>
      </c>
      <c r="K53" s="11">
        <v>0</v>
      </c>
      <c r="L53" s="10">
        <v>3</v>
      </c>
      <c r="M53" s="10">
        <v>0</v>
      </c>
      <c r="N53" s="11">
        <v>0</v>
      </c>
      <c r="O53" s="10">
        <v>3</v>
      </c>
      <c r="P53" s="10">
        <v>0</v>
      </c>
      <c r="Q53" s="11">
        <v>0</v>
      </c>
      <c r="R53" s="10">
        <v>1</v>
      </c>
      <c r="S53" s="10">
        <v>0</v>
      </c>
      <c r="T53" s="9">
        <v>0</v>
      </c>
    </row>
    <row r="54" spans="1:20" s="8" customFormat="1" ht="13.5" customHeight="1">
      <c r="A54" s="14"/>
      <c r="B54" s="28" t="s">
        <v>9</v>
      </c>
      <c r="C54" s="28"/>
      <c r="D54" s="28"/>
      <c r="E54" s="7"/>
      <c r="F54" s="10">
        <v>0</v>
      </c>
      <c r="G54" s="10">
        <v>0</v>
      </c>
      <c r="H54" s="11">
        <v>0</v>
      </c>
      <c r="I54" s="10">
        <v>0</v>
      </c>
      <c r="J54" s="10">
        <v>0</v>
      </c>
      <c r="K54" s="11">
        <v>0</v>
      </c>
      <c r="L54" s="10">
        <v>0</v>
      </c>
      <c r="M54" s="10">
        <v>0</v>
      </c>
      <c r="N54" s="11">
        <v>0</v>
      </c>
      <c r="O54" s="10">
        <v>0</v>
      </c>
      <c r="P54" s="10">
        <v>0</v>
      </c>
      <c r="Q54" s="11">
        <v>0</v>
      </c>
      <c r="R54" s="10">
        <v>0</v>
      </c>
      <c r="S54" s="10">
        <v>0</v>
      </c>
      <c r="T54" s="9">
        <v>0</v>
      </c>
    </row>
    <row r="55" spans="1:20" s="8" customFormat="1" ht="13.5" customHeight="1">
      <c r="A55" s="14"/>
      <c r="B55" s="27" t="s">
        <v>8</v>
      </c>
      <c r="C55" s="25"/>
      <c r="D55" s="24" t="s">
        <v>1</v>
      </c>
      <c r="E55" s="23"/>
      <c r="F55" s="21">
        <v>4</v>
      </c>
      <c r="G55" s="21">
        <v>2</v>
      </c>
      <c r="H55" s="22">
        <v>50</v>
      </c>
      <c r="I55" s="21">
        <v>2</v>
      </c>
      <c r="J55" s="21">
        <v>0</v>
      </c>
      <c r="K55" s="22">
        <v>0</v>
      </c>
      <c r="L55" s="21">
        <v>5</v>
      </c>
      <c r="M55" s="21">
        <v>2</v>
      </c>
      <c r="N55" s="22">
        <v>40</v>
      </c>
      <c r="O55" s="21">
        <v>1</v>
      </c>
      <c r="P55" s="21">
        <v>0</v>
      </c>
      <c r="Q55" s="22">
        <v>0</v>
      </c>
      <c r="R55" s="21">
        <v>2</v>
      </c>
      <c r="S55" s="21">
        <v>1</v>
      </c>
      <c r="T55" s="20">
        <v>50</v>
      </c>
    </row>
    <row r="56" spans="1:20" s="8" customFormat="1" ht="13.5" customHeight="1">
      <c r="A56" s="14"/>
      <c r="B56" s="27"/>
      <c r="C56" s="25"/>
      <c r="D56" s="24" t="s">
        <v>0</v>
      </c>
      <c r="E56" s="23"/>
      <c r="F56" s="21">
        <v>0</v>
      </c>
      <c r="G56" s="21">
        <v>0</v>
      </c>
      <c r="H56" s="22">
        <v>0</v>
      </c>
      <c r="I56" s="21">
        <v>0</v>
      </c>
      <c r="J56" s="21">
        <v>0</v>
      </c>
      <c r="K56" s="22">
        <v>0</v>
      </c>
      <c r="L56" s="21">
        <v>0</v>
      </c>
      <c r="M56" s="21">
        <v>0</v>
      </c>
      <c r="N56" s="22">
        <v>0</v>
      </c>
      <c r="O56" s="21">
        <v>1</v>
      </c>
      <c r="P56" s="21">
        <v>0</v>
      </c>
      <c r="Q56" s="22">
        <v>0</v>
      </c>
      <c r="R56" s="21">
        <v>0</v>
      </c>
      <c r="S56" s="21">
        <v>0</v>
      </c>
      <c r="T56" s="20">
        <v>0</v>
      </c>
    </row>
    <row r="57" spans="1:20" s="8" customFormat="1" ht="5.25" customHeight="1">
      <c r="A57" s="14"/>
      <c r="B57" s="26"/>
      <c r="C57" s="25"/>
      <c r="D57" s="24"/>
      <c r="E57" s="23"/>
      <c r="F57" s="21"/>
      <c r="G57" s="21"/>
      <c r="H57" s="22"/>
      <c r="I57" s="21"/>
      <c r="J57" s="21"/>
      <c r="K57" s="22"/>
      <c r="L57" s="21"/>
      <c r="M57" s="21"/>
      <c r="N57" s="22"/>
      <c r="O57" s="21"/>
      <c r="P57" s="21"/>
      <c r="Q57" s="22"/>
      <c r="R57" s="21"/>
      <c r="S57" s="21"/>
      <c r="T57" s="20"/>
    </row>
    <row r="58" spans="1:20" ht="27" customHeight="1">
      <c r="A58" s="19"/>
      <c r="B58" s="18" t="s">
        <v>7</v>
      </c>
      <c r="C58" s="18"/>
      <c r="D58" s="18"/>
      <c r="E58" s="17"/>
      <c r="F58" s="15">
        <v>0</v>
      </c>
      <c r="G58" s="15">
        <v>0</v>
      </c>
      <c r="H58" s="16">
        <v>0</v>
      </c>
      <c r="I58" s="15">
        <v>0</v>
      </c>
      <c r="J58" s="15">
        <v>0</v>
      </c>
      <c r="K58" s="16">
        <v>0</v>
      </c>
      <c r="L58" s="15">
        <v>0</v>
      </c>
      <c r="M58" s="15">
        <v>0</v>
      </c>
      <c r="N58" s="16">
        <v>0</v>
      </c>
      <c r="O58" s="15">
        <v>0</v>
      </c>
      <c r="P58" s="15">
        <v>0</v>
      </c>
      <c r="Q58" s="16">
        <v>0</v>
      </c>
      <c r="R58" s="15">
        <v>0</v>
      </c>
      <c r="S58" s="15">
        <v>0</v>
      </c>
      <c r="T58" s="15">
        <v>0</v>
      </c>
    </row>
    <row r="59" spans="1:20" s="8" customFormat="1" ht="13.5" customHeight="1">
      <c r="A59" s="14"/>
      <c r="B59" s="13" t="s">
        <v>6</v>
      </c>
      <c r="C59" s="12"/>
      <c r="D59" s="4" t="s">
        <v>1</v>
      </c>
      <c r="E59" s="7"/>
      <c r="F59" s="10">
        <v>9979</v>
      </c>
      <c r="G59" s="10">
        <v>2202</v>
      </c>
      <c r="H59" s="11">
        <v>22.066339312556298</v>
      </c>
      <c r="I59" s="10">
        <v>8941</v>
      </c>
      <c r="J59" s="10">
        <v>1661</v>
      </c>
      <c r="K59" s="11">
        <v>18.577340342243598</v>
      </c>
      <c r="L59" s="10">
        <v>8506</v>
      </c>
      <c r="M59" s="10">
        <v>1131</v>
      </c>
      <c r="N59" s="11">
        <v>13.296496590641899</v>
      </c>
      <c r="O59" s="10">
        <v>8170</v>
      </c>
      <c r="P59" s="10">
        <v>586</v>
      </c>
      <c r="Q59" s="11">
        <v>7.1725826193390398</v>
      </c>
      <c r="R59" s="10">
        <v>7771</v>
      </c>
      <c r="S59" s="10">
        <v>89</v>
      </c>
      <c r="T59" s="9">
        <v>1.14528374726547</v>
      </c>
    </row>
    <row r="60" spans="1:20" s="8" customFormat="1" ht="13.5" customHeight="1">
      <c r="A60" s="14"/>
      <c r="B60" s="13"/>
      <c r="C60" s="12"/>
      <c r="D60" s="4" t="s">
        <v>0</v>
      </c>
      <c r="E60" s="7"/>
      <c r="F60" s="10">
        <v>1365</v>
      </c>
      <c r="G60" s="10">
        <v>295</v>
      </c>
      <c r="H60" s="11">
        <v>21.611721611721599</v>
      </c>
      <c r="I60" s="10">
        <v>1236</v>
      </c>
      <c r="J60" s="10">
        <v>214</v>
      </c>
      <c r="K60" s="11">
        <v>17.3139158576051</v>
      </c>
      <c r="L60" s="10">
        <v>1279</v>
      </c>
      <c r="M60" s="10">
        <v>170</v>
      </c>
      <c r="N60" s="11">
        <v>13.291634089132099</v>
      </c>
      <c r="O60" s="10">
        <v>1167</v>
      </c>
      <c r="P60" s="10">
        <v>93</v>
      </c>
      <c r="Q60" s="11">
        <v>7.9691516709511498</v>
      </c>
      <c r="R60" s="10">
        <v>1156</v>
      </c>
      <c r="S60" s="10">
        <v>10</v>
      </c>
      <c r="T60" s="9">
        <v>0.86505190311418001</v>
      </c>
    </row>
    <row r="61" spans="1:20" s="8" customFormat="1" ht="13.5" customHeight="1">
      <c r="A61" s="14"/>
      <c r="B61" s="13" t="s">
        <v>5</v>
      </c>
      <c r="C61" s="12"/>
      <c r="D61" s="4" t="s">
        <v>1</v>
      </c>
      <c r="E61" s="7"/>
      <c r="F61" s="10">
        <v>4287</v>
      </c>
      <c r="G61" s="10">
        <v>1750</v>
      </c>
      <c r="H61" s="11">
        <v>40.8210870072311</v>
      </c>
      <c r="I61" s="10">
        <v>4087</v>
      </c>
      <c r="J61" s="10">
        <v>1502</v>
      </c>
      <c r="K61" s="11">
        <v>36.750672865182203</v>
      </c>
      <c r="L61" s="10">
        <v>3743</v>
      </c>
      <c r="M61" s="10">
        <v>1094</v>
      </c>
      <c r="N61" s="11">
        <v>29.2278920651883</v>
      </c>
      <c r="O61" s="10">
        <v>3679</v>
      </c>
      <c r="P61" s="10">
        <v>627</v>
      </c>
      <c r="Q61" s="11">
        <v>17.0426746398477</v>
      </c>
      <c r="R61" s="10">
        <v>3296</v>
      </c>
      <c r="S61" s="10">
        <v>102</v>
      </c>
      <c r="T61" s="9">
        <v>3.0946601941747498</v>
      </c>
    </row>
    <row r="62" spans="1:20" s="8" customFormat="1" ht="13.5" customHeight="1">
      <c r="A62" s="14"/>
      <c r="B62" s="13"/>
      <c r="C62" s="12"/>
      <c r="D62" s="4" t="s">
        <v>0</v>
      </c>
      <c r="E62" s="7"/>
      <c r="F62" s="10">
        <v>448</v>
      </c>
      <c r="G62" s="10">
        <v>206</v>
      </c>
      <c r="H62" s="11">
        <v>45.982142857142797</v>
      </c>
      <c r="I62" s="10">
        <v>464</v>
      </c>
      <c r="J62" s="10">
        <v>164</v>
      </c>
      <c r="K62" s="11">
        <v>35.344827586206897</v>
      </c>
      <c r="L62" s="10">
        <v>462</v>
      </c>
      <c r="M62" s="10">
        <v>135</v>
      </c>
      <c r="N62" s="11">
        <v>29.2207792207792</v>
      </c>
      <c r="O62" s="10">
        <v>467</v>
      </c>
      <c r="P62" s="10">
        <v>79</v>
      </c>
      <c r="Q62" s="11">
        <v>16.916488222698</v>
      </c>
      <c r="R62" s="10">
        <v>444</v>
      </c>
      <c r="S62" s="10">
        <v>12</v>
      </c>
      <c r="T62" s="9">
        <v>2.7027027027027</v>
      </c>
    </row>
    <row r="63" spans="1:20" s="8" customFormat="1" ht="13.5" customHeight="1">
      <c r="A63" s="14"/>
      <c r="B63" s="13" t="s">
        <v>4</v>
      </c>
      <c r="C63" s="12"/>
      <c r="D63" s="4" t="s">
        <v>1</v>
      </c>
      <c r="E63" s="7"/>
      <c r="F63" s="10">
        <v>2946</v>
      </c>
      <c r="G63" s="10">
        <v>1449</v>
      </c>
      <c r="H63" s="11">
        <v>49.185336048879797</v>
      </c>
      <c r="I63" s="10">
        <v>2688</v>
      </c>
      <c r="J63" s="10">
        <v>1169</v>
      </c>
      <c r="K63" s="11">
        <v>43.4895833333333</v>
      </c>
      <c r="L63" s="10">
        <v>2572</v>
      </c>
      <c r="M63" s="10">
        <v>894</v>
      </c>
      <c r="N63" s="11">
        <v>34.758942457231697</v>
      </c>
      <c r="O63" s="10">
        <v>2462</v>
      </c>
      <c r="P63" s="10">
        <v>515</v>
      </c>
      <c r="Q63" s="11">
        <v>20.9179528838342</v>
      </c>
      <c r="R63" s="10">
        <v>2380</v>
      </c>
      <c r="S63" s="10">
        <v>99</v>
      </c>
      <c r="T63" s="9">
        <v>4.1596638655462099</v>
      </c>
    </row>
    <row r="64" spans="1:20" s="8" customFormat="1" ht="13.5" customHeight="1">
      <c r="A64" s="14"/>
      <c r="B64" s="13"/>
      <c r="C64" s="12"/>
      <c r="D64" s="4" t="s">
        <v>0</v>
      </c>
      <c r="E64" s="7"/>
      <c r="F64" s="10">
        <v>247</v>
      </c>
      <c r="G64" s="10">
        <v>126</v>
      </c>
      <c r="H64" s="11">
        <v>51.012145748987798</v>
      </c>
      <c r="I64" s="10">
        <v>228</v>
      </c>
      <c r="J64" s="10">
        <v>116</v>
      </c>
      <c r="K64" s="11">
        <v>50.877192982456101</v>
      </c>
      <c r="L64" s="10">
        <v>240</v>
      </c>
      <c r="M64" s="10">
        <v>83</v>
      </c>
      <c r="N64" s="11">
        <v>34.5833333333333</v>
      </c>
      <c r="O64" s="10">
        <v>272</v>
      </c>
      <c r="P64" s="10">
        <v>58</v>
      </c>
      <c r="Q64" s="11">
        <v>21.323529411764699</v>
      </c>
      <c r="R64" s="10">
        <v>250</v>
      </c>
      <c r="S64" s="10">
        <v>11</v>
      </c>
      <c r="T64" s="9">
        <v>4.4000000000000004</v>
      </c>
    </row>
    <row r="65" spans="1:20" s="8" customFormat="1" ht="13.5" customHeight="1">
      <c r="A65" s="14"/>
      <c r="B65" s="13" t="s">
        <v>3</v>
      </c>
      <c r="C65" s="12"/>
      <c r="D65" s="4" t="s">
        <v>1</v>
      </c>
      <c r="E65" s="7"/>
      <c r="F65" s="10">
        <v>1935</v>
      </c>
      <c r="G65" s="10">
        <v>1006</v>
      </c>
      <c r="H65" s="11">
        <v>51.989664082687298</v>
      </c>
      <c r="I65" s="10">
        <v>1896</v>
      </c>
      <c r="J65" s="10">
        <v>924</v>
      </c>
      <c r="K65" s="11">
        <v>48.734177215189803</v>
      </c>
      <c r="L65" s="10">
        <v>1836</v>
      </c>
      <c r="M65" s="10">
        <v>765</v>
      </c>
      <c r="N65" s="11">
        <v>41.6666666666666</v>
      </c>
      <c r="O65" s="10">
        <v>1812</v>
      </c>
      <c r="P65" s="10">
        <v>463</v>
      </c>
      <c r="Q65" s="11">
        <v>25.551876379690899</v>
      </c>
      <c r="R65" s="10">
        <v>1771</v>
      </c>
      <c r="S65" s="10">
        <v>90</v>
      </c>
      <c r="T65" s="9">
        <v>5.0818746470920404</v>
      </c>
    </row>
    <row r="66" spans="1:20" s="8" customFormat="1" ht="13.5" customHeight="1">
      <c r="A66" s="14"/>
      <c r="B66" s="13"/>
      <c r="C66" s="12"/>
      <c r="D66" s="4" t="s">
        <v>0</v>
      </c>
      <c r="E66" s="7"/>
      <c r="F66" s="10">
        <v>129</v>
      </c>
      <c r="G66" s="10">
        <v>66</v>
      </c>
      <c r="H66" s="11">
        <v>51.162790697674403</v>
      </c>
      <c r="I66" s="10">
        <v>128</v>
      </c>
      <c r="J66" s="10">
        <v>64</v>
      </c>
      <c r="K66" s="11">
        <v>50</v>
      </c>
      <c r="L66" s="10">
        <v>124</v>
      </c>
      <c r="M66" s="10">
        <v>46</v>
      </c>
      <c r="N66" s="11">
        <v>37.096774193548299</v>
      </c>
      <c r="O66" s="10">
        <v>135</v>
      </c>
      <c r="P66" s="10">
        <v>31</v>
      </c>
      <c r="Q66" s="11">
        <v>22.962962962962902</v>
      </c>
      <c r="R66" s="10">
        <v>171</v>
      </c>
      <c r="S66" s="10">
        <v>8</v>
      </c>
      <c r="T66" s="9">
        <v>4.6783625730994096</v>
      </c>
    </row>
    <row r="67" spans="1:20" s="8" customFormat="1" ht="13.5" customHeight="1">
      <c r="A67" s="14"/>
      <c r="B67" s="13" t="s">
        <v>2</v>
      </c>
      <c r="C67" s="12"/>
      <c r="D67" s="4" t="s">
        <v>1</v>
      </c>
      <c r="E67" s="7"/>
      <c r="F67" s="10">
        <v>5039</v>
      </c>
      <c r="G67" s="10">
        <v>2932</v>
      </c>
      <c r="H67" s="11">
        <v>58.186148045247002</v>
      </c>
      <c r="I67" s="10">
        <v>4847</v>
      </c>
      <c r="J67" s="10">
        <v>2645</v>
      </c>
      <c r="K67" s="11">
        <v>54.569837012585097</v>
      </c>
      <c r="L67" s="10">
        <v>4636</v>
      </c>
      <c r="M67" s="10">
        <v>2185</v>
      </c>
      <c r="N67" s="11">
        <v>47.131147540983598</v>
      </c>
      <c r="O67" s="10">
        <v>4615</v>
      </c>
      <c r="P67" s="10">
        <v>1468</v>
      </c>
      <c r="Q67" s="11">
        <v>31.8093174431202</v>
      </c>
      <c r="R67" s="10">
        <v>4606</v>
      </c>
      <c r="S67" s="10">
        <v>427</v>
      </c>
      <c r="T67" s="9">
        <v>9.2705167173252203</v>
      </c>
    </row>
    <row r="68" spans="1:20" s="8" customFormat="1" ht="13.5" customHeight="1">
      <c r="A68" s="14"/>
      <c r="B68" s="13"/>
      <c r="C68" s="12"/>
      <c r="D68" s="4" t="s">
        <v>0</v>
      </c>
      <c r="E68" s="7"/>
      <c r="F68" s="10">
        <v>160</v>
      </c>
      <c r="G68" s="10">
        <v>92</v>
      </c>
      <c r="H68" s="11">
        <v>57.5</v>
      </c>
      <c r="I68" s="10">
        <v>169</v>
      </c>
      <c r="J68" s="10">
        <v>83</v>
      </c>
      <c r="K68" s="11">
        <v>49.112426035502899</v>
      </c>
      <c r="L68" s="10">
        <v>168</v>
      </c>
      <c r="M68" s="10">
        <v>61</v>
      </c>
      <c r="N68" s="11">
        <v>36.309523809523803</v>
      </c>
      <c r="O68" s="10">
        <v>168</v>
      </c>
      <c r="P68" s="10">
        <v>51</v>
      </c>
      <c r="Q68" s="11">
        <v>30.357142857142801</v>
      </c>
      <c r="R68" s="10">
        <v>180</v>
      </c>
      <c r="S68" s="10">
        <v>6</v>
      </c>
      <c r="T68" s="9">
        <v>3.3333333333333299</v>
      </c>
    </row>
    <row r="69" spans="1:20" ht="6" customHeight="1">
      <c r="A69" s="3"/>
      <c r="B69" s="3"/>
      <c r="C69" s="3"/>
      <c r="D69" s="4"/>
      <c r="E69" s="7"/>
      <c r="F69" s="3"/>
      <c r="G69" s="3"/>
      <c r="H69" s="7"/>
      <c r="I69" s="3"/>
      <c r="J69" s="3"/>
      <c r="K69" s="7"/>
      <c r="L69" s="3"/>
      <c r="M69" s="3"/>
      <c r="N69" s="6"/>
      <c r="O69" s="5"/>
      <c r="P69" s="5"/>
      <c r="Q69" s="6"/>
      <c r="R69" s="5"/>
      <c r="S69" s="3"/>
      <c r="T69" s="3"/>
    </row>
    <row r="70" spans="1:20" ht="13.5" customHeight="1">
      <c r="A70" s="3"/>
      <c r="B70" s="3"/>
      <c r="C70" s="3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/>
    <row r="72" spans="1:20"/>
    <row r="73" spans="1:20"/>
    <row r="74" spans="1:20"/>
    <row r="75" spans="1:20"/>
    <row r="76" spans="1:20"/>
    <row r="77" spans="1:20"/>
    <row r="78" spans="1:20"/>
    <row r="79" spans="1:20"/>
    <row r="80" spans="1:2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</sheetData>
  <mergeCells count="33">
    <mergeCell ref="B15:D15"/>
    <mergeCell ref="A1:J1"/>
    <mergeCell ref="K1:S1"/>
    <mergeCell ref="B5:D8"/>
    <mergeCell ref="B11:D11"/>
    <mergeCell ref="B12:D12"/>
    <mergeCell ref="L2:T2"/>
    <mergeCell ref="B10:D10"/>
    <mergeCell ref="A2:K2"/>
    <mergeCell ref="B34:B35"/>
    <mergeCell ref="B49:B50"/>
    <mergeCell ref="B36:B37"/>
    <mergeCell ref="B39:B40"/>
    <mergeCell ref="B41:B42"/>
    <mergeCell ref="B45:B46"/>
    <mergeCell ref="B47:B48"/>
    <mergeCell ref="B16:B17"/>
    <mergeCell ref="B18:B19"/>
    <mergeCell ref="B20:B21"/>
    <mergeCell ref="B22:B23"/>
    <mergeCell ref="B24:B25"/>
    <mergeCell ref="B51:B52"/>
    <mergeCell ref="B26:B27"/>
    <mergeCell ref="B28:B29"/>
    <mergeCell ref="B30:B31"/>
    <mergeCell ref="B32:B33"/>
    <mergeCell ref="B67:B68"/>
    <mergeCell ref="B55:B56"/>
    <mergeCell ref="B58:D58"/>
    <mergeCell ref="B59:B60"/>
    <mergeCell ref="B61:B62"/>
    <mergeCell ref="B63:B64"/>
    <mergeCell ref="B65:B66"/>
  </mergeCells>
  <phoneticPr fontId="2"/>
  <printOptions horizontalCentered="1"/>
  <pageMargins left="0.62992125984251968" right="0.62992125984251968" top="0.27559055118110237" bottom="0.23622047244094491" header="0.31496062992125984" footer="0.19685039370078741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17-00-65</vt:lpstr>
      <vt:lpstr>'17-00-65'!Print_Titles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2018-07-25T04:23:41Z</dcterms:created>
  <dcterms:modified xsi:type="dcterms:W3CDTF">2018-07-25T04:23:49Z</dcterms:modified>
</cp:coreProperties>
</file>