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6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I3" i="1" l="1"/>
  <c r="J3" i="1" s="1"/>
  <c r="K3" i="1" s="1"/>
  <c r="L3" i="1" s="1"/>
  <c r="M3" i="1" s="1"/>
  <c r="N3" i="1" s="1"/>
  <c r="O3" i="1" s="1"/>
  <c r="H3" i="1"/>
  <c r="G3" i="1" l="1"/>
  <c r="A1" i="1" s="1"/>
</calcChain>
</file>

<file path=xl/sharedStrings.xml><?xml version="1.0" encoding="utf-8"?>
<sst xmlns="http://schemas.openxmlformats.org/spreadsheetml/2006/main" count="25" uniqueCount="9">
  <si>
    <t>…</t>
  </si>
  <si>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</si>
  <si>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</si>
  <si>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</si>
  <si>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</si>
  <si>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債権譲渡</t>
    <rPh sb="0" eb="2">
      <t>サイケン</t>
    </rPh>
    <rPh sb="2" eb="4">
      <t>ジョウト</t>
    </rPh>
    <phoneticPr fontId="4"/>
  </si>
  <si>
    <t>質権設定</t>
    <rPh sb="0" eb="1">
      <t>シツ</t>
    </rPh>
    <rPh sb="1" eb="2">
      <t>ケン</t>
    </rPh>
    <rPh sb="2" eb="4">
      <t>セッテイ</t>
    </rPh>
    <phoneticPr fontId="4"/>
  </si>
  <si>
    <t>その他</t>
    <rPh sb="2" eb="3">
      <t>タ</t>
    </rPh>
    <phoneticPr fontId="4"/>
  </si>
  <si>
    <t>(注)　「その他」は，延長，抹消及び否認の登記並びに職権による登記である。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</si>
</sst>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9表　種類別　債権譲渡登記の件数及び個数(平成&quot;##&quot;年～&quot;##&quot;年)&quot;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5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 wrapText="1"/>
    </xf>
    <xf numFmtId="178" fontId="5" fillId="0" borderId="5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6" fillId="0" borderId="8" xfId="0" applyNumberFormat="1" applyFont="1" applyBorder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6" fillId="0" borderId="8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5" fillId="0" borderId="8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78" fontId="5" fillId="0" borderId="9" xfId="0" applyNumberFormat="1" applyFont="1" applyBorder="1" applyAlignment="1">
      <alignment horizontal="distributed" vertical="center" wrapText="1"/>
    </xf>
    <xf numFmtId="178" fontId="5" fillId="0" borderId="10" xfId="0" applyNumberFormat="1" applyFont="1" applyBorder="1" applyAlignment="1">
      <alignment vertical="center"/>
    </xf>
    <xf numFmtId="178" fontId="5" fillId="0" borderId="9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vertical="top"/>
    </xf>
    <xf numFmtId="183" fontId="5" fillId="0" borderId="11" xfId="0" applyNumberFormat="1" applyFont="1" applyBorder="1" applyAlignment="1">
      <alignment horizontal="center" vertical="center" wrapText="1"/>
    </xf>
    <xf numFmtId="184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2" xfId="0" applyNumberFormat="1" applyFont="1" applyFill="1" applyBorder="1" applyAlignment="1">
      <alignment horizontal="distributed" vertical="center" wrapText="1" indent="2"/>
    </xf>
    <xf numFmtId="178" fontId="5" fillId="0" borderId="12" xfId="0" applyNumberFormat="1" applyFont="1" applyFill="1" applyBorder="1" applyAlignment="1">
      <alignment horizontal="distributed" vertical="center" indent="2"/>
    </xf>
    <xf numFmtId="178" fontId="5" fillId="0" borderId="13" xfId="0" applyNumberFormat="1" applyFont="1" applyFill="1" applyBorder="1" applyAlignment="1">
      <alignment horizontal="distributed" vertical="center" indent="2"/>
    </xf>
    <xf numFmtId="178" fontId="6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85" name="AutoShape 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86" name="AutoShape 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87" name="AutoShape 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88" name="AutoShape 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89" name="AutoShape 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0" name="AutoShape 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1" name="AutoShape 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2" name="AutoShape 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3" name="AutoShape 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4" name="AutoShape 1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5" name="AutoShape 1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6" name="AutoShape 1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97" name="AutoShape 1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298" name="AutoShape 14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299" name="AutoShape 15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00" name="AutoShape 16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1" name="AutoShape 1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2" name="AutoShape 1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3" name="AutoShape 1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4" name="AutoShape 2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5" name="AutoShape 2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6" name="AutoShape 2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7" name="AutoShape 2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8" name="AutoShape 2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09" name="AutoShape 2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0" name="AutoShape 2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1" name="AutoShape 2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2" name="AutoShape 2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3" name="AutoShape 2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14" name="AutoShape 30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15" name="AutoShape 31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16" name="AutoShape 32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7" name="AutoShape 3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8" name="AutoShape 3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19" name="AutoShape 3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0" name="AutoShape 3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1" name="AutoShape 3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2" name="AutoShape 3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3" name="AutoShape 3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4" name="AutoShape 4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5" name="AutoShape 4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6" name="AutoShape 4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7" name="AutoShape 4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8" name="AutoShape 4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29" name="AutoShape 4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30" name="AutoShape 46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31" name="AutoShape 47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123825</xdr:colOff>
      <xdr:row>0</xdr:row>
      <xdr:rowOff>0</xdr:rowOff>
    </xdr:to>
    <xdr:sp macro="" textlink="">
      <xdr:nvSpPr>
        <xdr:cNvPr id="1332" name="AutoShape 48"/>
        <xdr:cNvSpPr>
          <a:spLocks/>
        </xdr:cNvSpPr>
      </xdr:nvSpPr>
      <xdr:spPr bwMode="auto">
        <a:xfrm>
          <a:off x="121920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1333" name="AutoShape 49"/>
        <xdr:cNvSpPr>
          <a:spLocks/>
        </xdr:cNvSpPr>
      </xdr:nvSpPr>
      <xdr:spPr bwMode="auto">
        <a:xfrm>
          <a:off x="1219200" y="11049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1334" name="AutoShape 50"/>
        <xdr:cNvSpPr>
          <a:spLocks/>
        </xdr:cNvSpPr>
      </xdr:nvSpPr>
      <xdr:spPr bwMode="auto">
        <a:xfrm>
          <a:off x="1219200" y="17049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1335" name="AutoShape 51"/>
        <xdr:cNvSpPr>
          <a:spLocks/>
        </xdr:cNvSpPr>
      </xdr:nvSpPr>
      <xdr:spPr bwMode="auto">
        <a:xfrm>
          <a:off x="1219200" y="2305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2</xdr:col>
      <xdr:colOff>123825</xdr:colOff>
      <xdr:row>14</xdr:row>
      <xdr:rowOff>152400</xdr:rowOff>
    </xdr:to>
    <xdr:sp macro="" textlink="">
      <xdr:nvSpPr>
        <xdr:cNvPr id="1336" name="AutoShape 52"/>
        <xdr:cNvSpPr>
          <a:spLocks/>
        </xdr:cNvSpPr>
      </xdr:nvSpPr>
      <xdr:spPr bwMode="auto">
        <a:xfrm>
          <a:off x="1219200" y="29051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"/>
  <sheetViews>
    <sheetView tabSelected="1" topLeftCell="B1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" style="1" customWidth="1"/>
    <col min="2" max="2" width="18.83203125" style="1" customWidth="1"/>
    <col min="3" max="3" width="2.33203125" style="1" customWidth="1"/>
    <col min="4" max="4" width="6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8">
        <f>VALUE(TEXT(O3,"e")&amp;TEXT(F3,"e"))</f>
        <v>2130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30" t="s">
        <v>1</v>
      </c>
      <c r="B3" s="30"/>
      <c r="C3" s="30"/>
      <c r="D3" s="31"/>
      <c r="E3" s="32"/>
      <c r="F3" s="27">
        <v>43108</v>
      </c>
      <c r="G3" s="27">
        <f>DATE(YEAR(F3)-1,1,8)</f>
        <v>42743</v>
      </c>
      <c r="H3" s="27">
        <f>DATE(YEAR(G3)-1,1,8)</f>
        <v>42377</v>
      </c>
      <c r="I3" s="27">
        <f t="shared" ref="I3:O3" si="0">DATE(YEAR(H3)-1,1,8)</f>
        <v>42012</v>
      </c>
      <c r="J3" s="27">
        <f t="shared" si="0"/>
        <v>41647</v>
      </c>
      <c r="K3" s="27">
        <f t="shared" si="0"/>
        <v>41282</v>
      </c>
      <c r="L3" s="27">
        <f t="shared" si="0"/>
        <v>40916</v>
      </c>
      <c r="M3" s="27">
        <f t="shared" si="0"/>
        <v>40551</v>
      </c>
      <c r="N3" s="27">
        <f t="shared" si="0"/>
        <v>40186</v>
      </c>
      <c r="O3" s="27">
        <f t="shared" si="0"/>
        <v>39821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3" t="s">
        <v>2</v>
      </c>
      <c r="C5" s="8"/>
      <c r="D5" s="9" t="s">
        <v>3</v>
      </c>
      <c r="E5" s="10"/>
      <c r="F5" s="11">
        <v>38781</v>
      </c>
      <c r="G5" s="11">
        <v>34850</v>
      </c>
      <c r="H5" s="11">
        <v>34406</v>
      </c>
      <c r="I5" s="11">
        <v>33356</v>
      </c>
      <c r="J5" s="11">
        <v>31647</v>
      </c>
      <c r="K5" s="11">
        <v>30382</v>
      </c>
      <c r="L5" s="11">
        <v>38020</v>
      </c>
      <c r="M5" s="11">
        <v>37622</v>
      </c>
      <c r="N5" s="11">
        <v>41332</v>
      </c>
      <c r="O5" s="11">
        <v>45961</v>
      </c>
    </row>
    <row r="6" spans="1:15" s="12" customFormat="1" ht="15.75" customHeight="1">
      <c r="A6" s="8"/>
      <c r="B6" s="33"/>
      <c r="C6" s="8"/>
      <c r="D6" s="9" t="s">
        <v>4</v>
      </c>
      <c r="E6" s="13"/>
      <c r="F6" s="11">
        <v>53060922</v>
      </c>
      <c r="G6" s="11">
        <v>48139745</v>
      </c>
      <c r="H6" s="11">
        <v>53357812</v>
      </c>
      <c r="I6" s="11">
        <v>74008261</v>
      </c>
      <c r="J6" s="11">
        <v>62815763</v>
      </c>
      <c r="K6" s="11">
        <v>74065822</v>
      </c>
      <c r="L6" s="11">
        <v>95055938</v>
      </c>
      <c r="M6" s="11">
        <v>80038740</v>
      </c>
      <c r="N6" s="11">
        <v>94151823</v>
      </c>
      <c r="O6" s="11">
        <v>89786121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4" t="s">
        <v>5</v>
      </c>
      <c r="C8" s="8"/>
      <c r="D8" s="15" t="s">
        <v>3</v>
      </c>
      <c r="E8" s="16"/>
      <c r="F8" s="17">
        <v>15469</v>
      </c>
      <c r="G8" s="17">
        <v>14647</v>
      </c>
      <c r="H8" s="17">
        <v>14891</v>
      </c>
      <c r="I8" s="17">
        <v>14361</v>
      </c>
      <c r="J8" s="17">
        <v>13228</v>
      </c>
      <c r="K8" s="17">
        <v>11970</v>
      </c>
      <c r="L8" s="17">
        <v>12611</v>
      </c>
      <c r="M8" s="17">
        <v>13819</v>
      </c>
      <c r="N8" s="17">
        <v>18295</v>
      </c>
      <c r="O8" s="17">
        <v>19701</v>
      </c>
    </row>
    <row r="9" spans="1:15" ht="15.75" customHeight="1">
      <c r="A9" s="14"/>
      <c r="B9" s="34"/>
      <c r="C9" s="8"/>
      <c r="D9" s="15" t="s">
        <v>4</v>
      </c>
      <c r="E9" s="16"/>
      <c r="F9" s="17">
        <v>52163079</v>
      </c>
      <c r="G9" s="17">
        <v>46846989</v>
      </c>
      <c r="H9" s="17">
        <v>51278012</v>
      </c>
      <c r="I9" s="17">
        <v>70736028</v>
      </c>
      <c r="J9" s="17">
        <v>59204946</v>
      </c>
      <c r="K9" s="17">
        <v>71792153</v>
      </c>
      <c r="L9" s="17">
        <v>92693590</v>
      </c>
      <c r="M9" s="17">
        <v>77467590</v>
      </c>
      <c r="N9" s="17">
        <v>89892483</v>
      </c>
      <c r="O9" s="17">
        <v>86233466</v>
      </c>
    </row>
    <row r="10" spans="1:15" ht="15.75" customHeight="1">
      <c r="A10" s="14"/>
      <c r="B10" s="15"/>
      <c r="C10" s="14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29" t="s">
        <v>6</v>
      </c>
      <c r="C11" s="8"/>
      <c r="D11" s="15" t="s">
        <v>3</v>
      </c>
      <c r="E11" s="19"/>
      <c r="F11" s="17">
        <v>157</v>
      </c>
      <c r="G11" s="17">
        <v>152</v>
      </c>
      <c r="H11" s="17">
        <v>157</v>
      </c>
      <c r="I11" s="17">
        <v>210</v>
      </c>
      <c r="J11" s="17">
        <v>147</v>
      </c>
      <c r="K11" s="17">
        <v>115</v>
      </c>
      <c r="L11" s="17">
        <v>148</v>
      </c>
      <c r="M11" s="17">
        <v>259</v>
      </c>
      <c r="N11" s="17">
        <v>324</v>
      </c>
      <c r="O11" s="17">
        <v>248</v>
      </c>
    </row>
    <row r="12" spans="1:15" ht="15.75" customHeight="1">
      <c r="A12" s="14"/>
      <c r="B12" s="29"/>
      <c r="C12" s="8"/>
      <c r="D12" s="15" t="s">
        <v>4</v>
      </c>
      <c r="E12" s="16"/>
      <c r="F12" s="17">
        <v>897843</v>
      </c>
      <c r="G12" s="17">
        <v>1292756</v>
      </c>
      <c r="H12" s="17">
        <v>2079800</v>
      </c>
      <c r="I12" s="17">
        <v>3272233</v>
      </c>
      <c r="J12" s="17">
        <v>3610817</v>
      </c>
      <c r="K12" s="17">
        <v>2273669</v>
      </c>
      <c r="L12" s="17">
        <v>2362348</v>
      </c>
      <c r="M12" s="17">
        <v>2571150</v>
      </c>
      <c r="N12" s="17">
        <v>4259340</v>
      </c>
      <c r="O12" s="17">
        <v>3552655</v>
      </c>
    </row>
    <row r="13" spans="1:15" ht="15.75" customHeight="1">
      <c r="A13" s="14"/>
      <c r="B13" s="18"/>
      <c r="C13" s="14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29" t="s">
        <v>7</v>
      </c>
      <c r="C14" s="8"/>
      <c r="D14" s="15" t="s">
        <v>3</v>
      </c>
      <c r="E14" s="16"/>
      <c r="F14" s="17">
        <v>23155</v>
      </c>
      <c r="G14" s="17">
        <v>20051</v>
      </c>
      <c r="H14" s="17">
        <v>19358</v>
      </c>
      <c r="I14" s="17">
        <v>18785</v>
      </c>
      <c r="J14" s="17">
        <v>18272</v>
      </c>
      <c r="K14" s="17">
        <v>18297</v>
      </c>
      <c r="L14" s="17">
        <v>25261</v>
      </c>
      <c r="M14" s="17">
        <v>23544</v>
      </c>
      <c r="N14" s="17">
        <v>22713</v>
      </c>
      <c r="O14" s="17">
        <v>26012</v>
      </c>
    </row>
    <row r="15" spans="1:15" ht="15.75" customHeight="1">
      <c r="A15" s="14"/>
      <c r="B15" s="29"/>
      <c r="C15" s="8"/>
      <c r="D15" s="15" t="s">
        <v>4</v>
      </c>
      <c r="E15" s="20" t="s">
        <v>0</v>
      </c>
      <c r="F15" s="17" t="s">
        <v>0</v>
      </c>
      <c r="G15" s="17" t="s">
        <v>0</v>
      </c>
      <c r="H15" s="17" t="s">
        <v>0</v>
      </c>
      <c r="I15" s="17" t="s">
        <v>0</v>
      </c>
      <c r="J15" s="17" t="s">
        <v>0</v>
      </c>
      <c r="K15" s="17" t="s">
        <v>0</v>
      </c>
      <c r="L15" s="17" t="s">
        <v>0</v>
      </c>
      <c r="M15" s="17" t="s">
        <v>0</v>
      </c>
      <c r="N15" s="17" t="s">
        <v>0</v>
      </c>
      <c r="O15" s="17" t="s">
        <v>0</v>
      </c>
    </row>
    <row r="16" spans="1:15" ht="15.75" customHeight="1">
      <c r="A16" s="21"/>
      <c r="B16" s="21"/>
      <c r="C16" s="22"/>
      <c r="D16" s="21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ht="6.95" customHeight="1">
      <c r="A17" s="14"/>
      <c r="B17" s="14"/>
      <c r="C17" s="14"/>
      <c r="D17" s="14"/>
      <c r="E17" s="14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6.5" customHeight="1">
      <c r="B18" s="26" t="s">
        <v>8</v>
      </c>
    </row>
  </sheetData>
  <mergeCells count="6">
    <mergeCell ref="A1:O1"/>
    <mergeCell ref="B14:B15"/>
    <mergeCell ref="A3:E3"/>
    <mergeCell ref="B5:B6"/>
    <mergeCell ref="B8:B9"/>
    <mergeCell ref="B11:B12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2019-03-26T04:08:34Z</cp:lastPrinted>
  <dcterms:created xsi:type="dcterms:W3CDTF">2011-10-05T05:41:30Z</dcterms:created>
  <dcterms:modified xsi:type="dcterms:W3CDTF">2019-03-26T04:09:11Z</dcterms:modified>
  <cp:category/>
</cp:coreProperties>
</file>