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://nmswebsrv02/common/KM/Shared Documents/結果表様式/"/>
    </mc:Choice>
  </mc:AlternateContent>
  <bookViews>
    <workbookView xWindow="-30" yWindow="-45" windowWidth="17520" windowHeight="14640" tabRatio="748" activeTab="0"/>
  </bookViews>
  <sheets>
    <sheet name="Ｃ　結果表目次" sheetId="264" r:id="rId1"/>
    <sheet name="1規模別" sheetId="236" r:id="rId2"/>
    <sheet name="2産業別" sheetId="253" r:id="rId3"/>
    <sheet name="3決定方法" sheetId="245" r:id="rId4"/>
    <sheet name="4決定方法（不明・その他を除く）" sheetId="237" r:id="rId5"/>
    <sheet name="5一律＋規模" sheetId="256" r:id="rId6"/>
    <sheet name="6扶養親族　有無別＋規模" sheetId="284" r:id="rId7"/>
    <sheet name="7一律＋産業" sheetId="259" r:id="rId8"/>
    <sheet name="8扶養親族　有無別＋産業" sheetId="285" r:id="rId9"/>
    <sheet name="9等級別実施率　一律＋規模" sheetId="291" r:id="rId10"/>
    <sheet name="10等級別実施率　扶養親族　有無別＋規模" sheetId="292" r:id="rId11"/>
    <sheet name="11規模別" sheetId="266" r:id="rId12"/>
    <sheet name="12産業別" sheetId="267" r:id="rId13"/>
    <sheet name="13決定方法" sheetId="270" r:id="rId14"/>
    <sheet name="14決定方法（不明・その他を除く）" sheetId="271" r:id="rId15"/>
    <sheet name="15一律＋規模" sheetId="272" r:id="rId16"/>
    <sheet name="16扶養親族　有無別＋規模" sheetId="287" r:id="rId17"/>
    <sheet name="17一律＋産業" sheetId="274" r:id="rId18"/>
    <sheet name="18扶養親族　有無別＋産業" sheetId="289" r:id="rId19"/>
    <sheet name="19等級別実施率　一律＋規模" sheetId="276" r:id="rId20"/>
    <sheet name="20等級別実施率　扶養親族　有無別＋規模" sheetId="290" r:id="rId21"/>
  </sheets>
  <definedNames>
    <definedName name="_xlnm.Print_Area" localSheetId="10">'10等級別実施率　扶養親族　有無別＋規模'!$A$1:$G$38</definedName>
    <definedName name="_xlnm.Print_Area" localSheetId="11">'11規模別'!$A$1:$K$41</definedName>
    <definedName name="_xlnm.Print_Area" localSheetId="12">'12産業別'!$A$1:$R$42</definedName>
    <definedName name="_xlnm.Print_Area" localSheetId="13">'13決定方法'!$A$1:$K$81</definedName>
    <definedName name="_xlnm.Print_Area" localSheetId="14">'14決定方法（不明・その他を除く）'!$A$1:$I$41</definedName>
    <definedName name="_xlnm.Print_Area" localSheetId="15">'15一律＋規模'!$A$1:$I$37</definedName>
    <definedName name="_xlnm.Print_Area" localSheetId="16">'16扶養親族　有無別＋規模'!$A$1:$G$37</definedName>
    <definedName name="_xlnm.Print_Area" localSheetId="17">'17一律＋産業'!$A$1:$P$37</definedName>
    <definedName name="_xlnm.Print_Area" localSheetId="18">'18扶養親族　有無別＋産業'!$A$1:$P$37</definedName>
    <definedName name="_xlnm.Print_Area" localSheetId="19">'19等級別実施率　一律＋規模'!$A$1:$H$37</definedName>
    <definedName name="_xlnm.Print_Area" localSheetId="1">'1規模別'!$A$1:$K$41</definedName>
    <definedName name="_xlnm.Print_Area" localSheetId="20">'20等級別実施率　扶養親族　有無別＋規模'!$A$1:$G$37</definedName>
    <definedName name="_xlnm.Print_Area" localSheetId="2">'2産業別'!$A$1:$R$42</definedName>
    <definedName name="_xlnm.Print_Area" localSheetId="3">'3決定方法'!$A$1:$K$81</definedName>
    <definedName name="_xlnm.Print_Area" localSheetId="4">'4決定方法（不明・その他を除く）'!$A$1:$I$41</definedName>
    <definedName name="_xlnm.Print_Area" localSheetId="5">'5一律＋規模'!$A$1:$G$37</definedName>
    <definedName name="_xlnm.Print_Area" localSheetId="6">'6扶養親族　有無別＋規模'!$A$1:$G$37</definedName>
    <definedName name="_xlnm.Print_Area" localSheetId="7">'7一律＋産業'!$A$1:$P$37</definedName>
    <definedName name="_xlnm.Print_Area" localSheetId="8">'8扶養親族　有無別＋産業'!$A$1:$P$37</definedName>
    <definedName name="_xlnm.Print_Area" localSheetId="9">'9等級別実施率　一律＋規模'!$A$1:$F$37</definedName>
    <definedName name="_xlnm.Print_Area" localSheetId="0">'Ｃ　結果表目次'!$A$1:$C$31</definedName>
  </definedNames>
  <calcPr calcId="162913" calcMode="manual"/>
</workbook>
</file>

<file path=xl/calcChain.xml><?xml version="1.0" encoding="utf-8"?>
<calcChain xmlns="http://schemas.openxmlformats.org/spreadsheetml/2006/main">
  <c r="G7" i="287" l="1"/>
  <c r="G7" i="284"/>
  <c r="P7" i="274"/>
  <c r="P9" i="274"/>
  <c r="P11" i="274" s="1"/>
  <c r="P13" i="274" s="1"/>
  <c r="P15" i="274" s="1"/>
  <c r="P17" i="274" s="1"/>
  <c r="P19" i="274" s="1"/>
  <c r="P21" i="274" s="1"/>
  <c r="P23" i="274" s="1"/>
  <c r="P25" i="274" s="1"/>
  <c r="P27" i="274" s="1"/>
  <c r="P29" i="274" s="1"/>
  <c r="P31" i="274" s="1"/>
  <c r="P33" i="274" s="1"/>
  <c r="G7" i="272"/>
  <c r="G9" i="272"/>
  <c r="G11" i="272" s="1"/>
  <c r="G13" i="272" s="1"/>
  <c r="G15" i="272" s="1"/>
  <c r="G17" i="272" s="1"/>
  <c r="G19" i="272" s="1"/>
  <c r="G21" i="272" s="1"/>
  <c r="G23" i="272" s="1"/>
  <c r="G25" i="272" s="1"/>
  <c r="G27" i="272" s="1"/>
  <c r="G29" i="272" s="1"/>
  <c r="G31" i="272" s="1"/>
  <c r="G33" i="272" s="1"/>
  <c r="R16" i="267"/>
  <c r="R18" i="267"/>
  <c r="R20" i="267" s="1"/>
  <c r="R22" i="267" s="1"/>
  <c r="R24" i="267" s="1"/>
  <c r="R26" i="267" s="1"/>
  <c r="R28" i="267" s="1"/>
  <c r="R30" i="267" s="1"/>
  <c r="R32" i="267" s="1"/>
  <c r="R34" i="267" s="1"/>
  <c r="R36" i="267" s="1"/>
  <c r="R38" i="267" s="1"/>
  <c r="I9" i="266"/>
  <c r="I11" i="266"/>
  <c r="I13" i="266" s="1"/>
  <c r="I15" i="266" s="1"/>
  <c r="P7" i="259"/>
  <c r="P9" i="259"/>
  <c r="P11" i="259" s="1"/>
  <c r="P13" i="259" s="1"/>
  <c r="P15" i="259" s="1"/>
  <c r="P17" i="259" s="1"/>
  <c r="P19" i="259" s="1"/>
  <c r="P21" i="259" s="1"/>
  <c r="P23" i="259" s="1"/>
  <c r="P25" i="259" s="1"/>
  <c r="P27" i="259" s="1"/>
  <c r="P29" i="259" s="1"/>
  <c r="P31" i="259" s="1"/>
  <c r="P33" i="259" s="1"/>
  <c r="G7" i="256"/>
  <c r="G9" i="256"/>
  <c r="G11" i="256" s="1"/>
  <c r="G13" i="256" s="1"/>
  <c r="G15" i="256" s="1"/>
  <c r="G17" i="256" s="1"/>
  <c r="G19" i="256" s="1"/>
  <c r="G21" i="256" s="1"/>
  <c r="G23" i="256" s="1"/>
  <c r="G25" i="256" s="1"/>
  <c r="G27" i="256" s="1"/>
  <c r="G29" i="256" s="1"/>
  <c r="G31" i="256" s="1"/>
  <c r="G33" i="256" s="1"/>
  <c r="R16" i="253"/>
  <c r="R18" i="253"/>
  <c r="R20" i="253" s="1"/>
  <c r="R22" i="253" s="1"/>
  <c r="R24" i="253" s="1"/>
  <c r="R26" i="253" s="1"/>
  <c r="R28" i="253" s="1"/>
  <c r="R30" i="253" s="1"/>
  <c r="R32" i="253" s="1"/>
  <c r="R34" i="253" s="1"/>
  <c r="R36" i="253" s="1"/>
  <c r="R38" i="253" s="1"/>
  <c r="I9" i="236"/>
  <c r="I11" i="236"/>
  <c r="I13" i="236" s="1"/>
  <c r="I15" i="236" s="1"/>
</calcChain>
</file>

<file path=xl/sharedStrings.xml><?xml version="1.0" encoding="utf-8"?>
<sst xmlns="http://schemas.openxmlformats.org/spreadsheetml/2006/main" count="781" uniqueCount="111">
  <si>
    <t>不明</t>
    <rPh sb="0" eb="2">
      <t>フメイ</t>
    </rPh>
    <phoneticPr fontId="2"/>
  </si>
  <si>
    <t>合計</t>
    <rPh sb="0" eb="2">
      <t>ゴウケイ</t>
    </rPh>
    <phoneticPr fontId="2"/>
  </si>
  <si>
    <t>-</t>
  </si>
  <si>
    <t>ある</t>
    <phoneticPr fontId="2"/>
  </si>
  <si>
    <t>ない</t>
    <phoneticPr fontId="2"/>
  </si>
  <si>
    <t>業務・死亡</t>
    <rPh sb="0" eb="2">
      <t>ギョウム</t>
    </rPh>
    <rPh sb="3" eb="5">
      <t>シボウ</t>
    </rPh>
    <phoneticPr fontId="2"/>
  </si>
  <si>
    <t>通勤・死亡</t>
    <rPh sb="0" eb="2">
      <t>ツウキン</t>
    </rPh>
    <rPh sb="3" eb="5">
      <t>シボウ</t>
    </rPh>
    <phoneticPr fontId="2"/>
  </si>
  <si>
    <t>業務・障害</t>
    <rPh sb="0" eb="2">
      <t>ギョウム</t>
    </rPh>
    <rPh sb="3" eb="5">
      <t>ショウガイ</t>
    </rPh>
    <phoneticPr fontId="2"/>
  </si>
  <si>
    <t>通勤・障害</t>
    <rPh sb="0" eb="2">
      <t>ツウキン</t>
    </rPh>
    <rPh sb="3" eb="5">
      <t>ショウガイ</t>
    </rPh>
    <phoneticPr fontId="2"/>
  </si>
  <si>
    <t>定額</t>
    <rPh sb="0" eb="2">
      <t>テイガク</t>
    </rPh>
    <phoneticPr fontId="2"/>
  </si>
  <si>
    <t>その他</t>
    <rPh sb="2" eb="3">
      <t>タ</t>
    </rPh>
    <phoneticPr fontId="2"/>
  </si>
  <si>
    <t>上段：平均給付額</t>
    <rPh sb="0" eb="2">
      <t>ジョウダン</t>
    </rPh>
    <rPh sb="3" eb="5">
      <t>ヘイキン</t>
    </rPh>
    <rPh sb="5" eb="8">
      <t>キュウフガク</t>
    </rPh>
    <phoneticPr fontId="2"/>
  </si>
  <si>
    <t>全体</t>
    <rPh sb="0" eb="2">
      <t>ゼンタイ</t>
    </rPh>
    <phoneticPr fontId="2"/>
  </si>
  <si>
    <t>（推計値）</t>
    <phoneticPr fontId="2"/>
  </si>
  <si>
    <t>一律</t>
    <rPh sb="0" eb="2">
      <t>イチリツ</t>
    </rPh>
    <phoneticPr fontId="2"/>
  </si>
  <si>
    <t>（企業数に基づく集計）</t>
    <phoneticPr fontId="2"/>
  </si>
  <si>
    <t>定率</t>
    <rPh sb="0" eb="2">
      <t>テイリツ</t>
    </rPh>
    <phoneticPr fontId="2"/>
  </si>
  <si>
    <t>扶養親族の有無別</t>
    <rPh sb="0" eb="2">
      <t>フヨウ</t>
    </rPh>
    <rPh sb="2" eb="4">
      <t>シンゾク</t>
    </rPh>
    <rPh sb="5" eb="7">
      <t>ウム</t>
    </rPh>
    <rPh sb="7" eb="8">
      <t>ベツ</t>
    </rPh>
    <phoneticPr fontId="2"/>
  </si>
  <si>
    <t>扶養親族の人数別</t>
    <rPh sb="0" eb="2">
      <t>フヨウ</t>
    </rPh>
    <rPh sb="2" eb="4">
      <t>シンゾク</t>
    </rPh>
    <rPh sb="5" eb="7">
      <t>ニンズウ</t>
    </rPh>
    <rPh sb="7" eb="8">
      <t>ベツ</t>
    </rPh>
    <phoneticPr fontId="2"/>
  </si>
  <si>
    <t>－</t>
    <phoneticPr fontId="2"/>
  </si>
  <si>
    <t>業務・障害（１級）</t>
    <rPh sb="0" eb="2">
      <t>ギョウム</t>
    </rPh>
    <rPh sb="3" eb="5">
      <t>ショウガイ</t>
    </rPh>
    <rPh sb="7" eb="8">
      <t>キュウ</t>
    </rPh>
    <phoneticPr fontId="2"/>
  </si>
  <si>
    <t>業務・障害（３級）</t>
    <rPh sb="0" eb="2">
      <t>ギョウム</t>
    </rPh>
    <rPh sb="3" eb="5">
      <t>ショウガイ</t>
    </rPh>
    <rPh sb="7" eb="8">
      <t>キュウ</t>
    </rPh>
    <phoneticPr fontId="2"/>
  </si>
  <si>
    <t>業務・障害（４級）</t>
    <rPh sb="0" eb="2">
      <t>ギョウム</t>
    </rPh>
    <rPh sb="3" eb="5">
      <t>ショウガイ</t>
    </rPh>
    <rPh sb="7" eb="8">
      <t>キュウ</t>
    </rPh>
    <phoneticPr fontId="2"/>
  </si>
  <si>
    <t>業務・障害（７級）</t>
    <rPh sb="0" eb="2">
      <t>ギョウム</t>
    </rPh>
    <rPh sb="3" eb="5">
      <t>ショウガイ</t>
    </rPh>
    <rPh sb="7" eb="8">
      <t>キュウ</t>
    </rPh>
    <phoneticPr fontId="2"/>
  </si>
  <si>
    <t>業務・障害（８級）</t>
    <rPh sb="0" eb="2">
      <t>ギョウム</t>
    </rPh>
    <rPh sb="3" eb="5">
      <t>ショウガイ</t>
    </rPh>
    <rPh sb="7" eb="8">
      <t>キュウ</t>
    </rPh>
    <phoneticPr fontId="2"/>
  </si>
  <si>
    <t>業務・障害（14級）</t>
    <rPh sb="0" eb="2">
      <t>ギョウム</t>
    </rPh>
    <rPh sb="3" eb="5">
      <t>ショウガイ</t>
    </rPh>
    <rPh sb="8" eb="9">
      <t>キュウ</t>
    </rPh>
    <phoneticPr fontId="2"/>
  </si>
  <si>
    <t>通勤・障害（１級）</t>
    <rPh sb="0" eb="2">
      <t>ツウキン</t>
    </rPh>
    <rPh sb="3" eb="5">
      <t>ショウガイ</t>
    </rPh>
    <rPh sb="7" eb="8">
      <t>キュウ</t>
    </rPh>
    <phoneticPr fontId="2"/>
  </si>
  <si>
    <t>通勤・障害（３級）</t>
    <rPh sb="0" eb="2">
      <t>ツウキン</t>
    </rPh>
    <rPh sb="3" eb="5">
      <t>ショウガイ</t>
    </rPh>
    <rPh sb="7" eb="8">
      <t>キュウ</t>
    </rPh>
    <phoneticPr fontId="2"/>
  </si>
  <si>
    <t>通勤・障害（４級）</t>
    <rPh sb="0" eb="2">
      <t>ツウキン</t>
    </rPh>
    <rPh sb="3" eb="5">
      <t>ショウガイ</t>
    </rPh>
    <rPh sb="7" eb="8">
      <t>キュウ</t>
    </rPh>
    <phoneticPr fontId="2"/>
  </si>
  <si>
    <t>通勤・障害（７級）</t>
    <rPh sb="0" eb="2">
      <t>ツウキン</t>
    </rPh>
    <rPh sb="3" eb="5">
      <t>ショウガイ</t>
    </rPh>
    <rPh sb="7" eb="8">
      <t>キュウ</t>
    </rPh>
    <phoneticPr fontId="2"/>
  </si>
  <si>
    <t>通勤・障害（８級）</t>
    <rPh sb="0" eb="2">
      <t>ツウキン</t>
    </rPh>
    <rPh sb="3" eb="5">
      <t>ショウガイ</t>
    </rPh>
    <rPh sb="7" eb="8">
      <t>キュウ</t>
    </rPh>
    <phoneticPr fontId="2"/>
  </si>
  <si>
    <t>通勤・障害（14級）</t>
    <rPh sb="0" eb="2">
      <t>ツウキン</t>
    </rPh>
    <rPh sb="3" eb="5">
      <t>ショウガイ</t>
    </rPh>
    <rPh sb="8" eb="9">
      <t>キュウ</t>
    </rPh>
    <phoneticPr fontId="2"/>
  </si>
  <si>
    <t>建設業</t>
    <rPh sb="0" eb="3">
      <t>ケンセツギョウ</t>
    </rPh>
    <phoneticPr fontId="2"/>
  </si>
  <si>
    <t>製造業</t>
    <rPh sb="0" eb="3">
      <t>セイゾウギョウ</t>
    </rPh>
    <phoneticPr fontId="2"/>
  </si>
  <si>
    <t>電気・ガス・運輸業</t>
    <rPh sb="0" eb="2">
      <t>デンキ</t>
    </rPh>
    <rPh sb="6" eb="9">
      <t>ウンユギョウ</t>
    </rPh>
    <phoneticPr fontId="2"/>
  </si>
  <si>
    <t>情報通信業</t>
    <rPh sb="0" eb="2">
      <t>ジョウホウ</t>
    </rPh>
    <rPh sb="2" eb="5">
      <t>ツウシンギョウ</t>
    </rPh>
    <phoneticPr fontId="2"/>
  </si>
  <si>
    <t>卸売・小売業</t>
    <rPh sb="0" eb="2">
      <t>オロシウ</t>
    </rPh>
    <rPh sb="3" eb="5">
      <t>コウリ</t>
    </rPh>
    <rPh sb="5" eb="6">
      <t>ギョウ</t>
    </rPh>
    <phoneticPr fontId="2"/>
  </si>
  <si>
    <t>金融・保険業</t>
    <rPh sb="0" eb="2">
      <t>キンユウ</t>
    </rPh>
    <rPh sb="3" eb="6">
      <t>ホケンギョウ</t>
    </rPh>
    <phoneticPr fontId="2"/>
  </si>
  <si>
    <t>不動産・物品賃貸業</t>
    <rPh sb="0" eb="3">
      <t>フドウサン</t>
    </rPh>
    <rPh sb="4" eb="6">
      <t>ブッピン</t>
    </rPh>
    <rPh sb="6" eb="8">
      <t>チンタイ</t>
    </rPh>
    <rPh sb="8" eb="9">
      <t>ギョウ</t>
    </rPh>
    <phoneticPr fontId="2"/>
  </si>
  <si>
    <t>教育・学習支援業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"/>
  </si>
  <si>
    <t>医療・福祉</t>
    <rPh sb="0" eb="2">
      <t>イリョウ</t>
    </rPh>
    <rPh sb="3" eb="5">
      <t>フクシ</t>
    </rPh>
    <phoneticPr fontId="2"/>
  </si>
  <si>
    <t>100人～499人</t>
    <rPh sb="3" eb="4">
      <t>ニン</t>
    </rPh>
    <rPh sb="8" eb="9">
      <t>ニン</t>
    </rPh>
    <phoneticPr fontId="2"/>
  </si>
  <si>
    <t>（従業員数に基づく集計）</t>
    <rPh sb="1" eb="4">
      <t>ジュウギョウイン</t>
    </rPh>
    <phoneticPr fontId="2"/>
  </si>
  <si>
    <t>下段：企業数</t>
    <rPh sb="0" eb="2">
      <t>ゲダン</t>
    </rPh>
    <phoneticPr fontId="2"/>
  </si>
  <si>
    <t>上段：企業数割合</t>
    <rPh sb="0" eb="2">
      <t>ジョウダン</t>
    </rPh>
    <rPh sb="3" eb="5">
      <t>キギョウ</t>
    </rPh>
    <rPh sb="5" eb="6">
      <t>スウ</t>
    </rPh>
    <rPh sb="6" eb="8">
      <t>ワリアイ</t>
    </rPh>
    <phoneticPr fontId="2"/>
  </si>
  <si>
    <t>下段：企業数</t>
    <rPh sb="0" eb="2">
      <t>ゲダン</t>
    </rPh>
    <rPh sb="3" eb="5">
      <t>キギョウ</t>
    </rPh>
    <rPh sb="5" eb="6">
      <t>スウ</t>
    </rPh>
    <phoneticPr fontId="2"/>
  </si>
  <si>
    <t>上段：従業員数割合</t>
    <rPh sb="0" eb="2">
      <t>ジョウダン</t>
    </rPh>
    <rPh sb="7" eb="9">
      <t>ワリアイ</t>
    </rPh>
    <phoneticPr fontId="2"/>
  </si>
  <si>
    <t>下段：従業員数</t>
    <rPh sb="0" eb="2">
      <t>ゲダン</t>
    </rPh>
    <phoneticPr fontId="2"/>
  </si>
  <si>
    <t>500人～</t>
    <rPh sb="3" eb="4">
      <t>ニン</t>
    </rPh>
    <phoneticPr fontId="2"/>
  </si>
  <si>
    <t>（推計値）</t>
  </si>
  <si>
    <t>一律・定額</t>
    <rPh sb="0" eb="2">
      <t>イチリツ</t>
    </rPh>
    <rPh sb="3" eb="5">
      <t>テイガク</t>
    </rPh>
    <phoneticPr fontId="2"/>
  </si>
  <si>
    <t>一律・定率</t>
    <rPh sb="0" eb="2">
      <t>イチリツ</t>
    </rPh>
    <rPh sb="3" eb="5">
      <t>テイリツ</t>
    </rPh>
    <phoneticPr fontId="2"/>
  </si>
  <si>
    <t>扶養親族の有無別・定額</t>
    <rPh sb="0" eb="2">
      <t>フヨウ</t>
    </rPh>
    <rPh sb="2" eb="4">
      <t>シンゾク</t>
    </rPh>
    <rPh sb="5" eb="7">
      <t>ウム</t>
    </rPh>
    <rPh sb="7" eb="8">
      <t>ベツ</t>
    </rPh>
    <rPh sb="9" eb="11">
      <t>テイガク</t>
    </rPh>
    <phoneticPr fontId="2"/>
  </si>
  <si>
    <t>扶養親族の有無別・定率</t>
    <rPh sb="0" eb="2">
      <t>フヨウ</t>
    </rPh>
    <rPh sb="2" eb="4">
      <t>シンゾク</t>
    </rPh>
    <rPh sb="5" eb="7">
      <t>ウム</t>
    </rPh>
    <rPh sb="7" eb="8">
      <t>ベツ</t>
    </rPh>
    <rPh sb="9" eb="11">
      <t>テイリツ</t>
    </rPh>
    <phoneticPr fontId="2"/>
  </si>
  <si>
    <t>扶養親族の人数別・定額</t>
    <rPh sb="0" eb="2">
      <t>フヨウ</t>
    </rPh>
    <rPh sb="2" eb="4">
      <t>シンゾク</t>
    </rPh>
    <rPh sb="5" eb="7">
      <t>ニンズウ</t>
    </rPh>
    <rPh sb="7" eb="8">
      <t>ベツ</t>
    </rPh>
    <rPh sb="9" eb="11">
      <t>テイガク</t>
    </rPh>
    <phoneticPr fontId="2"/>
  </si>
  <si>
    <t>扶養親族の人数別・定率</t>
    <rPh sb="0" eb="2">
      <t>フヨウ</t>
    </rPh>
    <rPh sb="2" eb="4">
      <t>シンゾク</t>
    </rPh>
    <rPh sb="5" eb="7">
      <t>ニンズウ</t>
    </rPh>
    <rPh sb="7" eb="8">
      <t>ベツ</t>
    </rPh>
    <rPh sb="9" eb="11">
      <t>テイリツ</t>
    </rPh>
    <phoneticPr fontId="2"/>
  </si>
  <si>
    <t>50人～99人</t>
    <rPh sb="2" eb="3">
      <t>ニン</t>
    </rPh>
    <rPh sb="6" eb="7">
      <t>ニン</t>
    </rPh>
    <phoneticPr fontId="2"/>
  </si>
  <si>
    <t>500人以上</t>
    <rPh sb="3" eb="6">
      <t>ニンイジョウ</t>
    </rPh>
    <phoneticPr fontId="2"/>
  </si>
  <si>
    <t>１　法定外給付制度の有無</t>
    <phoneticPr fontId="2"/>
  </si>
  <si>
    <t>第１表　給付事由別、法定外給付制度の有無別、企業規模別企業数及び企業数割合</t>
    <rPh sb="4" eb="6">
      <t>キュウフ</t>
    </rPh>
    <rPh sb="6" eb="8">
      <t>ジユウ</t>
    </rPh>
    <rPh sb="8" eb="9">
      <t>ベツ</t>
    </rPh>
    <rPh sb="10" eb="13">
      <t>ホウテイガイ</t>
    </rPh>
    <rPh sb="13" eb="15">
      <t>キュウフ</t>
    </rPh>
    <rPh sb="15" eb="17">
      <t>セイド</t>
    </rPh>
    <rPh sb="18" eb="20">
      <t>ウム</t>
    </rPh>
    <rPh sb="20" eb="21">
      <t>ベツ</t>
    </rPh>
    <phoneticPr fontId="2"/>
  </si>
  <si>
    <t>第２表　給付事由別、法定外給付制度の有無別、産業別企業数及び企業数割合</t>
    <rPh sb="4" eb="6">
      <t>キュウフ</t>
    </rPh>
    <rPh sb="6" eb="8">
      <t>ジユウ</t>
    </rPh>
    <rPh sb="8" eb="9">
      <t>ベツ</t>
    </rPh>
    <rPh sb="10" eb="13">
      <t>ホウテイガイ</t>
    </rPh>
    <rPh sb="13" eb="15">
      <t>キュウフ</t>
    </rPh>
    <rPh sb="15" eb="17">
      <t>セイド</t>
    </rPh>
    <rPh sb="18" eb="20">
      <t>ウム</t>
    </rPh>
    <rPh sb="20" eb="21">
      <t>ベツ</t>
    </rPh>
    <rPh sb="22" eb="24">
      <t>サンギョウ</t>
    </rPh>
    <phoneticPr fontId="2"/>
  </si>
  <si>
    <t>２　給付額の決定方法</t>
    <rPh sb="2" eb="5">
      <t>キュウフガク</t>
    </rPh>
    <rPh sb="6" eb="8">
      <t>ケッテイ</t>
    </rPh>
    <rPh sb="8" eb="10">
      <t>ホウホウ</t>
    </rPh>
    <phoneticPr fontId="2"/>
  </si>
  <si>
    <t>第３表　給付事由別、決定方法別、企業規模別企業数及び企業数割合（その他、不明を含む）</t>
    <rPh sb="4" eb="6">
      <t>キュウフ</t>
    </rPh>
    <rPh sb="6" eb="8">
      <t>ジユウ</t>
    </rPh>
    <rPh sb="8" eb="9">
      <t>ベツ</t>
    </rPh>
    <rPh sb="10" eb="12">
      <t>ケッテイ</t>
    </rPh>
    <rPh sb="12" eb="14">
      <t>ホウホウ</t>
    </rPh>
    <rPh sb="14" eb="15">
      <t>ベツ</t>
    </rPh>
    <rPh sb="21" eb="23">
      <t>キギョウ</t>
    </rPh>
    <rPh sb="23" eb="24">
      <t>スウ</t>
    </rPh>
    <rPh sb="24" eb="25">
      <t>オヨ</t>
    </rPh>
    <rPh sb="26" eb="28">
      <t>キギョウ</t>
    </rPh>
    <rPh sb="28" eb="29">
      <t>スウ</t>
    </rPh>
    <rPh sb="29" eb="31">
      <t>ワリアイ</t>
    </rPh>
    <rPh sb="34" eb="35">
      <t>タ</t>
    </rPh>
    <rPh sb="36" eb="38">
      <t>フメイ</t>
    </rPh>
    <rPh sb="39" eb="40">
      <t>フク</t>
    </rPh>
    <phoneticPr fontId="2"/>
  </si>
  <si>
    <t>第４表　給付事由別、決定方法における扶養親族の考慮の有無別、決定方法における定額・定率別企業数及び企業数割合（その他、不明を除く）</t>
    <rPh sb="4" eb="6">
      <t>キュウフ</t>
    </rPh>
    <rPh sb="6" eb="8">
      <t>ジユウ</t>
    </rPh>
    <rPh sb="8" eb="9">
      <t>ベツ</t>
    </rPh>
    <rPh sb="10" eb="12">
      <t>ケッテイ</t>
    </rPh>
    <rPh sb="12" eb="14">
      <t>ホウホウ</t>
    </rPh>
    <rPh sb="18" eb="20">
      <t>フヨウ</t>
    </rPh>
    <rPh sb="20" eb="22">
      <t>シンゾク</t>
    </rPh>
    <rPh sb="23" eb="25">
      <t>コウリョ</t>
    </rPh>
    <rPh sb="26" eb="28">
      <t>ウム</t>
    </rPh>
    <rPh sb="28" eb="29">
      <t>ベツ</t>
    </rPh>
    <rPh sb="38" eb="40">
      <t>テイガク</t>
    </rPh>
    <rPh sb="41" eb="43">
      <t>テイリツ</t>
    </rPh>
    <rPh sb="43" eb="44">
      <t>ベツ</t>
    </rPh>
    <rPh sb="44" eb="46">
      <t>キギョウ</t>
    </rPh>
    <rPh sb="46" eb="47">
      <t>スウ</t>
    </rPh>
    <rPh sb="47" eb="48">
      <t>オヨ</t>
    </rPh>
    <rPh sb="49" eb="51">
      <t>キギョウ</t>
    </rPh>
    <rPh sb="51" eb="52">
      <t>スウ</t>
    </rPh>
    <rPh sb="52" eb="54">
      <t>ワリアイ</t>
    </rPh>
    <rPh sb="57" eb="58">
      <t>タ</t>
    </rPh>
    <rPh sb="59" eb="61">
      <t>フメイ</t>
    </rPh>
    <rPh sb="62" eb="63">
      <t>ノゾ</t>
    </rPh>
    <phoneticPr fontId="2"/>
  </si>
  <si>
    <t>３　給付額</t>
    <rPh sb="2" eb="5">
      <t>キュウフガク</t>
    </rPh>
    <phoneticPr fontId="2"/>
  </si>
  <si>
    <t>４　等級別実施率</t>
    <rPh sb="2" eb="4">
      <t>トウキュウ</t>
    </rPh>
    <rPh sb="4" eb="5">
      <t>ベツ</t>
    </rPh>
    <rPh sb="5" eb="7">
      <t>ジッシ</t>
    </rPh>
    <rPh sb="7" eb="8">
      <t>リツ</t>
    </rPh>
    <phoneticPr fontId="2"/>
  </si>
  <si>
    <t>ある</t>
    <phoneticPr fontId="2"/>
  </si>
  <si>
    <t>ない</t>
    <phoneticPr fontId="2"/>
  </si>
  <si>
    <t>第３表　給付事由別、決定方法別、企業規模別企業数及び企業数割合（その他、不明を含む）</t>
    <rPh sb="4" eb="6">
      <t>キュウフ</t>
    </rPh>
    <rPh sb="6" eb="8">
      <t>ジユウ</t>
    </rPh>
    <rPh sb="8" eb="9">
      <t>ベツ</t>
    </rPh>
    <rPh sb="10" eb="12">
      <t>ケッテイ</t>
    </rPh>
    <rPh sb="12" eb="14">
      <t>ホウホウ</t>
    </rPh>
    <rPh sb="14" eb="15">
      <t>ベツ</t>
    </rPh>
    <rPh sb="16" eb="18">
      <t>キギョウ</t>
    </rPh>
    <rPh sb="18" eb="20">
      <t>キボ</t>
    </rPh>
    <rPh sb="20" eb="21">
      <t>ベツ</t>
    </rPh>
    <rPh sb="21" eb="23">
      <t>キギョウ</t>
    </rPh>
    <rPh sb="23" eb="24">
      <t>スウ</t>
    </rPh>
    <rPh sb="24" eb="25">
      <t>オヨ</t>
    </rPh>
    <rPh sb="26" eb="28">
      <t>キギョウ</t>
    </rPh>
    <rPh sb="28" eb="29">
      <t>スウ</t>
    </rPh>
    <rPh sb="29" eb="31">
      <t>ワリアイ</t>
    </rPh>
    <rPh sb="34" eb="35">
      <t>タ</t>
    </rPh>
    <rPh sb="36" eb="38">
      <t>フメイ</t>
    </rPh>
    <rPh sb="39" eb="40">
      <t>フク</t>
    </rPh>
    <phoneticPr fontId="2"/>
  </si>
  <si>
    <t>第４表　給付事由別、決定方法における扶養親族の考慮の有無別、決定方法における定額・定率別企業数及び企業数割合（その他、不明を除く）</t>
    <phoneticPr fontId="2"/>
  </si>
  <si>
    <t>（推計値）</t>
    <phoneticPr fontId="2"/>
  </si>
  <si>
    <t>第５表　給付事由別、企業規模別、給付額の決定方法において一律・定額である企業の平均給付額及び企業数（金額不明企業を除く）</t>
    <rPh sb="4" eb="6">
      <t>キュウフ</t>
    </rPh>
    <rPh sb="6" eb="8">
      <t>ジユウ</t>
    </rPh>
    <rPh sb="8" eb="9">
      <t>ベツ</t>
    </rPh>
    <rPh sb="10" eb="12">
      <t>キギョウ</t>
    </rPh>
    <rPh sb="12" eb="14">
      <t>キボ</t>
    </rPh>
    <rPh sb="14" eb="15">
      <t>ベツ</t>
    </rPh>
    <rPh sb="36" eb="38">
      <t>キギョウ</t>
    </rPh>
    <rPh sb="39" eb="41">
      <t>ヘイキン</t>
    </rPh>
    <rPh sb="41" eb="43">
      <t>キュウフ</t>
    </rPh>
    <rPh sb="43" eb="44">
      <t>ガク</t>
    </rPh>
    <rPh sb="44" eb="45">
      <t>オヨ</t>
    </rPh>
    <rPh sb="48" eb="49">
      <t>スウ</t>
    </rPh>
    <phoneticPr fontId="2"/>
  </si>
  <si>
    <t>第７表　給付事由別、産業別、給付額の決定方法において一律・定額である企業の平均給付額及び企業数（金額不明企業を除く）</t>
    <rPh sb="4" eb="6">
      <t>キュウフ</t>
    </rPh>
    <rPh sb="6" eb="8">
      <t>ジユウ</t>
    </rPh>
    <rPh sb="8" eb="9">
      <t>ベツ</t>
    </rPh>
    <rPh sb="10" eb="12">
      <t>サンギョウ</t>
    </rPh>
    <rPh sb="12" eb="13">
      <t>ベツ</t>
    </rPh>
    <rPh sb="34" eb="36">
      <t>キギョウ</t>
    </rPh>
    <rPh sb="37" eb="39">
      <t>ヘイキン</t>
    </rPh>
    <rPh sb="39" eb="41">
      <t>キュウフ</t>
    </rPh>
    <rPh sb="41" eb="42">
      <t>ガク</t>
    </rPh>
    <rPh sb="42" eb="43">
      <t>オヨ</t>
    </rPh>
    <rPh sb="46" eb="47">
      <t>スウ</t>
    </rPh>
    <phoneticPr fontId="2"/>
  </si>
  <si>
    <t>（推計値）</t>
    <rPh sb="1" eb="3">
      <t>スイケイ</t>
    </rPh>
    <phoneticPr fontId="2"/>
  </si>
  <si>
    <t>農業・鉱業</t>
    <rPh sb="0" eb="2">
      <t>ノウギョウ</t>
    </rPh>
    <rPh sb="3" eb="5">
      <t>コウギョウ</t>
    </rPh>
    <phoneticPr fontId="2"/>
  </si>
  <si>
    <t>学術研究・専門・技術サービス業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2"/>
  </si>
  <si>
    <t>宿泊・飲食サービス業</t>
    <rPh sb="0" eb="2">
      <t>シュクハク</t>
    </rPh>
    <rPh sb="3" eb="5">
      <t>インショク</t>
    </rPh>
    <rPh sb="9" eb="10">
      <t>ギョウ</t>
    </rPh>
    <phoneticPr fontId="2"/>
  </si>
  <si>
    <t>業務・障害（１級）（給付額０を除く）</t>
    <rPh sb="0" eb="2">
      <t>ギョウム</t>
    </rPh>
    <rPh sb="3" eb="5">
      <t>ショウガイ</t>
    </rPh>
    <rPh sb="7" eb="8">
      <t>キュウ</t>
    </rPh>
    <rPh sb="15" eb="16">
      <t>ノゾ</t>
    </rPh>
    <phoneticPr fontId="2"/>
  </si>
  <si>
    <t>通勤・障害（１級）（給付額０を除く）</t>
    <rPh sb="0" eb="2">
      <t>ツウキン</t>
    </rPh>
    <rPh sb="3" eb="5">
      <t>ショウガイ</t>
    </rPh>
    <rPh sb="7" eb="8">
      <t>キュウ</t>
    </rPh>
    <phoneticPr fontId="2"/>
  </si>
  <si>
    <t>通勤・障害（１級）（給付額０を含む）</t>
    <rPh sb="0" eb="2">
      <t>ツウキン</t>
    </rPh>
    <rPh sb="3" eb="5">
      <t>ショウガイ</t>
    </rPh>
    <rPh sb="7" eb="8">
      <t>キュウ</t>
    </rPh>
    <phoneticPr fontId="2"/>
  </si>
  <si>
    <t>業務・障害（１級）（給付額０を含む）</t>
    <rPh sb="0" eb="2">
      <t>ギョウム</t>
    </rPh>
    <rPh sb="3" eb="5">
      <t>ショウガイ</t>
    </rPh>
    <rPh sb="7" eb="8">
      <t>キュウ</t>
    </rPh>
    <phoneticPr fontId="2"/>
  </si>
  <si>
    <t>業務・障害（１級）（給付額０を除く）</t>
    <rPh sb="0" eb="2">
      <t>ギョウム</t>
    </rPh>
    <rPh sb="3" eb="5">
      <t>ショウガイ</t>
    </rPh>
    <rPh sb="7" eb="8">
      <t>キュウ</t>
    </rPh>
    <phoneticPr fontId="2"/>
  </si>
  <si>
    <t>C　業務災害及び通勤災害に対する法定外給付制度(推計値)</t>
    <rPh sb="24" eb="27">
      <t>スイケイチ</t>
    </rPh>
    <phoneticPr fontId="2"/>
  </si>
  <si>
    <t>第11表　給付事由別、法定外給付制度の有無別、企業規模別従業員数及び従業員数割合</t>
    <rPh sb="5" eb="7">
      <t>キュウフ</t>
    </rPh>
    <rPh sb="7" eb="9">
      <t>ジユウ</t>
    </rPh>
    <rPh sb="9" eb="10">
      <t>ベツ</t>
    </rPh>
    <rPh sb="11" eb="14">
      <t>ホウテイガイ</t>
    </rPh>
    <rPh sb="14" eb="16">
      <t>キュウフ</t>
    </rPh>
    <rPh sb="16" eb="18">
      <t>セイド</t>
    </rPh>
    <rPh sb="19" eb="21">
      <t>ウム</t>
    </rPh>
    <rPh sb="21" eb="22">
      <t>ベツ</t>
    </rPh>
    <phoneticPr fontId="2"/>
  </si>
  <si>
    <t>第12表　給付事由別、法定外給付制度の有無別、産業別従業員数及び従業員数割合</t>
    <rPh sb="5" eb="7">
      <t>キュウフ</t>
    </rPh>
    <rPh sb="7" eb="9">
      <t>ジユウ</t>
    </rPh>
    <rPh sb="9" eb="10">
      <t>ベツ</t>
    </rPh>
    <rPh sb="11" eb="14">
      <t>ホウテイガイ</t>
    </rPh>
    <rPh sb="14" eb="16">
      <t>キュウフ</t>
    </rPh>
    <rPh sb="16" eb="18">
      <t>セイド</t>
    </rPh>
    <rPh sb="19" eb="21">
      <t>ウム</t>
    </rPh>
    <rPh sb="21" eb="22">
      <t>ベツ</t>
    </rPh>
    <rPh sb="23" eb="25">
      <t>サンギョウ</t>
    </rPh>
    <phoneticPr fontId="2"/>
  </si>
  <si>
    <t>第14表　給付事由別、決定方法における扶養親族の考慮の有無別、決定方法における定額・定率別従業員数及び従業員数割合（その他、不明を除く）</t>
    <phoneticPr fontId="2"/>
  </si>
  <si>
    <t>第15表　給付事由別、企業規模別、給付額の決定方法において一律・定額である企業の平均給付額及び従業員数（金額不明企業を除く）</t>
    <rPh sb="5" eb="7">
      <t>キュウフ</t>
    </rPh>
    <rPh sb="7" eb="9">
      <t>ジユウ</t>
    </rPh>
    <rPh sb="9" eb="10">
      <t>ベツ</t>
    </rPh>
    <rPh sb="11" eb="13">
      <t>キギョウ</t>
    </rPh>
    <rPh sb="13" eb="15">
      <t>キボ</t>
    </rPh>
    <rPh sb="15" eb="16">
      <t>ベツ</t>
    </rPh>
    <rPh sb="37" eb="39">
      <t>キギョウ</t>
    </rPh>
    <rPh sb="40" eb="42">
      <t>ヘイキン</t>
    </rPh>
    <rPh sb="42" eb="44">
      <t>キュウフ</t>
    </rPh>
    <rPh sb="44" eb="45">
      <t>ガク</t>
    </rPh>
    <rPh sb="45" eb="46">
      <t>オヨ</t>
    </rPh>
    <phoneticPr fontId="2"/>
  </si>
  <si>
    <t>第17表　給付事由別、産業別、給付額の決定方法において一律・定額である企業の平均給付額及び従業員数（金額不明企業を除く）</t>
    <rPh sb="5" eb="7">
      <t>キュウフ</t>
    </rPh>
    <rPh sb="7" eb="9">
      <t>ジユウ</t>
    </rPh>
    <rPh sb="9" eb="10">
      <t>ベツ</t>
    </rPh>
    <rPh sb="11" eb="13">
      <t>サンギョウ</t>
    </rPh>
    <rPh sb="13" eb="14">
      <t>ベツ</t>
    </rPh>
    <rPh sb="35" eb="37">
      <t>キギョウ</t>
    </rPh>
    <rPh sb="38" eb="40">
      <t>ヘイキン</t>
    </rPh>
    <rPh sb="40" eb="42">
      <t>キュウフ</t>
    </rPh>
    <rPh sb="42" eb="43">
      <t>ガク</t>
    </rPh>
    <rPh sb="43" eb="44">
      <t>オヨ</t>
    </rPh>
    <phoneticPr fontId="2"/>
  </si>
  <si>
    <t>第19表　障害等級別、企業規模別従業員数及び従業員数割合（給付額の決定方法において一律・定額）</t>
    <rPh sb="5" eb="7">
      <t>ショウガイ</t>
    </rPh>
    <rPh sb="7" eb="9">
      <t>トウキュウ</t>
    </rPh>
    <rPh sb="9" eb="10">
      <t>ベツ</t>
    </rPh>
    <rPh sb="11" eb="13">
      <t>キギョウ</t>
    </rPh>
    <rPh sb="13" eb="15">
      <t>キボ</t>
    </rPh>
    <rPh sb="15" eb="16">
      <t>ベツ</t>
    </rPh>
    <rPh sb="20" eb="21">
      <t>オヨ</t>
    </rPh>
    <rPh sb="26" eb="28">
      <t>ワリアイ</t>
    </rPh>
    <phoneticPr fontId="2"/>
  </si>
  <si>
    <t>第14表　給付事由別、決定方法における扶養親族の考慮の有無別、決定方法における定額・定率別従業員数及び従業員数割合（その他、不明を除く）</t>
    <rPh sb="5" eb="7">
      <t>キュウフ</t>
    </rPh>
    <rPh sb="7" eb="9">
      <t>ジユ</t>
    </rPh>
    <rPh sb="9" eb="10">
      <t>ベツ</t>
    </rPh>
    <rPh sb="11" eb="13">
      <t>ケッテイ</t>
    </rPh>
    <rPh sb="13" eb="15">
      <t>ホウホウ</t>
    </rPh>
    <rPh sb="19" eb="21">
      <t>フヨウ</t>
    </rPh>
    <rPh sb="21" eb="23">
      <t>シンゾク</t>
    </rPh>
    <rPh sb="24" eb="26">
      <t>コウリョ</t>
    </rPh>
    <rPh sb="27" eb="29">
      <t>ウム</t>
    </rPh>
    <rPh sb="29" eb="30">
      <t>ベツ</t>
    </rPh>
    <rPh sb="31" eb="33">
      <t>ケッテイ</t>
    </rPh>
    <rPh sb="33" eb="35">
      <t>ホウホウ</t>
    </rPh>
    <rPh sb="39" eb="41">
      <t>テイガク</t>
    </rPh>
    <rPh sb="42" eb="44">
      <t>テイリツ</t>
    </rPh>
    <rPh sb="44" eb="45">
      <t>ベツ</t>
    </rPh>
    <rPh sb="45" eb="48">
      <t>ジュウギョウイン</t>
    </rPh>
    <rPh sb="49" eb="50">
      <t>オヨ</t>
    </rPh>
    <rPh sb="55" eb="57">
      <t>ワリアイ</t>
    </rPh>
    <rPh sb="60" eb="61">
      <t>タ</t>
    </rPh>
    <rPh sb="62" eb="64">
      <t>フメイ</t>
    </rPh>
    <rPh sb="65" eb="66">
      <t>ノゾ</t>
    </rPh>
    <phoneticPr fontId="2"/>
  </si>
  <si>
    <t>第15表　給付事由別、企業規模別、給付額の決定方法において一律・定額である企業の平均給付額及び従業員数（金額不明企業を除く）</t>
    <rPh sb="5" eb="7">
      <t>キュウフ</t>
    </rPh>
    <rPh sb="7" eb="9">
      <t>ジユウ</t>
    </rPh>
    <rPh sb="9" eb="10">
      <t>ベツ</t>
    </rPh>
    <rPh sb="11" eb="13">
      <t>キギョウ</t>
    </rPh>
    <rPh sb="13" eb="15">
      <t>キボ</t>
    </rPh>
    <rPh sb="15" eb="16">
      <t>ベツ</t>
    </rPh>
    <rPh sb="37" eb="39">
      <t>キギョウ</t>
    </rPh>
    <rPh sb="40" eb="42">
      <t>ヘイキン</t>
    </rPh>
    <rPh sb="42" eb="44">
      <t>キュウフ</t>
    </rPh>
    <rPh sb="44" eb="45">
      <t>ガク</t>
    </rPh>
    <rPh sb="45" eb="46">
      <t>オヨ</t>
    </rPh>
    <rPh sb="47" eb="50">
      <t>ジュウギョウイン</t>
    </rPh>
    <rPh sb="50" eb="51">
      <t>スウ</t>
    </rPh>
    <phoneticPr fontId="2"/>
  </si>
  <si>
    <t>第16表　給付事由別、企業規模別、給付額の決定方法において扶養親族有無別・定額である企業の、扶養親族が有る場合における平均給付額及び従業員数（金額不明企業を除く）</t>
    <rPh sb="5" eb="7">
      <t>キュウフ</t>
    </rPh>
    <rPh sb="7" eb="9">
      <t>ジユウ</t>
    </rPh>
    <rPh sb="9" eb="10">
      <t>ベツ</t>
    </rPh>
    <rPh sb="11" eb="13">
      <t>キギョウ</t>
    </rPh>
    <rPh sb="13" eb="15">
      <t>キボ</t>
    </rPh>
    <rPh sb="15" eb="16">
      <t>ベツ</t>
    </rPh>
    <rPh sb="17" eb="20">
      <t>キュウフガク</t>
    </rPh>
    <rPh sb="21" eb="23">
      <t>ケッテイ</t>
    </rPh>
    <rPh sb="23" eb="25">
      <t>ホウホウ</t>
    </rPh>
    <rPh sb="29" eb="31">
      <t>フヨウ</t>
    </rPh>
    <rPh sb="31" eb="33">
      <t>シンゾク</t>
    </rPh>
    <rPh sb="33" eb="35">
      <t>ウム</t>
    </rPh>
    <rPh sb="35" eb="36">
      <t>ベツ</t>
    </rPh>
    <rPh sb="37" eb="39">
      <t>テイガク</t>
    </rPh>
    <rPh sb="42" eb="44">
      <t>キギョウ</t>
    </rPh>
    <rPh sb="46" eb="48">
      <t>フヨウ</t>
    </rPh>
    <rPh sb="48" eb="50">
      <t>シンゾク</t>
    </rPh>
    <rPh sb="51" eb="52">
      <t>ア</t>
    </rPh>
    <rPh sb="53" eb="55">
      <t>バアイ</t>
    </rPh>
    <rPh sb="59" eb="61">
      <t>ヘイキン</t>
    </rPh>
    <rPh sb="61" eb="63">
      <t>キュウフ</t>
    </rPh>
    <rPh sb="63" eb="64">
      <t>ガク</t>
    </rPh>
    <rPh sb="64" eb="65">
      <t>オヨ</t>
    </rPh>
    <rPh sb="66" eb="69">
      <t>ジュウギョウイン</t>
    </rPh>
    <rPh sb="69" eb="70">
      <t>スウ</t>
    </rPh>
    <rPh sb="71" eb="73">
      <t>キンガク</t>
    </rPh>
    <rPh sb="73" eb="75">
      <t>フメイ</t>
    </rPh>
    <rPh sb="75" eb="77">
      <t>キギョウ</t>
    </rPh>
    <rPh sb="78" eb="79">
      <t>ノゾ</t>
    </rPh>
    <phoneticPr fontId="2"/>
  </si>
  <si>
    <t>第17表　給付事由別、産業別、給付額の決定方法において一律・定額である企業の平均給付額及び従業員数（金額不明企業を除く）</t>
    <rPh sb="5" eb="7">
      <t>キュウフ</t>
    </rPh>
    <rPh sb="7" eb="9">
      <t>ジユウ</t>
    </rPh>
    <rPh sb="9" eb="10">
      <t>ベツ</t>
    </rPh>
    <rPh sb="11" eb="13">
      <t>サンギョウ</t>
    </rPh>
    <rPh sb="13" eb="14">
      <t>ベツ</t>
    </rPh>
    <rPh sb="35" eb="37">
      <t>キギョウ</t>
    </rPh>
    <rPh sb="38" eb="40">
      <t>ヘイキン</t>
    </rPh>
    <rPh sb="40" eb="42">
      <t>キュウフ</t>
    </rPh>
    <rPh sb="42" eb="43">
      <t>ガク</t>
    </rPh>
    <rPh sb="43" eb="44">
      <t>オヨ</t>
    </rPh>
    <rPh sb="45" eb="48">
      <t>ジュウギョウイン</t>
    </rPh>
    <rPh sb="48" eb="49">
      <t>スウ</t>
    </rPh>
    <phoneticPr fontId="2"/>
  </si>
  <si>
    <t>第18表　給付事由別、産業別、給付額の決定方法において扶養親族有無別・定額である企業の、扶養親族が有る場合における平均給付額及び従業員数（金額不明企業を除く）</t>
    <rPh sb="5" eb="7">
      <t>キュウフ</t>
    </rPh>
    <rPh sb="7" eb="9">
      <t>ジユウ</t>
    </rPh>
    <rPh sb="9" eb="10">
      <t>ベツ</t>
    </rPh>
    <rPh sb="11" eb="13">
      <t>サンギョウ</t>
    </rPh>
    <rPh sb="13" eb="14">
      <t>ベツ</t>
    </rPh>
    <rPh sb="15" eb="18">
      <t>キュウフガク</t>
    </rPh>
    <rPh sb="19" eb="21">
      <t>ケッテイ</t>
    </rPh>
    <rPh sb="21" eb="23">
      <t>ホウホウ</t>
    </rPh>
    <rPh sb="27" eb="29">
      <t>フヨウ</t>
    </rPh>
    <rPh sb="29" eb="31">
      <t>シンゾク</t>
    </rPh>
    <rPh sb="31" eb="33">
      <t>ウム</t>
    </rPh>
    <rPh sb="33" eb="34">
      <t>ベツ</t>
    </rPh>
    <rPh sb="35" eb="37">
      <t>テイガク</t>
    </rPh>
    <rPh sb="40" eb="42">
      <t>キギョウ</t>
    </rPh>
    <rPh sb="44" eb="46">
      <t>フヨウ</t>
    </rPh>
    <rPh sb="46" eb="48">
      <t>シンゾク</t>
    </rPh>
    <rPh sb="49" eb="50">
      <t>ア</t>
    </rPh>
    <rPh sb="51" eb="53">
      <t>バアイ</t>
    </rPh>
    <rPh sb="57" eb="59">
      <t>ヘイキン</t>
    </rPh>
    <rPh sb="59" eb="61">
      <t>キュウフ</t>
    </rPh>
    <rPh sb="61" eb="62">
      <t>ガク</t>
    </rPh>
    <rPh sb="62" eb="63">
      <t>オヨ</t>
    </rPh>
    <rPh sb="64" eb="67">
      <t>ジュウギョウイン</t>
    </rPh>
    <rPh sb="67" eb="68">
      <t>スウ</t>
    </rPh>
    <rPh sb="69" eb="71">
      <t>キンガク</t>
    </rPh>
    <rPh sb="71" eb="73">
      <t>フメイ</t>
    </rPh>
    <rPh sb="73" eb="75">
      <t>キギョウ</t>
    </rPh>
    <rPh sb="76" eb="77">
      <t>ノゾ</t>
    </rPh>
    <phoneticPr fontId="2"/>
  </si>
  <si>
    <t>第20表　障害等級別、企業規模別従業員数及び従業員数割合（給付額の決定方法において扶養親族有無別・定額で、扶養親族が有る場合）</t>
    <rPh sb="5" eb="7">
      <t>ショウガイ</t>
    </rPh>
    <rPh sb="7" eb="9">
      <t>トウキュウ</t>
    </rPh>
    <rPh sb="9" eb="10">
      <t>ベツ</t>
    </rPh>
    <rPh sb="11" eb="13">
      <t>キギョウ</t>
    </rPh>
    <rPh sb="13" eb="15">
      <t>キボ</t>
    </rPh>
    <rPh sb="15" eb="16">
      <t>ベツ</t>
    </rPh>
    <rPh sb="16" eb="19">
      <t>ジュウギョウイン</t>
    </rPh>
    <rPh sb="20" eb="21">
      <t>オヨ</t>
    </rPh>
    <rPh sb="26" eb="28">
      <t>ワリアイ</t>
    </rPh>
    <rPh sb="41" eb="43">
      <t>フヨウ</t>
    </rPh>
    <rPh sb="43" eb="45">
      <t>シンゾク</t>
    </rPh>
    <rPh sb="45" eb="47">
      <t>ウム</t>
    </rPh>
    <rPh sb="47" eb="48">
      <t>ベツ</t>
    </rPh>
    <rPh sb="49" eb="51">
      <t>テイガク</t>
    </rPh>
    <rPh sb="53" eb="55">
      <t>フヨウ</t>
    </rPh>
    <rPh sb="55" eb="57">
      <t>シンゾク</t>
    </rPh>
    <rPh sb="58" eb="59">
      <t>ア</t>
    </rPh>
    <rPh sb="60" eb="62">
      <t>バアイ</t>
    </rPh>
    <phoneticPr fontId="2"/>
  </si>
  <si>
    <t>第６表　給付事由別、企業規模別、給付額の決定方法において扶養親族有無別・定額である企業の、扶養親族が有る場合における平均給付額及び企業数（金額不明企業を除く）</t>
    <rPh sb="4" eb="6">
      <t>キュウフ</t>
    </rPh>
    <rPh sb="6" eb="8">
      <t>ジユウ</t>
    </rPh>
    <rPh sb="8" eb="9">
      <t>ベツ</t>
    </rPh>
    <rPh sb="10" eb="12">
      <t>キギョウ</t>
    </rPh>
    <rPh sb="12" eb="14">
      <t>キボ</t>
    </rPh>
    <rPh sb="14" eb="15">
      <t>ベツ</t>
    </rPh>
    <rPh sb="16" eb="19">
      <t>キュウフガク</t>
    </rPh>
    <rPh sb="20" eb="22">
      <t>ケッテイ</t>
    </rPh>
    <rPh sb="22" eb="24">
      <t>ホウホウ</t>
    </rPh>
    <rPh sb="28" eb="30">
      <t>フヨウ</t>
    </rPh>
    <rPh sb="30" eb="32">
      <t>シンゾク</t>
    </rPh>
    <rPh sb="32" eb="34">
      <t>ウム</t>
    </rPh>
    <rPh sb="34" eb="35">
      <t>ベツ</t>
    </rPh>
    <rPh sb="36" eb="38">
      <t>テイガク</t>
    </rPh>
    <rPh sb="41" eb="43">
      <t>キギョウ</t>
    </rPh>
    <rPh sb="45" eb="47">
      <t>フヨウ</t>
    </rPh>
    <rPh sb="47" eb="49">
      <t>シンゾク</t>
    </rPh>
    <rPh sb="50" eb="51">
      <t>ア</t>
    </rPh>
    <rPh sb="52" eb="54">
      <t>バアイ</t>
    </rPh>
    <rPh sb="58" eb="60">
      <t>ヘイキン</t>
    </rPh>
    <rPh sb="60" eb="62">
      <t>キュウフ</t>
    </rPh>
    <rPh sb="62" eb="63">
      <t>ガク</t>
    </rPh>
    <rPh sb="63" eb="64">
      <t>オヨ</t>
    </rPh>
    <rPh sb="67" eb="68">
      <t>スウ</t>
    </rPh>
    <rPh sb="69" eb="71">
      <t>キンガク</t>
    </rPh>
    <rPh sb="71" eb="73">
      <t>フメイ</t>
    </rPh>
    <rPh sb="73" eb="75">
      <t>キギョウ</t>
    </rPh>
    <rPh sb="76" eb="77">
      <t>ノゾ</t>
    </rPh>
    <phoneticPr fontId="2"/>
  </si>
  <si>
    <t>第10表　障害等級別、企業規模別企業数及び企業数割合（給付額の決定方法において扶養親族有無別・定額で、扶養親族が有る場合）</t>
    <rPh sb="51" eb="53">
      <t>フヨウ</t>
    </rPh>
    <rPh sb="53" eb="55">
      <t>シンゾク</t>
    </rPh>
    <rPh sb="56" eb="57">
      <t>ア</t>
    </rPh>
    <rPh sb="58" eb="60">
      <t>バアイ</t>
    </rPh>
    <phoneticPr fontId="2"/>
  </si>
  <si>
    <t>第８表　給付事由別、産業別、給付額の決定方法において扶養親族有無別・定額である企業の、扶養親族が有る場合における平均給付額及び企業数（金額不明企業を除く）</t>
    <rPh sb="4" eb="6">
      <t>キュウフ</t>
    </rPh>
    <rPh sb="6" eb="8">
      <t>ジユウ</t>
    </rPh>
    <rPh sb="8" eb="9">
      <t>ベツ</t>
    </rPh>
    <rPh sb="10" eb="12">
      <t>サンギョウ</t>
    </rPh>
    <rPh sb="12" eb="13">
      <t>ベツ</t>
    </rPh>
    <rPh sb="14" eb="17">
      <t>キュウフガク</t>
    </rPh>
    <rPh sb="18" eb="20">
      <t>ケッテイ</t>
    </rPh>
    <rPh sb="20" eb="22">
      <t>ホウホウ</t>
    </rPh>
    <rPh sb="26" eb="28">
      <t>フヨウ</t>
    </rPh>
    <rPh sb="28" eb="30">
      <t>シンゾク</t>
    </rPh>
    <rPh sb="30" eb="32">
      <t>ウム</t>
    </rPh>
    <rPh sb="32" eb="33">
      <t>ベツ</t>
    </rPh>
    <rPh sb="34" eb="36">
      <t>テイガク</t>
    </rPh>
    <rPh sb="39" eb="41">
      <t>キギョウ</t>
    </rPh>
    <rPh sb="43" eb="45">
      <t>フヨウ</t>
    </rPh>
    <rPh sb="45" eb="47">
      <t>シンゾク</t>
    </rPh>
    <rPh sb="48" eb="49">
      <t>ア</t>
    </rPh>
    <rPh sb="50" eb="52">
      <t>バアイ</t>
    </rPh>
    <rPh sb="56" eb="58">
      <t>ヘイキン</t>
    </rPh>
    <rPh sb="58" eb="60">
      <t>キュウフ</t>
    </rPh>
    <rPh sb="60" eb="61">
      <t>ガク</t>
    </rPh>
    <rPh sb="61" eb="62">
      <t>オヨ</t>
    </rPh>
    <rPh sb="65" eb="66">
      <t>スウ</t>
    </rPh>
    <rPh sb="67" eb="69">
      <t>キンガク</t>
    </rPh>
    <rPh sb="69" eb="71">
      <t>フメイ</t>
    </rPh>
    <rPh sb="71" eb="73">
      <t>キギョウ</t>
    </rPh>
    <rPh sb="74" eb="75">
      <t>ノゾ</t>
    </rPh>
    <phoneticPr fontId="2"/>
  </si>
  <si>
    <t>第9表　障害等級別、企業規模別企業数及び企業数割合（給付額の決定方法において一律・定額）</t>
    <rPh sb="4" eb="6">
      <t>ショウガイ</t>
    </rPh>
    <rPh sb="6" eb="8">
      <t>トウキュウ</t>
    </rPh>
    <rPh sb="8" eb="9">
      <t>ベツ</t>
    </rPh>
    <rPh sb="10" eb="12">
      <t>キギョウ</t>
    </rPh>
    <rPh sb="12" eb="14">
      <t>キボ</t>
    </rPh>
    <rPh sb="14" eb="15">
      <t>ベツ</t>
    </rPh>
    <rPh sb="15" eb="18">
      <t>キギョウスウ</t>
    </rPh>
    <rPh sb="18" eb="19">
      <t>オヨ</t>
    </rPh>
    <rPh sb="20" eb="23">
      <t>キギョウスウ</t>
    </rPh>
    <rPh sb="23" eb="25">
      <t>ワリアイ</t>
    </rPh>
    <phoneticPr fontId="2"/>
  </si>
  <si>
    <t>第16表　給付事由別、企業規模別、給付額の決定方法において扶養親族有無別・定額である企業の、扶養親族が有る場合における平均給付額及び従業員数（金額不明企業を除く）</t>
    <rPh sb="5" eb="7">
      <t>キュウフ</t>
    </rPh>
    <rPh sb="7" eb="9">
      <t>ジユウ</t>
    </rPh>
    <rPh sb="9" eb="10">
      <t>ベツ</t>
    </rPh>
    <rPh sb="11" eb="13">
      <t>キギョウ</t>
    </rPh>
    <rPh sb="13" eb="15">
      <t>キボ</t>
    </rPh>
    <rPh sb="15" eb="16">
      <t>ベツ</t>
    </rPh>
    <rPh sb="17" eb="20">
      <t>キュウフガク</t>
    </rPh>
    <rPh sb="21" eb="23">
      <t>ケッテイ</t>
    </rPh>
    <rPh sb="23" eb="25">
      <t>ホウホウ</t>
    </rPh>
    <rPh sb="29" eb="31">
      <t>フヨウ</t>
    </rPh>
    <rPh sb="31" eb="33">
      <t>シンゾク</t>
    </rPh>
    <rPh sb="33" eb="35">
      <t>ウム</t>
    </rPh>
    <rPh sb="35" eb="36">
      <t>ベツ</t>
    </rPh>
    <rPh sb="37" eb="39">
      <t>テイガク</t>
    </rPh>
    <rPh sb="42" eb="44">
      <t>キギョウ</t>
    </rPh>
    <rPh sb="46" eb="48">
      <t>フヨウ</t>
    </rPh>
    <rPh sb="48" eb="50">
      <t>シンゾク</t>
    </rPh>
    <rPh sb="51" eb="52">
      <t>ア</t>
    </rPh>
    <rPh sb="53" eb="55">
      <t>バアイ</t>
    </rPh>
    <rPh sb="59" eb="61">
      <t>ヘイキン</t>
    </rPh>
    <rPh sb="61" eb="63">
      <t>キュウフ</t>
    </rPh>
    <rPh sb="63" eb="64">
      <t>ガク</t>
    </rPh>
    <rPh sb="64" eb="65">
      <t>オヨ</t>
    </rPh>
    <rPh sb="71" eb="73">
      <t>キンガク</t>
    </rPh>
    <rPh sb="73" eb="75">
      <t>フメイ</t>
    </rPh>
    <rPh sb="75" eb="77">
      <t>キギョウ</t>
    </rPh>
    <rPh sb="78" eb="79">
      <t>ノゾ</t>
    </rPh>
    <phoneticPr fontId="2"/>
  </si>
  <si>
    <t>第18表　給付事由別、産業別、給付額の決定方法において扶養親族有無別・定額である企業の、扶養親族が有る場合における平均給付額及び従業員数（金額不明企業を除く）</t>
    <rPh sb="5" eb="7">
      <t>キュウフ</t>
    </rPh>
    <rPh sb="7" eb="9">
      <t>ジユウ</t>
    </rPh>
    <rPh sb="9" eb="10">
      <t>ベツ</t>
    </rPh>
    <rPh sb="11" eb="13">
      <t>サンギョウ</t>
    </rPh>
    <rPh sb="13" eb="14">
      <t>ベツ</t>
    </rPh>
    <rPh sb="15" eb="18">
      <t>キュウフガク</t>
    </rPh>
    <rPh sb="19" eb="21">
      <t>ケッテイ</t>
    </rPh>
    <rPh sb="21" eb="23">
      <t>ホウホウ</t>
    </rPh>
    <rPh sb="27" eb="29">
      <t>フヨウ</t>
    </rPh>
    <rPh sb="29" eb="31">
      <t>シンゾク</t>
    </rPh>
    <rPh sb="31" eb="33">
      <t>ウム</t>
    </rPh>
    <rPh sb="33" eb="34">
      <t>ベツ</t>
    </rPh>
    <rPh sb="35" eb="37">
      <t>テイガク</t>
    </rPh>
    <rPh sb="40" eb="42">
      <t>キギョウ</t>
    </rPh>
    <rPh sb="44" eb="46">
      <t>フヨウ</t>
    </rPh>
    <rPh sb="46" eb="48">
      <t>シンゾク</t>
    </rPh>
    <rPh sb="49" eb="50">
      <t>ア</t>
    </rPh>
    <rPh sb="51" eb="53">
      <t>バアイ</t>
    </rPh>
    <rPh sb="57" eb="59">
      <t>ヘイキン</t>
    </rPh>
    <rPh sb="59" eb="61">
      <t>キュウフ</t>
    </rPh>
    <rPh sb="61" eb="62">
      <t>ガク</t>
    </rPh>
    <rPh sb="62" eb="63">
      <t>オヨ</t>
    </rPh>
    <rPh sb="69" eb="71">
      <t>キンガク</t>
    </rPh>
    <rPh sb="71" eb="73">
      <t>フメイ</t>
    </rPh>
    <rPh sb="73" eb="75">
      <t>キギョウ</t>
    </rPh>
    <rPh sb="76" eb="77">
      <t>ノゾ</t>
    </rPh>
    <phoneticPr fontId="2"/>
  </si>
  <si>
    <t>第20表　障害等級別、企業規模別従業員数及び従業員数割合（給付額の決定方法において扶養親族有無別・定額で、扶養親族が有る場合）</t>
    <rPh sb="53" eb="55">
      <t>フヨウ</t>
    </rPh>
    <rPh sb="55" eb="57">
      <t>シンゾク</t>
    </rPh>
    <rPh sb="58" eb="59">
      <t>ア</t>
    </rPh>
    <rPh sb="60" eb="62">
      <t>バアイ</t>
    </rPh>
    <phoneticPr fontId="2"/>
  </si>
  <si>
    <t>　　　　　　　　　　　　(2)定額／定率
(2)扶養親族の考慮</t>
    <rPh sb="15" eb="17">
      <t>テイガク</t>
    </rPh>
    <rPh sb="18" eb="20">
      <t>テイリツ</t>
    </rPh>
    <rPh sb="26" eb="28">
      <t>フヨウ</t>
    </rPh>
    <rPh sb="28" eb="30">
      <t>シンゾク</t>
    </rPh>
    <rPh sb="31" eb="33">
      <t>コウリョ</t>
    </rPh>
    <phoneticPr fontId="2"/>
  </si>
  <si>
    <t>第13表　給付事由別、決定方法別、企業規模別従業員数及び従業員数割合（その他、不明を含む）</t>
    <rPh sb="5" eb="7">
      <t>キュウフ</t>
    </rPh>
    <rPh sb="7" eb="9">
      <t>ジユウ</t>
    </rPh>
    <rPh sb="9" eb="10">
      <t>ベツ</t>
    </rPh>
    <rPh sb="11" eb="13">
      <t>ケッテイ</t>
    </rPh>
    <rPh sb="13" eb="15">
      <t>ホウホウ</t>
    </rPh>
    <rPh sb="15" eb="16">
      <t>ベツ</t>
    </rPh>
    <rPh sb="26" eb="27">
      <t>オヨ</t>
    </rPh>
    <rPh sb="32" eb="34">
      <t>ワリアイ</t>
    </rPh>
    <rPh sb="37" eb="38">
      <t>タ</t>
    </rPh>
    <rPh sb="39" eb="41">
      <t>フメイ</t>
    </rPh>
    <rPh sb="42" eb="43">
      <t>フク</t>
    </rPh>
    <phoneticPr fontId="2"/>
  </si>
  <si>
    <t>第５表　給付事由別、企業規模別、給付額の決定方法において一律・定額である企業の平均給付額及び企業数（金額不明企業を除く）</t>
    <rPh sb="4" eb="6">
      <t>キュウフ</t>
    </rPh>
    <rPh sb="6" eb="8">
      <t>ジユウ</t>
    </rPh>
    <rPh sb="8" eb="9">
      <t>ベツ</t>
    </rPh>
    <rPh sb="10" eb="12">
      <t>キギョウ</t>
    </rPh>
    <rPh sb="12" eb="14">
      <t>キボ</t>
    </rPh>
    <rPh sb="14" eb="15">
      <t>ベツ</t>
    </rPh>
    <rPh sb="36" eb="38">
      <t>キギョウ</t>
    </rPh>
    <rPh sb="39" eb="41">
      <t>ヘイキン</t>
    </rPh>
    <rPh sb="41" eb="43">
      <t>キュウフ</t>
    </rPh>
    <rPh sb="43" eb="44">
      <t>ガク</t>
    </rPh>
    <rPh sb="44" eb="45">
      <t>オヨ</t>
    </rPh>
    <rPh sb="46" eb="48">
      <t>キギョウ</t>
    </rPh>
    <rPh sb="48" eb="49">
      <t>スウ</t>
    </rPh>
    <phoneticPr fontId="2"/>
  </si>
  <si>
    <t>第６表　給付事由別、企業規模別、給付額の決定方法において扶養親族有無別・定額である企業の、扶養親族が有る場合における平均給付額及び企業数（金額不明企業を除く）</t>
    <rPh sb="4" eb="6">
      <t>キュウフ</t>
    </rPh>
    <rPh sb="6" eb="8">
      <t>ジユウ</t>
    </rPh>
    <rPh sb="8" eb="9">
      <t>ベツ</t>
    </rPh>
    <rPh sb="10" eb="12">
      <t>キギョウ</t>
    </rPh>
    <rPh sb="12" eb="14">
      <t>キボ</t>
    </rPh>
    <rPh sb="14" eb="15">
      <t>ベツ</t>
    </rPh>
    <rPh sb="16" eb="19">
      <t>キュウフガク</t>
    </rPh>
    <rPh sb="20" eb="22">
      <t>ケッテイ</t>
    </rPh>
    <rPh sb="22" eb="24">
      <t>ホウホウ</t>
    </rPh>
    <rPh sb="28" eb="30">
      <t>フヨウ</t>
    </rPh>
    <rPh sb="30" eb="32">
      <t>シンゾク</t>
    </rPh>
    <rPh sb="32" eb="34">
      <t>ウム</t>
    </rPh>
    <rPh sb="34" eb="35">
      <t>ベツ</t>
    </rPh>
    <rPh sb="36" eb="38">
      <t>テイガク</t>
    </rPh>
    <rPh sb="41" eb="43">
      <t>キギョウ</t>
    </rPh>
    <rPh sb="45" eb="47">
      <t>フヨウ</t>
    </rPh>
    <rPh sb="47" eb="49">
      <t>シンゾク</t>
    </rPh>
    <rPh sb="50" eb="51">
      <t>ア</t>
    </rPh>
    <rPh sb="52" eb="54">
      <t>バアイ</t>
    </rPh>
    <rPh sb="58" eb="60">
      <t>ヘイキン</t>
    </rPh>
    <rPh sb="60" eb="62">
      <t>キュウフ</t>
    </rPh>
    <rPh sb="62" eb="63">
      <t>ガク</t>
    </rPh>
    <rPh sb="63" eb="64">
      <t>オヨ</t>
    </rPh>
    <rPh sb="65" eb="67">
      <t>キギョウ</t>
    </rPh>
    <rPh sb="67" eb="68">
      <t>スウ</t>
    </rPh>
    <rPh sb="69" eb="71">
      <t>キンガク</t>
    </rPh>
    <rPh sb="71" eb="73">
      <t>フメイ</t>
    </rPh>
    <rPh sb="73" eb="75">
      <t>キギョウ</t>
    </rPh>
    <rPh sb="76" eb="77">
      <t>ノゾ</t>
    </rPh>
    <phoneticPr fontId="2"/>
  </si>
  <si>
    <t>第７表　給付事由別、産業別、給付額の決定方法において一律・定額である企業の平均給付額及び企業数（金額不明企業を除く）</t>
    <rPh sb="4" eb="6">
      <t>キュウフ</t>
    </rPh>
    <rPh sb="6" eb="8">
      <t>ジユウ</t>
    </rPh>
    <rPh sb="8" eb="9">
      <t>ベツ</t>
    </rPh>
    <rPh sb="10" eb="12">
      <t>サンギョウ</t>
    </rPh>
    <rPh sb="12" eb="13">
      <t>ベツ</t>
    </rPh>
    <rPh sb="34" eb="36">
      <t>キギョウ</t>
    </rPh>
    <rPh sb="37" eb="39">
      <t>ヘイキン</t>
    </rPh>
    <rPh sb="39" eb="41">
      <t>キュウフ</t>
    </rPh>
    <rPh sb="41" eb="42">
      <t>ガク</t>
    </rPh>
    <rPh sb="42" eb="43">
      <t>オヨ</t>
    </rPh>
    <rPh sb="44" eb="46">
      <t>キギョウ</t>
    </rPh>
    <rPh sb="46" eb="47">
      <t>スウ</t>
    </rPh>
    <phoneticPr fontId="2"/>
  </si>
  <si>
    <t>第８表　給付事由別、産業別、給付額の決定方法において扶養親族有無別・定額である企業の、扶養親族が有る場合における平均給付額及び企業数（金額不明企業を除く）</t>
    <rPh sb="4" eb="6">
      <t>キュウフ</t>
    </rPh>
    <rPh sb="6" eb="8">
      <t>ジユウ</t>
    </rPh>
    <rPh sb="8" eb="9">
      <t>ベツ</t>
    </rPh>
    <rPh sb="10" eb="12">
      <t>サンギョウ</t>
    </rPh>
    <rPh sb="12" eb="13">
      <t>ベツ</t>
    </rPh>
    <rPh sb="14" eb="17">
      <t>キュウフガク</t>
    </rPh>
    <rPh sb="18" eb="20">
      <t>ケッテイ</t>
    </rPh>
    <rPh sb="20" eb="22">
      <t>ホウホウ</t>
    </rPh>
    <rPh sb="26" eb="28">
      <t>フヨウ</t>
    </rPh>
    <rPh sb="28" eb="30">
      <t>シンゾク</t>
    </rPh>
    <rPh sb="30" eb="32">
      <t>ウム</t>
    </rPh>
    <rPh sb="32" eb="33">
      <t>ベツ</t>
    </rPh>
    <rPh sb="34" eb="36">
      <t>テイガク</t>
    </rPh>
    <rPh sb="39" eb="41">
      <t>キギョウ</t>
    </rPh>
    <rPh sb="43" eb="45">
      <t>フヨウ</t>
    </rPh>
    <rPh sb="45" eb="47">
      <t>シンゾク</t>
    </rPh>
    <rPh sb="48" eb="49">
      <t>ア</t>
    </rPh>
    <rPh sb="50" eb="52">
      <t>バアイ</t>
    </rPh>
    <rPh sb="56" eb="58">
      <t>ヘイキン</t>
    </rPh>
    <rPh sb="58" eb="60">
      <t>キュウフ</t>
    </rPh>
    <rPh sb="60" eb="61">
      <t>ガク</t>
    </rPh>
    <rPh sb="61" eb="62">
      <t>オヨ</t>
    </rPh>
    <rPh sb="63" eb="65">
      <t>キギョウ</t>
    </rPh>
    <rPh sb="65" eb="66">
      <t>スウ</t>
    </rPh>
    <rPh sb="67" eb="69">
      <t>キンガク</t>
    </rPh>
    <rPh sb="69" eb="71">
      <t>フメイ</t>
    </rPh>
    <rPh sb="71" eb="73">
      <t>キギョウ</t>
    </rPh>
    <rPh sb="74" eb="75">
      <t>ノゾ</t>
    </rPh>
    <phoneticPr fontId="2"/>
  </si>
  <si>
    <t>第９表　障害等級別、企業規模別企業数及び企業数割合（給付額の決定方法において一律・定額）</t>
    <phoneticPr fontId="2"/>
  </si>
  <si>
    <t>第10表　障害等級別、企業規模別企業数及び企業数割合（給付額の決定方法において扶養親族有無別・定額で、扶養親族が有る場合）</t>
    <rPh sb="5" eb="7">
      <t>ショウガイ</t>
    </rPh>
    <rPh sb="7" eb="9">
      <t>トウキュウ</t>
    </rPh>
    <rPh sb="9" eb="10">
      <t>ベツ</t>
    </rPh>
    <rPh sb="11" eb="13">
      <t>キギョウ</t>
    </rPh>
    <rPh sb="13" eb="15">
      <t>キボ</t>
    </rPh>
    <rPh sb="15" eb="16">
      <t>ベツ</t>
    </rPh>
    <rPh sb="16" eb="19">
      <t>キギョウスウ</t>
    </rPh>
    <rPh sb="19" eb="20">
      <t>オヨ</t>
    </rPh>
    <rPh sb="21" eb="24">
      <t>キギョウスウ</t>
    </rPh>
    <rPh sb="24" eb="26">
      <t>ワリアイ</t>
    </rPh>
    <rPh sb="39" eb="41">
      <t>フヨウ</t>
    </rPh>
    <rPh sb="41" eb="43">
      <t>シンゾク</t>
    </rPh>
    <rPh sb="43" eb="45">
      <t>ウム</t>
    </rPh>
    <rPh sb="45" eb="46">
      <t>ベツ</t>
    </rPh>
    <rPh sb="47" eb="49">
      <t>テイガク</t>
    </rPh>
    <rPh sb="51" eb="53">
      <t>フヨウ</t>
    </rPh>
    <rPh sb="53" eb="55">
      <t>シンゾク</t>
    </rPh>
    <rPh sb="56" eb="57">
      <t>ア</t>
    </rPh>
    <rPh sb="58" eb="60">
      <t>バアイ</t>
    </rPh>
    <phoneticPr fontId="2"/>
  </si>
  <si>
    <r>
      <t>50</t>
    </r>
    <r>
      <rPr>
        <sz val="11"/>
        <rFont val="ＭＳ Ｐゴシック"/>
        <family val="3"/>
        <charset val="128"/>
      </rPr>
      <t>人～99人</t>
    </r>
    <rPh sb="2" eb="3">
      <t>ニン</t>
    </rPh>
    <rPh sb="6" eb="7">
      <t>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</si>
</sst>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#,##0.0_ "/>
    <numFmt numFmtId="178" formatCode="0.0_);[Red]\(0.0\)"/>
  </numFmts>
  <fonts count="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1" fillId="0" borderId="0">
      <alignment vertical="center"/>
    </xf>
  </cellStyleXfs>
  <cellXfs count="134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0" xfId="2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0" xfId="3" applyFont="1">
      <alignment vertical="center"/>
    </xf>
    <xf numFmtId="0" fontId="0" fillId="0" borderId="0" xfId="0" applyFont="1" applyAlignment="1">
      <alignment horizontal="left" vertical="center"/>
    </xf>
    <xf numFmtId="0" fontId="0" fillId="0" borderId="0" xfId="0" applyFont="1" applyFill="1" applyAlignment="1">
      <alignment horizontal="left"/>
    </xf>
    <xf numFmtId="0" fontId="0" fillId="0" borderId="0" xfId="0" applyFont="1" applyFill="1"/>
    <xf numFmtId="0" fontId="0" fillId="0" borderId="1" xfId="0" applyFont="1" applyFill="1" applyBorder="1" applyAlignment="1"/>
    <xf numFmtId="177" fontId="0" fillId="0" borderId="2" xfId="0" applyNumberFormat="1" applyFont="1" applyFill="1" applyBorder="1" applyAlignment="1">
      <alignment horizontal="right"/>
    </xf>
    <xf numFmtId="0" fontId="0" fillId="0" borderId="3" xfId="0" applyNumberFormat="1" applyFont="1" applyFill="1" applyBorder="1" applyAlignment="1">
      <alignment horizontal="left"/>
    </xf>
    <xf numFmtId="176" fontId="0" fillId="0" borderId="4" xfId="0" applyNumberFormat="1" applyFont="1" applyFill="1" applyBorder="1" applyAlignment="1">
      <alignment horizontal="right"/>
    </xf>
    <xf numFmtId="0" fontId="0" fillId="0" borderId="0" xfId="0" applyFont="1"/>
    <xf numFmtId="0" fontId="0" fillId="0" borderId="5" xfId="0" applyFont="1" applyBorder="1"/>
    <xf numFmtId="0" fontId="0" fillId="0" borderId="6" xfId="0" applyFont="1" applyBorder="1"/>
    <xf numFmtId="0" fontId="0" fillId="0" borderId="0" xfId="0" applyFont="1" applyFill="1" applyAlignment="1">
      <alignment horizontal="left" vertical="center"/>
    </xf>
    <xf numFmtId="0" fontId="0" fillId="0" borderId="0" xfId="0" applyFont="1" applyAlignment="1"/>
    <xf numFmtId="0" fontId="0" fillId="0" borderId="0" xfId="0" applyFont="1" applyFill="1" applyAlignment="1">
      <alignment vertical="top" wrapText="1"/>
    </xf>
    <xf numFmtId="0" fontId="0" fillId="0" borderId="3" xfId="0" applyFont="1" applyBorder="1" applyAlignment="1"/>
    <xf numFmtId="0" fontId="0" fillId="0" borderId="7" xfId="0" applyFont="1" applyBorder="1" applyAlignment="1"/>
    <xf numFmtId="177" fontId="0" fillId="0" borderId="8" xfId="0" applyNumberFormat="1" applyFont="1" applyFill="1" applyBorder="1" applyAlignment="1">
      <alignment horizontal="right"/>
    </xf>
    <xf numFmtId="0" fontId="0" fillId="0" borderId="0" xfId="0" applyFont="1" applyFill="1" applyAlignment="1">
      <alignment horizontal="right" vertical="center"/>
    </xf>
    <xf numFmtId="177" fontId="0" fillId="0" borderId="9" xfId="0" applyNumberFormat="1" applyFont="1" applyFill="1" applyBorder="1" applyAlignment="1">
      <alignment horizontal="right"/>
    </xf>
    <xf numFmtId="178" fontId="0" fillId="0" borderId="2" xfId="0" applyNumberFormat="1" applyFont="1" applyFill="1" applyBorder="1" applyAlignment="1">
      <alignment horizontal="right"/>
    </xf>
    <xf numFmtId="178" fontId="0" fillId="0" borderId="9" xfId="0" applyNumberFormat="1" applyFont="1" applyFill="1" applyBorder="1" applyAlignment="1">
      <alignment horizontal="right"/>
    </xf>
    <xf numFmtId="178" fontId="0" fillId="0" borderId="8" xfId="0" applyNumberFormat="1" applyFont="1" applyFill="1" applyBorder="1" applyAlignment="1">
      <alignment horizontal="right"/>
    </xf>
    <xf numFmtId="178" fontId="0" fillId="0" borderId="4" xfId="0" applyNumberFormat="1" applyFont="1" applyFill="1" applyBorder="1" applyAlignment="1">
      <alignment horizontal="right"/>
    </xf>
    <xf numFmtId="178" fontId="0" fillId="0" borderId="9" xfId="0" applyNumberFormat="1" applyFont="1" applyFill="1" applyBorder="1"/>
    <xf numFmtId="178" fontId="0" fillId="0" borderId="28" xfId="0" applyNumberFormat="1" applyFont="1" applyFill="1" applyBorder="1"/>
    <xf numFmtId="178" fontId="0" fillId="0" borderId="2" xfId="0" applyNumberFormat="1" applyFont="1" applyFill="1" applyBorder="1"/>
    <xf numFmtId="178" fontId="0" fillId="0" borderId="4" xfId="0" applyNumberFormat="1" applyFont="1" applyFill="1" applyBorder="1"/>
    <xf numFmtId="178" fontId="0" fillId="0" borderId="9" xfId="0" applyNumberFormat="1" applyFont="1" applyFill="1" applyBorder="1" applyAlignment="1">
      <alignment horizontal="center"/>
    </xf>
    <xf numFmtId="178" fontId="0" fillId="0" borderId="29" xfId="0" applyNumberFormat="1" applyFont="1" applyFill="1" applyBorder="1" applyAlignment="1">
      <alignment horizontal="right"/>
    </xf>
    <xf numFmtId="178" fontId="0" fillId="0" borderId="13" xfId="0" applyNumberFormat="1" applyFont="1" applyFill="1" applyBorder="1" applyAlignment="1">
      <alignment horizontal="right"/>
    </xf>
    <xf numFmtId="178" fontId="0" fillId="0" borderId="30" xfId="0" applyNumberFormat="1" applyFont="1" applyFill="1" applyBorder="1" applyAlignment="1">
      <alignment horizontal="right"/>
    </xf>
    <xf numFmtId="0" fontId="0" fillId="0" borderId="10" xfId="0" applyFont="1" applyFill="1" applyBorder="1" applyAlignment="1">
      <alignment horizontal="left" vertical="top" wrapText="1"/>
    </xf>
    <xf numFmtId="0" fontId="0" fillId="0" borderId="4" xfId="0" applyFont="1" applyFill="1" applyBorder="1" applyAlignment="1">
      <alignment horizontal="left" vertical="top" wrapText="1"/>
    </xf>
    <xf numFmtId="0" fontId="0" fillId="0" borderId="10" xfId="0" applyFont="1" applyFill="1" applyBorder="1" applyAlignment="1">
      <alignment vertical="top"/>
    </xf>
    <xf numFmtId="0" fontId="0" fillId="0" borderId="4" xfId="0" applyFont="1" applyFill="1" applyBorder="1" applyAlignment="1">
      <alignment vertical="top"/>
    </xf>
    <xf numFmtId="0" fontId="0" fillId="0" borderId="1" xfId="0" applyFont="1" applyFill="1" applyBorder="1" applyAlignment="1"/>
    <xf numFmtId="0" fontId="0" fillId="0" borderId="14" xfId="0" applyFont="1" applyFill="1" applyBorder="1" applyAlignment="1"/>
    <xf numFmtId="0" fontId="0" fillId="0" borderId="11" xfId="0" applyFont="1" applyFill="1" applyBorder="1" applyAlignment="1"/>
    <xf numFmtId="0" fontId="0" fillId="0" borderId="3" xfId="0" applyFont="1" applyFill="1" applyBorder="1" applyAlignment="1"/>
    <xf numFmtId="0" fontId="0" fillId="0" borderId="0" xfId="0" applyFont="1" applyFill="1" applyBorder="1" applyAlignment="1"/>
    <xf numFmtId="0" fontId="0" fillId="0" borderId="12" xfId="0" applyFont="1" applyFill="1" applyBorder="1" applyAlignment="1"/>
    <xf numFmtId="0" fontId="0" fillId="0" borderId="7" xfId="0" applyFont="1" applyFill="1" applyBorder="1" applyAlignment="1"/>
    <xf numFmtId="0" fontId="0" fillId="0" borderId="15" xfId="0" applyFont="1" applyFill="1" applyBorder="1" applyAlignment="1"/>
    <xf numFmtId="0" fontId="0" fillId="0" borderId="13" xfId="0" applyFont="1" applyFill="1" applyBorder="1" applyAlignment="1"/>
    <xf numFmtId="0" fontId="0" fillId="0" borderId="1" xfId="0" applyFont="1" applyFill="1" applyBorder="1" applyAlignment="1">
      <alignment vertical="top"/>
    </xf>
    <xf numFmtId="0" fontId="0" fillId="0" borderId="11" xfId="0" applyFont="1" applyFill="1" applyBorder="1" applyAlignment="1">
      <alignment vertical="top"/>
    </xf>
    <xf numFmtId="0" fontId="0" fillId="0" borderId="3" xfId="0" applyFont="1" applyFill="1" applyBorder="1" applyAlignment="1">
      <alignment vertical="top"/>
    </xf>
    <xf numFmtId="0" fontId="0" fillId="0" borderId="12" xfId="0" applyFont="1" applyFill="1" applyBorder="1" applyAlignment="1">
      <alignment vertical="top"/>
    </xf>
    <xf numFmtId="0" fontId="0" fillId="0" borderId="7" xfId="0" applyFont="1" applyFill="1" applyBorder="1" applyAlignment="1">
      <alignment vertical="top"/>
    </xf>
    <xf numFmtId="0" fontId="0" fillId="0" borderId="13" xfId="0" applyFont="1" applyFill="1" applyBorder="1" applyAlignment="1">
      <alignment vertical="top"/>
    </xf>
    <xf numFmtId="0" fontId="0" fillId="0" borderId="14" xfId="0" applyFont="1" applyBorder="1" applyAlignment="1">
      <alignment vertical="top"/>
    </xf>
    <xf numFmtId="0" fontId="0" fillId="0" borderId="3" xfId="0" applyFont="1" applyBorder="1" applyAlignment="1">
      <alignment vertical="top"/>
    </xf>
    <xf numFmtId="0" fontId="0" fillId="0" borderId="0" xfId="0" applyFont="1" applyBorder="1" applyAlignment="1">
      <alignment vertical="top"/>
    </xf>
    <xf numFmtId="0" fontId="0" fillId="0" borderId="7" xfId="0" applyFont="1" applyBorder="1" applyAlignment="1">
      <alignment vertical="top"/>
    </xf>
    <xf numFmtId="0" fontId="0" fillId="0" borderId="15" xfId="0" applyFont="1" applyBorder="1" applyAlignment="1">
      <alignment vertical="top"/>
    </xf>
    <xf numFmtId="0" fontId="0" fillId="0" borderId="0" xfId="0" applyFont="1" applyFill="1" applyAlignment="1">
      <alignment horizontal="left" vertical="center" wrapText="1"/>
    </xf>
    <xf numFmtId="0" fontId="0" fillId="0" borderId="0" xfId="0" applyFont="1" applyAlignment="1">
      <alignment horizontal="left" vertical="center"/>
    </xf>
    <xf numFmtId="0" fontId="0" fillId="0" borderId="14" xfId="0" applyFont="1" applyFill="1" applyBorder="1" applyAlignment="1">
      <alignment horizontal="left"/>
    </xf>
    <xf numFmtId="0" fontId="0" fillId="0" borderId="11" xfId="0" applyFont="1" applyFill="1" applyBorder="1" applyAlignment="1">
      <alignment horizontal="left"/>
    </xf>
    <xf numFmtId="0" fontId="0" fillId="0" borderId="15" xfId="0" applyFont="1" applyBorder="1" applyAlignment="1">
      <alignment horizontal="left"/>
    </xf>
    <xf numFmtId="0" fontId="0" fillId="0" borderId="13" xfId="0" applyFont="1" applyBorder="1" applyAlignment="1">
      <alignment horizontal="left"/>
    </xf>
    <xf numFmtId="0" fontId="0" fillId="0" borderId="1" xfId="0" applyFont="1" applyFill="1" applyBorder="1" applyAlignment="1">
      <alignment horizontal="left" vertical="top"/>
    </xf>
    <xf numFmtId="0" fontId="0" fillId="0" borderId="3" xfId="0" applyFont="1" applyFill="1" applyBorder="1" applyAlignment="1">
      <alignment horizontal="left" vertical="top"/>
    </xf>
    <xf numFmtId="0" fontId="0" fillId="0" borderId="7" xfId="0" applyFont="1" applyFill="1" applyBorder="1" applyAlignment="1">
      <alignment horizontal="left" vertical="top"/>
    </xf>
    <xf numFmtId="0" fontId="4" fillId="0" borderId="0" xfId="0" applyFont="1" applyAlignment="1">
      <alignment horizontal="left" vertical="center" wrapText="1"/>
    </xf>
    <xf numFmtId="0" fontId="0" fillId="0" borderId="16" xfId="0" applyFont="1" applyFill="1" applyBorder="1" applyAlignment="1">
      <alignment horizontal="center"/>
    </xf>
    <xf numFmtId="0" fontId="0" fillId="0" borderId="17" xfId="0" applyFont="1" applyBorder="1" applyAlignment="1">
      <alignment horizontal="center" vertical="top"/>
    </xf>
    <xf numFmtId="0" fontId="0" fillId="0" borderId="16" xfId="0" applyFont="1" applyBorder="1" applyAlignment="1">
      <alignment horizontal="center" vertical="top"/>
    </xf>
    <xf numFmtId="0" fontId="0" fillId="0" borderId="18" xfId="0" applyFont="1" applyFill="1" applyBorder="1" applyAlignment="1">
      <alignment horizontal="center" vertical="top" wrapText="1"/>
    </xf>
    <xf numFmtId="0" fontId="0" fillId="0" borderId="4" xfId="0" applyFont="1" applyFill="1" applyBorder="1" applyAlignment="1">
      <alignment horizontal="center" vertical="top" wrapText="1"/>
    </xf>
    <xf numFmtId="0" fontId="0" fillId="0" borderId="10" xfId="0" applyFont="1" applyFill="1" applyBorder="1" applyAlignment="1">
      <alignment vertical="top" wrapText="1"/>
    </xf>
    <xf numFmtId="0" fontId="0" fillId="0" borderId="4" xfId="0" applyFont="1" applyFill="1" applyBorder="1" applyAlignment="1">
      <alignment vertical="top" wrapText="1"/>
    </xf>
    <xf numFmtId="0" fontId="0" fillId="0" borderId="11" xfId="0" applyFont="1" applyFill="1" applyBorder="1" applyAlignment="1">
      <alignment horizontal="left" vertical="top"/>
    </xf>
    <xf numFmtId="0" fontId="0" fillId="0" borderId="12" xfId="0" applyFont="1" applyFill="1" applyBorder="1" applyAlignment="1">
      <alignment horizontal="left" vertical="top"/>
    </xf>
    <xf numFmtId="0" fontId="0" fillId="0" borderId="13" xfId="0" applyFont="1" applyFill="1" applyBorder="1" applyAlignment="1">
      <alignment horizontal="left" vertical="top"/>
    </xf>
    <xf numFmtId="0" fontId="0" fillId="0" borderId="1" xfId="0" applyFont="1" applyBorder="1" applyAlignment="1">
      <alignment vertical="top" wrapText="1"/>
    </xf>
    <xf numFmtId="0" fontId="0" fillId="0" borderId="14" xfId="0" applyFont="1" applyBorder="1" applyAlignment="1">
      <alignment vertical="top" wrapText="1"/>
    </xf>
    <xf numFmtId="0" fontId="0" fillId="0" borderId="11" xfId="0" applyFont="1" applyBorder="1" applyAlignment="1">
      <alignment vertical="top" wrapText="1"/>
    </xf>
    <xf numFmtId="0" fontId="0" fillId="0" borderId="3" xfId="0" applyFont="1" applyBorder="1" applyAlignment="1">
      <alignment vertical="top" wrapText="1"/>
    </xf>
    <xf numFmtId="0" fontId="0" fillId="0" borderId="0" xfId="0" applyFont="1" applyBorder="1" applyAlignment="1">
      <alignment vertical="top" wrapText="1"/>
    </xf>
    <xf numFmtId="0" fontId="0" fillId="0" borderId="12" xfId="0" applyFont="1" applyBorder="1" applyAlignment="1">
      <alignment vertical="top" wrapText="1"/>
    </xf>
    <xf numFmtId="0" fontId="0" fillId="0" borderId="18" xfId="0" applyFont="1" applyBorder="1" applyAlignment="1">
      <alignment horizontal="center" vertical="top" wrapText="1"/>
    </xf>
    <xf numFmtId="0" fontId="0" fillId="0" borderId="1" xfId="0" applyFont="1" applyFill="1" applyBorder="1" applyAlignment="1">
      <alignment horizontal="left" vertical="top" wrapText="1"/>
    </xf>
    <xf numFmtId="0" fontId="0" fillId="0" borderId="11" xfId="0" applyFont="1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13" xfId="0" applyFont="1" applyFill="1" applyBorder="1" applyAlignment="1">
      <alignment horizontal="left" vertical="top" wrapText="1"/>
    </xf>
    <xf numFmtId="0" fontId="0" fillId="0" borderId="1" xfId="0" applyFont="1" applyFill="1" applyBorder="1" applyAlignment="1">
      <alignment vertical="top" wrapText="1"/>
    </xf>
    <xf numFmtId="0" fontId="0" fillId="0" borderId="11" xfId="0" applyFont="1" applyFill="1" applyBorder="1" applyAlignment="1">
      <alignment vertical="top" wrapText="1"/>
    </xf>
    <xf numFmtId="0" fontId="0" fillId="0" borderId="7" xfId="0" applyFont="1" applyFill="1" applyBorder="1" applyAlignment="1">
      <alignment vertical="top" wrapText="1"/>
    </xf>
    <xf numFmtId="0" fontId="0" fillId="0" borderId="13" xfId="0" applyFont="1" applyFill="1" applyBorder="1" applyAlignment="1">
      <alignment vertical="top" wrapText="1"/>
    </xf>
    <xf numFmtId="0" fontId="0" fillId="0" borderId="0" xfId="0" applyFont="1" applyAlignment="1">
      <alignment horizontal="left" vertical="center" wrapText="1"/>
    </xf>
    <xf numFmtId="0" fontId="0" fillId="0" borderId="19" xfId="0" applyFont="1" applyFill="1" applyBorder="1" applyAlignment="1">
      <alignment vertical="top" wrapText="1"/>
    </xf>
    <xf numFmtId="0" fontId="0" fillId="0" borderId="20" xfId="0" applyFont="1" applyFill="1" applyBorder="1" applyAlignment="1">
      <alignment vertical="top" wrapText="1"/>
    </xf>
    <xf numFmtId="0" fontId="0" fillId="0" borderId="21" xfId="0" applyFont="1" applyBorder="1" applyAlignment="1">
      <alignment vertical="top"/>
    </xf>
    <xf numFmtId="0" fontId="0" fillId="0" borderId="22" xfId="0" applyFont="1" applyBorder="1" applyAlignment="1">
      <alignment vertical="top"/>
    </xf>
    <xf numFmtId="0" fontId="0" fillId="0" borderId="23" xfId="0" applyFont="1" applyBorder="1" applyAlignment="1">
      <alignment vertical="top"/>
    </xf>
    <xf numFmtId="0" fontId="0" fillId="0" borderId="24" xfId="0" applyFont="1" applyBorder="1" applyAlignment="1">
      <alignment vertical="top"/>
    </xf>
    <xf numFmtId="0" fontId="0" fillId="0" borderId="25" xfId="0" applyFont="1" applyBorder="1" applyAlignment="1">
      <alignment vertical="top"/>
    </xf>
    <xf numFmtId="0" fontId="0" fillId="0" borderId="26" xfId="0" applyFont="1" applyBorder="1" applyAlignment="1">
      <alignment vertical="top"/>
    </xf>
    <xf numFmtId="0" fontId="0" fillId="0" borderId="27" xfId="0" applyFont="1" applyBorder="1" applyAlignment="1">
      <alignment vertical="top"/>
    </xf>
    <xf numFmtId="0" fontId="0" fillId="0" borderId="3" xfId="0" applyFont="1" applyBorder="1" applyAlignment="1">
      <alignment horizontal="left" vertical="top" wrapText="1"/>
    </xf>
    <xf numFmtId="0" fontId="0" fillId="0" borderId="7" xfId="0" applyFont="1" applyBorder="1" applyAlignment="1">
      <alignment horizontal="left" vertical="top" wrapText="1"/>
    </xf>
    <xf numFmtId="0" fontId="0" fillId="0" borderId="11" xfId="0" applyFont="1" applyBorder="1" applyAlignment="1"/>
    <xf numFmtId="0" fontId="0" fillId="0" borderId="15" xfId="0" applyFont="1" applyBorder="1" applyAlignment="1"/>
    <xf numFmtId="0" fontId="0" fillId="0" borderId="13" xfId="0" applyFont="1" applyBorder="1" applyAlignment="1"/>
    <xf numFmtId="0" fontId="0" fillId="0" borderId="16" xfId="0" applyFont="1" applyFill="1" applyBorder="1" applyAlignment="1">
      <alignment vertical="top" wrapText="1"/>
    </xf>
    <xf numFmtId="0" fontId="0" fillId="0" borderId="16" xfId="0" applyFont="1" applyBorder="1" applyAlignment="1">
      <alignment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16" xfId="0" applyFont="1" applyBorder="1" applyAlignment="1">
      <alignment horizontal="left" vertical="top"/>
    </xf>
    <xf numFmtId="0" fontId="0" fillId="0" borderId="14" xfId="0" applyFont="1" applyBorder="1" applyAlignment="1"/>
    <xf numFmtId="0" fontId="0" fillId="0" borderId="3" xfId="0" applyFont="1" applyBorder="1" applyAlignment="1"/>
    <xf numFmtId="0" fontId="0" fillId="0" borderId="0" xfId="0" applyFont="1" applyAlignment="1"/>
    <xf numFmtId="0" fontId="0" fillId="0" borderId="7" xfId="0" applyFont="1" applyBorder="1" applyAlignment="1"/>
    <xf numFmtId="0" fontId="0" fillId="0" borderId="18" xfId="0" applyFont="1" applyFill="1" applyBorder="1" applyAlignment="1">
      <alignment horizontal="left" vertical="top"/>
    </xf>
    <xf numFmtId="0" fontId="0" fillId="0" borderId="1" xfId="0" applyFont="1" applyFill="1" applyBorder="1" applyAlignment="1">
      <alignment horizontal="center"/>
    </xf>
    <xf numFmtId="0" fontId="0" fillId="0" borderId="14" xfId="0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7" xfId="0" applyFont="1" applyFill="1" applyBorder="1" applyAlignment="1">
      <alignment horizontal="center"/>
    </xf>
    <xf numFmtId="0" fontId="0" fillId="0" borderId="15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left" vertical="top"/>
    </xf>
    <xf numFmtId="0" fontId="0" fillId="0" borderId="7" xfId="0" applyFont="1" applyBorder="1" applyAlignment="1">
      <alignment vertical="top" wrapText="1"/>
    </xf>
    <xf numFmtId="0" fontId="0" fillId="0" borderId="16" xfId="0" applyFont="1" applyBorder="1" applyAlignment="1">
      <alignment horizontal="left" vertical="top" wrapText="1"/>
    </xf>
    <xf numFmtId="0" fontId="0" fillId="0" borderId="15" xfId="0" applyFont="1" applyFill="1" applyBorder="1" applyAlignment="1">
      <alignment horizontal="left"/>
    </xf>
    <xf numFmtId="0" fontId="0" fillId="0" borderId="13" xfId="0" applyFont="1" applyFill="1" applyBorder="1" applyAlignment="1">
      <alignment horizontal="left"/>
    </xf>
    <xf numFmtId="0" fontId="0" fillId="0" borderId="10" xfId="0" applyFont="1" applyBorder="1" applyAlignment="1">
      <alignment vertical="top" wrapText="1"/>
    </xf>
    <xf numFmtId="0" fontId="0" fillId="0" borderId="4" xfId="0" applyFont="1" applyBorder="1" applyAlignment="1">
      <alignment vertical="top" wrapText="1"/>
    </xf>
  </cellXfs>
  <cellStyles count="4">
    <cellStyle name="標準" xfId="0" builtinId="0"/>
    <cellStyle name="標準 2 2" xfId="1"/>
    <cellStyle name="標準_表紙、目次" xfId="2"/>
    <cellStyle name="標準_民間結果表様式Ｄ20072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 /><Relationship Id="rId13" Type="http://schemas.openxmlformats.org/officeDocument/2006/relationships/worksheet" Target="worksheets/sheet13.xml" /><Relationship Id="rId18" Type="http://schemas.openxmlformats.org/officeDocument/2006/relationships/worksheet" Target="worksheets/sheet18.xml" /><Relationship Id="rId26" Type="http://schemas.openxmlformats.org/officeDocument/2006/relationships/customXml" Target="../customXml/item1.xml" /><Relationship Id="rId3" Type="http://schemas.openxmlformats.org/officeDocument/2006/relationships/worksheet" Target="worksheets/sheet3.xml" /><Relationship Id="rId21" Type="http://schemas.openxmlformats.org/officeDocument/2006/relationships/worksheet" Target="worksheets/sheet21.xml" /><Relationship Id="rId7" Type="http://schemas.openxmlformats.org/officeDocument/2006/relationships/worksheet" Target="worksheets/sheet7.xml" /><Relationship Id="rId12" Type="http://schemas.openxmlformats.org/officeDocument/2006/relationships/worksheet" Target="worksheets/sheet12.xml" /><Relationship Id="rId17" Type="http://schemas.openxmlformats.org/officeDocument/2006/relationships/worksheet" Target="worksheets/sheet17.xml" /><Relationship Id="rId25" Type="http://schemas.openxmlformats.org/officeDocument/2006/relationships/calcChain" Target="calcChain.xml" /><Relationship Id="rId2" Type="http://schemas.openxmlformats.org/officeDocument/2006/relationships/worksheet" Target="worksheets/sheet2.xml" /><Relationship Id="rId16" Type="http://schemas.openxmlformats.org/officeDocument/2006/relationships/worksheet" Target="worksheets/sheet16.xml" /><Relationship Id="rId20" Type="http://schemas.openxmlformats.org/officeDocument/2006/relationships/worksheet" Target="worksheets/sheet20.xml" /><Relationship Id="rId1" Type="http://schemas.openxmlformats.org/officeDocument/2006/relationships/worksheet" Target="worksheets/sheet1.xml" /><Relationship Id="rId6" Type="http://schemas.openxmlformats.org/officeDocument/2006/relationships/worksheet" Target="worksheets/sheet6.xml" /><Relationship Id="rId11" Type="http://schemas.openxmlformats.org/officeDocument/2006/relationships/worksheet" Target="worksheets/sheet11.xml" /><Relationship Id="rId24" Type="http://schemas.openxmlformats.org/officeDocument/2006/relationships/sharedStrings" Target="sharedStrings.xml" /><Relationship Id="rId5" Type="http://schemas.openxmlformats.org/officeDocument/2006/relationships/worksheet" Target="worksheets/sheet5.xml" /><Relationship Id="rId15" Type="http://schemas.openxmlformats.org/officeDocument/2006/relationships/worksheet" Target="worksheets/sheet15.xml" /><Relationship Id="rId23" Type="http://schemas.openxmlformats.org/officeDocument/2006/relationships/styles" Target="styles.xml" /><Relationship Id="rId28" Type="http://schemas.openxmlformats.org/officeDocument/2006/relationships/customXml" Target="../customXml/item3.xml" /><Relationship Id="rId10" Type="http://schemas.openxmlformats.org/officeDocument/2006/relationships/worksheet" Target="worksheets/sheet10.xml" /><Relationship Id="rId19" Type="http://schemas.openxmlformats.org/officeDocument/2006/relationships/worksheet" Target="worksheets/sheet19.xml" /><Relationship Id="rId4" Type="http://schemas.openxmlformats.org/officeDocument/2006/relationships/worksheet" Target="worksheets/sheet4.xml" /><Relationship Id="rId9" Type="http://schemas.openxmlformats.org/officeDocument/2006/relationships/worksheet" Target="worksheets/sheet9.xml" /><Relationship Id="rId14" Type="http://schemas.openxmlformats.org/officeDocument/2006/relationships/worksheet" Target="worksheets/sheet14.xml" /><Relationship Id="rId22" Type="http://schemas.openxmlformats.org/officeDocument/2006/relationships/theme" Target="theme/theme1.xml" /><Relationship Id="rId27" Type="http://schemas.openxmlformats.org/officeDocument/2006/relationships/customXml" Target="../customXml/item2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5.bin" /></Relationships>
</file>

<file path=xl/worksheets/_rels/sheet6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6.bin" /></Relationships>
</file>

<file path=xl/worksheets/_rels/sheet7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7.bin" /></Relationships>
</file>

<file path=xl/worksheets/_rels/sheet8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8.bin" /></Relationships>
</file>

<file path=xl/worksheets/_rels/sheet9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9.bin" /></Relationships>
</file>

<file path=xl/worksheets/_rels/sheet10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0.bin" /></Relationships>
</file>

<file path=xl/worksheets/_rels/sheet1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1.bin" /></Relationships>
</file>

<file path=xl/worksheets/_rels/sheet1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2.bin" /></Relationships>
</file>

<file path=xl/worksheets/_rels/sheet1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3.bin" /></Relationships>
</file>

<file path=xl/worksheets/_rels/sheet1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4.bin" /></Relationships>
</file>

<file path=xl/worksheets/_rels/sheet15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5.bin" /></Relationships>
</file>

<file path=xl/worksheets/_rels/sheet16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6.bin" /></Relationships>
</file>

<file path=xl/worksheets/_rels/sheet17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7.bin" /></Relationships>
</file>

<file path=xl/worksheets/_rels/sheet18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8.bin" /></Relationships>
</file>

<file path=xl/worksheets/_rels/sheet19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9.bin" /></Relationships>
</file>

<file path=xl/worksheets/_rels/sheet20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0.bin" /></Relationships>
</file>

<file path=xl/worksheets/_rels/sheet2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4"/>
  <sheetViews>
    <sheetView tabSelected="1" view="pageBreakPreview" zoomScaleNormal="100" zoomScaleSheetLayoutView="100" workbookViewId="0"/>
  </sheetViews>
  <sheetFormatPr defaultRowHeight="12"/>
  <cols>
    <col min="1" max="1" width="1.75" style="7" customWidth="1"/>
    <col min="2" max="2" width="2.25" style="7" customWidth="1"/>
    <col min="3" max="3" width="87.625" style="7" customWidth="1"/>
    <col min="4" max="9" width="9" style="7"/>
    <col min="10" max="10" width="11.5" style="7" customWidth="1"/>
    <col min="11" max="16384" width="9" style="7"/>
  </cols>
  <sheetData>
    <row r="1" spans="1:14" s="4" customFormat="1" ht="39.6" customHeight="1">
      <c r="A1" s="3" t="s">
        <v>82</v>
      </c>
      <c r="B1" s="3"/>
      <c r="C1" s="3"/>
      <c r="N1" s="5"/>
    </row>
    <row r="2" spans="1:14" s="4" customFormat="1" ht="39.6" customHeight="1">
      <c r="A2" s="3" t="s">
        <v>15</v>
      </c>
      <c r="B2" s="3"/>
      <c r="C2" s="3"/>
      <c r="N2" s="5"/>
    </row>
    <row r="3" spans="1:14" s="4" customFormat="1" ht="39.6" customHeight="1">
      <c r="A3" s="3" t="s">
        <v>58</v>
      </c>
      <c r="B3" s="3"/>
      <c r="C3" s="3"/>
      <c r="N3" s="5"/>
    </row>
    <row r="4" spans="1:14" s="4" customFormat="1" ht="39.6" customHeight="1">
      <c r="A4" s="3"/>
      <c r="B4" s="3"/>
      <c r="C4" s="6" t="s">
        <v>59</v>
      </c>
      <c r="N4" s="5"/>
    </row>
    <row r="5" spans="1:14" s="4" customFormat="1" ht="39.6" customHeight="1">
      <c r="A5" s="3"/>
      <c r="B5" s="3"/>
      <c r="C5" s="6" t="s">
        <v>60</v>
      </c>
      <c r="N5" s="5"/>
    </row>
    <row r="6" spans="1:14" s="4" customFormat="1" ht="39.6" customHeight="1">
      <c r="A6" s="3" t="s">
        <v>61</v>
      </c>
      <c r="B6" s="3"/>
      <c r="C6" s="6"/>
      <c r="N6" s="5"/>
    </row>
    <row r="7" spans="1:14" s="4" customFormat="1" ht="39.6" customHeight="1">
      <c r="A7" s="3"/>
      <c r="B7" s="3"/>
      <c r="C7" s="6" t="s">
        <v>62</v>
      </c>
      <c r="N7" s="5"/>
    </row>
    <row r="8" spans="1:14" s="4" customFormat="1" ht="39.6" customHeight="1">
      <c r="A8" s="3"/>
      <c r="B8" s="3"/>
      <c r="C8" s="6" t="s">
        <v>63</v>
      </c>
      <c r="N8" s="5"/>
    </row>
    <row r="9" spans="1:14" s="4" customFormat="1" ht="39.6" customHeight="1">
      <c r="A9" s="3" t="s">
        <v>64</v>
      </c>
      <c r="B9" s="3"/>
      <c r="C9" s="6"/>
      <c r="N9" s="5"/>
    </row>
    <row r="10" spans="1:14" s="4" customFormat="1" ht="39.6" customHeight="1">
      <c r="A10" s="3"/>
      <c r="B10" s="3"/>
      <c r="C10" s="6" t="s">
        <v>104</v>
      </c>
      <c r="N10" s="5"/>
    </row>
    <row r="11" spans="1:14" s="4" customFormat="1" ht="39.6" customHeight="1">
      <c r="A11" s="3"/>
      <c r="B11" s="3"/>
      <c r="C11" s="6" t="s">
        <v>105</v>
      </c>
      <c r="N11" s="5"/>
    </row>
    <row r="12" spans="1:14" s="4" customFormat="1" ht="39.6" customHeight="1">
      <c r="A12" s="3"/>
      <c r="B12" s="3"/>
      <c r="C12" s="6" t="s">
        <v>106</v>
      </c>
      <c r="N12" s="5"/>
    </row>
    <row r="13" spans="1:14" s="4" customFormat="1" ht="39.6" customHeight="1">
      <c r="A13" s="3"/>
      <c r="B13" s="3"/>
      <c r="C13" s="6" t="s">
        <v>107</v>
      </c>
      <c r="N13" s="5"/>
    </row>
    <row r="14" spans="1:14" s="4" customFormat="1" ht="39.6" customHeight="1">
      <c r="A14" s="3" t="s">
        <v>65</v>
      </c>
      <c r="B14" s="3"/>
      <c r="C14" s="6"/>
      <c r="N14" s="5"/>
    </row>
    <row r="15" spans="1:14" s="4" customFormat="1" ht="39.6" customHeight="1">
      <c r="A15" s="3"/>
      <c r="B15" s="3"/>
      <c r="C15" s="6" t="s">
        <v>108</v>
      </c>
      <c r="N15" s="5"/>
    </row>
    <row r="16" spans="1:14" s="4" customFormat="1" ht="39.6" customHeight="1">
      <c r="A16" s="3"/>
      <c r="B16" s="3"/>
      <c r="C16" s="6" t="s">
        <v>109</v>
      </c>
      <c r="N16" s="5"/>
    </row>
    <row r="17" spans="1:14" s="4" customFormat="1" ht="37.5" customHeight="1">
      <c r="A17" s="3" t="s">
        <v>42</v>
      </c>
      <c r="B17" s="3"/>
      <c r="C17" s="3"/>
      <c r="N17" s="5"/>
    </row>
    <row r="18" spans="1:14" s="4" customFormat="1" ht="37.5" customHeight="1">
      <c r="A18" s="3" t="s">
        <v>58</v>
      </c>
      <c r="B18" s="3"/>
      <c r="C18" s="3"/>
      <c r="N18" s="5"/>
    </row>
    <row r="19" spans="1:14" s="4" customFormat="1" ht="37.5" customHeight="1">
      <c r="A19" s="3"/>
      <c r="B19" s="3"/>
      <c r="C19" s="6" t="s">
        <v>83</v>
      </c>
      <c r="N19" s="5"/>
    </row>
    <row r="20" spans="1:14" s="4" customFormat="1" ht="37.5" customHeight="1">
      <c r="A20" s="3"/>
      <c r="B20" s="3"/>
      <c r="C20" s="6" t="s">
        <v>84</v>
      </c>
      <c r="N20" s="5"/>
    </row>
    <row r="21" spans="1:14" s="4" customFormat="1" ht="37.5" customHeight="1">
      <c r="A21" s="3" t="s">
        <v>61</v>
      </c>
      <c r="B21" s="3"/>
      <c r="C21" s="6"/>
      <c r="N21" s="5"/>
    </row>
    <row r="22" spans="1:14" s="4" customFormat="1" ht="37.5" customHeight="1">
      <c r="A22" s="3"/>
      <c r="B22" s="3"/>
      <c r="C22" s="6" t="s">
        <v>103</v>
      </c>
      <c r="N22" s="5"/>
    </row>
    <row r="23" spans="1:14" s="4" customFormat="1" ht="37.5" customHeight="1">
      <c r="A23" s="3"/>
      <c r="B23" s="3"/>
      <c r="C23" s="6" t="s">
        <v>89</v>
      </c>
      <c r="N23" s="5"/>
    </row>
    <row r="24" spans="1:14" s="4" customFormat="1" ht="37.5" customHeight="1">
      <c r="A24" s="3" t="s">
        <v>64</v>
      </c>
      <c r="B24" s="3"/>
      <c r="C24" s="6"/>
      <c r="N24" s="5"/>
    </row>
    <row r="25" spans="1:14" s="4" customFormat="1" ht="37.5" customHeight="1">
      <c r="A25" s="3"/>
      <c r="B25" s="3"/>
      <c r="C25" s="6" t="s">
        <v>90</v>
      </c>
      <c r="N25" s="5"/>
    </row>
    <row r="26" spans="1:14" s="4" customFormat="1" ht="37.5" customHeight="1">
      <c r="A26" s="3"/>
      <c r="B26" s="3"/>
      <c r="C26" s="6" t="s">
        <v>91</v>
      </c>
      <c r="N26" s="5"/>
    </row>
    <row r="27" spans="1:14" s="4" customFormat="1" ht="37.5" customHeight="1">
      <c r="A27" s="3"/>
      <c r="B27" s="3"/>
      <c r="C27" s="6" t="s">
        <v>92</v>
      </c>
      <c r="N27" s="5"/>
    </row>
    <row r="28" spans="1:14" s="4" customFormat="1" ht="37.5" customHeight="1">
      <c r="A28" s="3"/>
      <c r="B28" s="3"/>
      <c r="C28" s="6" t="s">
        <v>93</v>
      </c>
      <c r="N28" s="5"/>
    </row>
    <row r="29" spans="1:14" s="4" customFormat="1" ht="37.5" customHeight="1">
      <c r="A29" s="3" t="s">
        <v>65</v>
      </c>
      <c r="B29" s="3"/>
      <c r="C29" s="6"/>
      <c r="N29" s="5"/>
    </row>
    <row r="30" spans="1:14" s="4" customFormat="1" ht="37.5" customHeight="1">
      <c r="A30" s="3"/>
      <c r="B30" s="3"/>
      <c r="C30" s="6" t="s">
        <v>88</v>
      </c>
      <c r="N30" s="5"/>
    </row>
    <row r="31" spans="1:14" s="4" customFormat="1" ht="37.5" customHeight="1">
      <c r="A31" s="3"/>
      <c r="B31" s="3"/>
      <c r="C31" s="6" t="s">
        <v>94</v>
      </c>
      <c r="N31" s="5"/>
    </row>
    <row r="32" spans="1:14" s="4" customFormat="1" ht="37.5" customHeight="1">
      <c r="A32" s="3"/>
      <c r="B32" s="3"/>
      <c r="C32" s="6"/>
      <c r="N32" s="5"/>
    </row>
    <row r="33" spans="1:14" s="4" customFormat="1" ht="37.5" customHeight="1">
      <c r="A33" s="3"/>
      <c r="B33" s="3"/>
      <c r="C33" s="6"/>
      <c r="N33" s="5"/>
    </row>
    <row r="34" spans="1:14" s="4" customFormat="1" ht="37.5" customHeight="1">
      <c r="A34" s="1"/>
      <c r="B34" s="2"/>
      <c r="C34" s="2"/>
      <c r="N34" s="5"/>
    </row>
    <row r="35" spans="1:14" s="4" customFormat="1" ht="37.5" customHeight="1">
      <c r="A35" s="3"/>
      <c r="B35" s="3"/>
      <c r="C35" s="6"/>
      <c r="N35" s="5"/>
    </row>
    <row r="36" spans="1:14" s="4" customFormat="1" ht="37.5" customHeight="1">
      <c r="A36" s="3"/>
      <c r="B36" s="3"/>
      <c r="C36" s="6"/>
      <c r="N36" s="5"/>
    </row>
    <row r="37" spans="1:14" s="4" customFormat="1" ht="39.75" customHeight="1">
      <c r="A37" s="3"/>
      <c r="B37" s="3"/>
      <c r="C37" s="6"/>
      <c r="N37" s="5"/>
    </row>
    <row r="38" spans="1:14" s="4" customFormat="1" ht="39.75" customHeight="1">
      <c r="A38" s="3"/>
      <c r="B38" s="3"/>
      <c r="C38" s="6"/>
      <c r="N38" s="5"/>
    </row>
    <row r="39" spans="1:14" s="4" customFormat="1" ht="39.75" customHeight="1">
      <c r="A39" s="3"/>
      <c r="B39" s="3"/>
      <c r="C39" s="6"/>
      <c r="N39" s="5"/>
    </row>
    <row r="40" spans="1:14" s="4" customFormat="1" ht="39.75" customHeight="1">
      <c r="A40" s="3"/>
      <c r="B40" s="3"/>
      <c r="C40" s="6"/>
      <c r="N40" s="5"/>
    </row>
    <row r="41" spans="2:3" s="1" customFormat="1" ht="39.950000000000003" customHeight="1">
      <c r="B41" s="2"/>
      <c r="C41" s="2"/>
    </row>
    <row r="42" spans="1:14" s="4" customFormat="1" ht="39.75" customHeight="1">
      <c r="A42" s="3"/>
      <c r="B42" s="3"/>
      <c r="C42" s="6"/>
      <c r="N42" s="5"/>
    </row>
    <row r="43" spans="1:14" s="4" customFormat="1" ht="39.75" customHeight="1">
      <c r="A43" s="3"/>
      <c r="B43" s="3"/>
      <c r="C43" s="6"/>
      <c r="N43" s="5"/>
    </row>
    <row r="44" spans="2:3" s="1" customFormat="1" ht="39.950000000000003" customHeight="1">
      <c r="B44" s="2"/>
      <c r="C44" s="2"/>
    </row>
    <row r="45" spans="1:14" s="4" customFormat="1" ht="39.75" customHeight="1">
      <c r="A45" s="3"/>
      <c r="B45" s="3"/>
      <c r="C45" s="6"/>
      <c r="N45" s="5"/>
    </row>
    <row r="46" spans="1:14" s="4" customFormat="1" ht="39.75" customHeight="1">
      <c r="A46" s="3"/>
      <c r="B46" s="3"/>
      <c r="C46" s="6"/>
      <c r="N46" s="5"/>
    </row>
    <row r="47" spans="1:14" s="4" customFormat="1" ht="39.75" customHeight="1">
      <c r="A47" s="3"/>
      <c r="B47" s="3"/>
      <c r="C47" s="6"/>
      <c r="N47" s="5"/>
    </row>
    <row r="48" spans="1:14" s="4" customFormat="1" ht="39.75" customHeight="1">
      <c r="A48" s="3"/>
      <c r="B48" s="3"/>
      <c r="C48" s="6"/>
      <c r="N48" s="5"/>
    </row>
    <row r="49" spans="1:14" s="4" customFormat="1" ht="39.75" customHeight="1">
      <c r="A49" s="3"/>
      <c r="B49" s="3"/>
      <c r="C49" s="6"/>
      <c r="N49" s="5"/>
    </row>
    <row r="50" spans="1:14" s="4" customFormat="1" ht="39.75" customHeight="1">
      <c r="A50" s="3"/>
      <c r="B50" s="3"/>
      <c r="C50" s="6"/>
      <c r="N50" s="5"/>
    </row>
    <row r="51" spans="2:3" s="1" customFormat="1" ht="39.950000000000003" customHeight="1">
      <c r="B51" s="2"/>
      <c r="C51" s="2"/>
    </row>
    <row r="52" spans="1:14" s="4" customFormat="1" ht="39.75" customHeight="1">
      <c r="A52" s="3"/>
      <c r="B52" s="3"/>
      <c r="C52" s="6"/>
      <c r="N52" s="5"/>
    </row>
    <row r="53" spans="1:14" s="4" customFormat="1" ht="39.75" customHeight="1">
      <c r="A53" s="3"/>
      <c r="B53" s="3"/>
      <c r="C53" s="6"/>
      <c r="N53" s="5"/>
    </row>
    <row r="54" spans="1:14" s="4" customFormat="1" ht="39.75" customHeight="1">
      <c r="A54" s="3"/>
      <c r="B54" s="3"/>
      <c r="C54" s="6"/>
      <c r="N54" s="5"/>
    </row>
    <row r="55" spans="1:14" s="4" customFormat="1" ht="39.75" customHeight="1">
      <c r="A55" s="3"/>
      <c r="B55" s="3"/>
      <c r="C55" s="6"/>
      <c r="N55" s="5"/>
    </row>
    <row r="56" spans="1:14" s="4" customFormat="1" ht="39.75" customHeight="1">
      <c r="A56" s="3"/>
      <c r="B56" s="3"/>
      <c r="C56" s="6"/>
      <c r="N56" s="5"/>
    </row>
    <row r="57" spans="1:14" s="4" customFormat="1" ht="39.75" customHeight="1">
      <c r="A57" s="3"/>
      <c r="B57" s="3"/>
      <c r="C57" s="6"/>
      <c r="N57" s="5"/>
    </row>
    <row r="58" spans="1:14" s="4" customFormat="1" ht="39.75" customHeight="1">
      <c r="A58" s="3"/>
      <c r="B58" s="3"/>
      <c r="C58" s="6"/>
      <c r="N58" s="5"/>
    </row>
    <row r="59" spans="1:14" s="4" customFormat="1" ht="39.75" customHeight="1">
      <c r="A59" s="3"/>
      <c r="B59" s="3"/>
      <c r="C59" s="6"/>
      <c r="N59" s="5"/>
    </row>
    <row r="60" spans="1:14" s="4" customFormat="1" ht="39.75" customHeight="1">
      <c r="A60" s="3"/>
      <c r="B60" s="3"/>
      <c r="C60" s="6"/>
      <c r="N60" s="5"/>
    </row>
    <row r="61" spans="1:14" s="4" customFormat="1" ht="39.75" customHeight="1">
      <c r="A61" s="3"/>
      <c r="B61" s="3"/>
      <c r="C61" s="6"/>
      <c r="N61" s="5"/>
    </row>
    <row r="62" spans="1:14" s="4" customFormat="1" ht="39.75" customHeight="1">
      <c r="A62" s="3"/>
      <c r="B62" s="3"/>
      <c r="C62" s="6"/>
      <c r="N62" s="5"/>
    </row>
    <row r="63" spans="1:14" s="4" customFormat="1" ht="39.75" customHeight="1">
      <c r="A63" s="3"/>
      <c r="B63" s="3"/>
      <c r="C63" s="6"/>
      <c r="N63" s="5"/>
    </row>
    <row r="64" spans="2:3" s="1" customFormat="1" ht="39.950000000000003" customHeight="1">
      <c r="B64" s="2"/>
      <c r="C64" s="2"/>
    </row>
    <row r="65" spans="1:14" s="4" customFormat="1" ht="39.75" customHeight="1">
      <c r="A65" s="3"/>
      <c r="B65" s="3"/>
      <c r="C65" s="6"/>
      <c r="N65" s="5"/>
    </row>
    <row r="66" spans="1:14" s="4" customFormat="1" ht="39.75" customHeight="1">
      <c r="A66" s="3"/>
      <c r="B66" s="3"/>
      <c r="C66" s="6"/>
      <c r="N66" s="5"/>
    </row>
    <row r="67" spans="1:14" s="4" customFormat="1" ht="39.75" customHeight="1">
      <c r="A67" s="3"/>
      <c r="B67" s="3"/>
      <c r="C67" s="6"/>
      <c r="N67" s="5"/>
    </row>
    <row r="68" spans="1:14" ht="39.75" customHeight="1"/>
    <row r="69" spans="1:14" ht="39.75" customHeight="1"/>
    <row r="70" spans="1:14" ht="39.75" customHeight="1"/>
    <row r="71" spans="1:14" ht="39.75" customHeight="1"/>
    <row r="72" spans="1:14" ht="39.75" customHeight="1"/>
    <row r="73" spans="1:14" ht="39.75" customHeight="1"/>
    <row r="74" spans="1:14" ht="39.75" customHeight="1"/>
    <row r="75" spans="1:14" ht="39.75" customHeight="1"/>
    <row r="76" spans="1:14" ht="39.75" customHeight="1"/>
    <row r="77" spans="1:14" ht="39.75" customHeight="1"/>
    <row r="78" spans="1:14" ht="39.75" customHeight="1"/>
    <row r="79" spans="1:14" ht="39.75" customHeight="1"/>
    <row r="80" spans="1:14" ht="39.75" customHeight="1"/>
    <row r="81" ht="39.75" customHeight="1"/>
    <row r="82" ht="39.75" customHeight="1"/>
    <row r="83" ht="39.75" customHeight="1"/>
    <row r="84" ht="39.75" customHeight="1"/>
    <row r="85" ht="39.75" customHeight="1"/>
    <row r="86" ht="39.75" customHeight="1"/>
    <row r="87" ht="39.75" customHeight="1"/>
    <row r="88" ht="39.75" customHeight="1"/>
    <row r="89" ht="39.75" customHeight="1"/>
    <row r="90" ht="39.75" customHeight="1"/>
    <row r="91" ht="39.75" customHeight="1"/>
    <row r="92" ht="39.75" customHeight="1"/>
    <row r="93" ht="39.75" customHeight="1"/>
    <row r="94" ht="39.75" customHeight="1"/>
  </sheetData>
  <phoneticPr fontId="2"/>
  <pageMargins left="0.78740157480314965" right="0.78740157480314965" top="0.98425196850393704" bottom="0.98425196850393704" header="0.51181102362204722" footer="0.51181102362204722"/>
  <pageSetup paperSize="9" scale="90" firstPageNumber="8" orientation="portrait" useFirstPageNumber="1" r:id="rId1"/>
  <headerFooter differentOddEven="1" scaleWithDoc="0" alignWithMargins="0">
    <oddHeader>&amp;C民間企業の勤務条件制度等調査（結果表項目一覧）（案）</oddHeader>
    <oddFooter xml:space="preserve">&amp;C
</oddFooter>
    <firstFooter>&amp;C&amp;P</firstFooter>
  </headerFooter>
  <rowBreaks count="1" manualBreakCount="1">
    <brk id="16" max="2" man="1"/>
  </rowBreaks>
  <colBreaks count="1" manualBreakCount="1">
    <brk id="3" max="3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0"/>
  <sheetViews>
    <sheetView view="pageBreakPreview" zoomScaleNormal="100" zoomScaleSheetLayoutView="100" workbookViewId="0">
      <selection sqref="A1:H1"/>
    </sheetView>
  </sheetViews>
  <sheetFormatPr defaultRowHeight="13.5"/>
  <cols>
    <col min="1" max="1" width="6.625" style="10" customWidth="1"/>
    <col min="2" max="2" width="12.625" style="10" customWidth="1"/>
    <col min="3" max="3" width="6.625" style="10" customWidth="1"/>
    <col min="4" max="4" width="18.625" style="10" customWidth="1"/>
    <col min="5" max="8" width="12.625" style="10" customWidth="1"/>
    <col min="9" max="9" width="5.875" style="9" customWidth="1"/>
    <col min="10" max="16384" width="9" style="10"/>
  </cols>
  <sheetData>
    <row r="1" spans="1:8" ht="27" customHeight="1">
      <c r="A1" s="62" t="s">
        <v>59</v>
      </c>
      <c r="B1" s="63"/>
      <c r="C1" s="63"/>
      <c r="D1" s="63"/>
      <c r="E1" s="63"/>
      <c r="F1" s="63"/>
      <c r="G1" s="63"/>
      <c r="H1" s="63"/>
    </row>
    <row r="2" spans="1:8">
      <c r="A2" s="10" t="s">
        <v>49</v>
      </c>
      <c r="E2" s="10">
        <v>1</v>
      </c>
      <c r="F2" s="10">
        <v>2</v>
      </c>
      <c r="G2" s="10">
        <v>3</v>
      </c>
      <c r="H2" s="10">
        <v>4</v>
      </c>
    </row>
    <row r="3" spans="1:8" ht="13.5" customHeight="1">
      <c r="A3" s="42"/>
      <c r="B3" s="43"/>
      <c r="C3" s="43"/>
      <c r="D3" s="44"/>
      <c r="E3" s="68" t="s">
        <v>12</v>
      </c>
      <c r="F3" s="64"/>
      <c r="G3" s="64"/>
      <c r="H3" s="65"/>
    </row>
    <row r="4" spans="1:8">
      <c r="A4" s="45"/>
      <c r="B4" s="46"/>
      <c r="C4" s="46"/>
      <c r="D4" s="47"/>
      <c r="E4" s="69"/>
      <c r="F4" s="66"/>
      <c r="G4" s="66"/>
      <c r="H4" s="67"/>
    </row>
    <row r="5" spans="1:8" ht="13.5" customHeight="1">
      <c r="A5" s="45"/>
      <c r="B5" s="46"/>
      <c r="C5" s="46"/>
      <c r="D5" s="47"/>
      <c r="E5" s="69"/>
      <c r="F5" s="38" t="s">
        <v>48</v>
      </c>
      <c r="G5" s="38" t="s">
        <v>41</v>
      </c>
      <c r="H5" s="38" t="s">
        <v>110</v>
      </c>
    </row>
    <row r="6" spans="1:8">
      <c r="A6" s="48"/>
      <c r="B6" s="49"/>
      <c r="C6" s="49"/>
      <c r="D6" s="50"/>
      <c r="E6" s="70"/>
      <c r="F6" s="39"/>
      <c r="G6" s="39"/>
      <c r="H6" s="39"/>
    </row>
    <row r="7" spans="1:9">
      <c r="A7" s="51" t="s">
        <v>5</v>
      </c>
      <c r="B7" s="52"/>
      <c r="C7" s="51" t="s">
        <v>1</v>
      </c>
      <c r="D7" s="52"/>
      <c r="E7" s="26">
        <v>100</v>
      </c>
      <c r="F7" s="26">
        <v>100</v>
      </c>
      <c r="G7" s="26">
        <v>100</v>
      </c>
      <c r="H7" s="26">
        <v>100</v>
      </c>
      <c r="I7" s="13">
        <v>1</v>
      </c>
    </row>
    <row r="8" spans="1:9">
      <c r="A8" s="53"/>
      <c r="B8" s="54"/>
      <c r="C8" s="53"/>
      <c r="D8" s="56"/>
      <c r="E8" s="27">
        <v>44912</v>
      </c>
      <c r="F8" s="27">
        <v>5177</v>
      </c>
      <c r="G8" s="27">
        <v>24069</v>
      </c>
      <c r="H8" s="27">
        <v>15666</v>
      </c>
      <c r="I8" s="13"/>
    </row>
    <row r="9" spans="1:9">
      <c r="A9" s="53"/>
      <c r="B9" s="54"/>
      <c r="C9" s="53"/>
      <c r="D9" s="40" t="s">
        <v>66</v>
      </c>
      <c r="E9" s="26">
        <v>63.5</v>
      </c>
      <c r="F9" s="26">
        <v>79.5</v>
      </c>
      <c r="G9" s="26">
        <v>63.6</v>
      </c>
      <c r="H9" s="26">
        <v>58</v>
      </c>
      <c r="I9" s="13">
        <f>I7+1</f>
        <v>2</v>
      </c>
    </row>
    <row r="10" spans="1:9">
      <c r="A10" s="53"/>
      <c r="B10" s="54"/>
      <c r="C10" s="53"/>
      <c r="D10" s="41"/>
      <c r="E10" s="29">
        <v>28527</v>
      </c>
      <c r="F10" s="29">
        <v>4115</v>
      </c>
      <c r="G10" s="29">
        <v>15319</v>
      </c>
      <c r="H10" s="29">
        <v>9093</v>
      </c>
      <c r="I10" s="13"/>
    </row>
    <row r="11" spans="1:9">
      <c r="A11" s="53"/>
      <c r="B11" s="54"/>
      <c r="C11" s="53"/>
      <c r="D11" s="40" t="s">
        <v>67</v>
      </c>
      <c r="E11" s="26">
        <v>36.5</v>
      </c>
      <c r="F11" s="26">
        <v>20.5</v>
      </c>
      <c r="G11" s="26">
        <v>36.4</v>
      </c>
      <c r="H11" s="26">
        <v>42</v>
      </c>
      <c r="I11" s="13">
        <f>I9+1</f>
        <v>3</v>
      </c>
    </row>
    <row r="12" spans="1:9">
      <c r="A12" s="53"/>
      <c r="B12" s="54"/>
      <c r="C12" s="55"/>
      <c r="D12" s="41"/>
      <c r="E12" s="29">
        <v>16385</v>
      </c>
      <c r="F12" s="29">
        <v>1062</v>
      </c>
      <c r="G12" s="29">
        <v>8750</v>
      </c>
      <c r="H12" s="29">
        <v>6573</v>
      </c>
      <c r="I12" s="13"/>
    </row>
    <row r="13" spans="1:9">
      <c r="A13" s="53"/>
      <c r="B13" s="54"/>
      <c r="C13" s="51" t="s">
        <v>0</v>
      </c>
      <c r="D13" s="52"/>
      <c r="E13" s="26" t="s">
        <v>2</v>
      </c>
      <c r="F13" s="26" t="s">
        <v>2</v>
      </c>
      <c r="G13" s="26" t="s">
        <v>2</v>
      </c>
      <c r="H13" s="26" t="s">
        <v>2</v>
      </c>
      <c r="I13" s="13">
        <f>I11+1</f>
        <v>4</v>
      </c>
    </row>
    <row r="14" spans="1:9">
      <c r="A14" s="55"/>
      <c r="B14" s="56"/>
      <c r="C14" s="55"/>
      <c r="D14" s="56"/>
      <c r="E14" s="27">
        <v>190</v>
      </c>
      <c r="F14" s="27">
        <v>24</v>
      </c>
      <c r="G14" s="27">
        <v>106</v>
      </c>
      <c r="H14" s="27">
        <v>60</v>
      </c>
      <c r="I14" s="13"/>
    </row>
    <row r="15" spans="1:9">
      <c r="A15" s="51" t="s">
        <v>6</v>
      </c>
      <c r="B15" s="52"/>
      <c r="C15" s="51" t="s">
        <v>1</v>
      </c>
      <c r="D15" s="52"/>
      <c r="E15" s="26">
        <v>100</v>
      </c>
      <c r="F15" s="26">
        <v>100</v>
      </c>
      <c r="G15" s="26">
        <v>100</v>
      </c>
      <c r="H15" s="26">
        <v>100</v>
      </c>
      <c r="I15" s="13">
        <f>I13+1</f>
        <v>5</v>
      </c>
    </row>
    <row r="16" spans="1:9">
      <c r="A16" s="53"/>
      <c r="B16" s="54"/>
      <c r="C16" s="53"/>
      <c r="D16" s="56"/>
      <c r="E16" s="27">
        <v>44899</v>
      </c>
      <c r="F16" s="27">
        <v>5174</v>
      </c>
      <c r="G16" s="27">
        <v>24059</v>
      </c>
      <c r="H16" s="27">
        <v>15666</v>
      </c>
      <c r="I16" s="13"/>
    </row>
    <row r="17" spans="1:9">
      <c r="A17" s="53"/>
      <c r="B17" s="54"/>
      <c r="C17" s="53"/>
      <c r="D17" s="40" t="s">
        <v>66</v>
      </c>
      <c r="E17" s="26">
        <v>57.2</v>
      </c>
      <c r="F17" s="26">
        <v>73.8</v>
      </c>
      <c r="G17" s="26">
        <v>58</v>
      </c>
      <c r="H17" s="26">
        <v>50.5</v>
      </c>
      <c r="I17" s="13">
        <v>6</v>
      </c>
    </row>
    <row r="18" spans="1:9">
      <c r="A18" s="53"/>
      <c r="B18" s="54"/>
      <c r="C18" s="53"/>
      <c r="D18" s="41"/>
      <c r="E18" s="29">
        <v>25673</v>
      </c>
      <c r="F18" s="29">
        <v>3817</v>
      </c>
      <c r="G18" s="29">
        <v>13945</v>
      </c>
      <c r="H18" s="29">
        <v>7911</v>
      </c>
      <c r="I18" s="13"/>
    </row>
    <row r="19" spans="1:9">
      <c r="A19" s="53"/>
      <c r="B19" s="54"/>
      <c r="C19" s="53"/>
      <c r="D19" s="40" t="s">
        <v>67</v>
      </c>
      <c r="E19" s="26">
        <v>42.8</v>
      </c>
      <c r="F19" s="26">
        <v>26.2</v>
      </c>
      <c r="G19" s="26">
        <v>42</v>
      </c>
      <c r="H19" s="26">
        <v>49.5</v>
      </c>
      <c r="I19" s="13">
        <v>7</v>
      </c>
    </row>
    <row r="20" spans="1:9">
      <c r="A20" s="53"/>
      <c r="B20" s="54"/>
      <c r="C20" s="55"/>
      <c r="D20" s="41"/>
      <c r="E20" s="29">
        <v>19226</v>
      </c>
      <c r="F20" s="29">
        <v>1357</v>
      </c>
      <c r="G20" s="29">
        <v>10114</v>
      </c>
      <c r="H20" s="29">
        <v>7755</v>
      </c>
      <c r="I20" s="13"/>
    </row>
    <row r="21" spans="1:9">
      <c r="A21" s="53"/>
      <c r="B21" s="54"/>
      <c r="C21" s="51" t="s">
        <v>0</v>
      </c>
      <c r="D21" s="52"/>
      <c r="E21" s="26" t="s">
        <v>2</v>
      </c>
      <c r="F21" s="26" t="s">
        <v>2</v>
      </c>
      <c r="G21" s="26" t="s">
        <v>2</v>
      </c>
      <c r="H21" s="26" t="s">
        <v>2</v>
      </c>
      <c r="I21" s="13">
        <v>8</v>
      </c>
    </row>
    <row r="22" spans="1:9">
      <c r="A22" s="55"/>
      <c r="B22" s="56"/>
      <c r="C22" s="55"/>
      <c r="D22" s="56"/>
      <c r="E22" s="27">
        <v>203</v>
      </c>
      <c r="F22" s="27">
        <v>27</v>
      </c>
      <c r="G22" s="27">
        <v>116</v>
      </c>
      <c r="H22" s="27">
        <v>60</v>
      </c>
      <c r="I22" s="13"/>
    </row>
    <row r="23" spans="1:9">
      <c r="A23" s="51" t="s">
        <v>7</v>
      </c>
      <c r="B23" s="57"/>
      <c r="C23" s="51" t="s">
        <v>1</v>
      </c>
      <c r="D23" s="52"/>
      <c r="E23" s="26">
        <v>100</v>
      </c>
      <c r="F23" s="26">
        <v>100</v>
      </c>
      <c r="G23" s="26">
        <v>100</v>
      </c>
      <c r="H23" s="26">
        <v>100</v>
      </c>
      <c r="I23" s="13">
        <v>9</v>
      </c>
    </row>
    <row r="24" spans="1:9">
      <c r="A24" s="58"/>
      <c r="B24" s="59"/>
      <c r="C24" s="53"/>
      <c r="D24" s="54"/>
      <c r="E24" s="27">
        <v>44837</v>
      </c>
      <c r="F24" s="27">
        <v>5174</v>
      </c>
      <c r="G24" s="27">
        <v>24049</v>
      </c>
      <c r="H24" s="27">
        <v>15614</v>
      </c>
      <c r="I24" s="13"/>
    </row>
    <row r="25" spans="1:9">
      <c r="A25" s="58"/>
      <c r="B25" s="59"/>
      <c r="C25" s="53"/>
      <c r="D25" s="40" t="s">
        <v>66</v>
      </c>
      <c r="E25" s="26">
        <v>54.3</v>
      </c>
      <c r="F25" s="26">
        <v>69.5</v>
      </c>
      <c r="G25" s="26">
        <v>54.1</v>
      </c>
      <c r="H25" s="26">
        <v>49.4</v>
      </c>
      <c r="I25" s="13">
        <v>10</v>
      </c>
    </row>
    <row r="26" spans="1:9">
      <c r="A26" s="58"/>
      <c r="B26" s="59"/>
      <c r="C26" s="53"/>
      <c r="D26" s="41"/>
      <c r="E26" s="29">
        <v>24328</v>
      </c>
      <c r="F26" s="29">
        <v>3596</v>
      </c>
      <c r="G26" s="29">
        <v>13017</v>
      </c>
      <c r="H26" s="29">
        <v>7715</v>
      </c>
      <c r="I26" s="13"/>
    </row>
    <row r="27" spans="1:9">
      <c r="A27" s="58"/>
      <c r="B27" s="59"/>
      <c r="C27" s="53"/>
      <c r="D27" s="40" t="s">
        <v>67</v>
      </c>
      <c r="E27" s="26">
        <v>45.7</v>
      </c>
      <c r="F27" s="26">
        <v>30.5</v>
      </c>
      <c r="G27" s="26">
        <v>45.9</v>
      </c>
      <c r="H27" s="26">
        <v>50.6</v>
      </c>
      <c r="I27" s="13">
        <v>11</v>
      </c>
    </row>
    <row r="28" spans="1:9">
      <c r="A28" s="58"/>
      <c r="B28" s="59"/>
      <c r="C28" s="55"/>
      <c r="D28" s="41"/>
      <c r="E28" s="29">
        <v>20509</v>
      </c>
      <c r="F28" s="29">
        <v>1578</v>
      </c>
      <c r="G28" s="29">
        <v>11032</v>
      </c>
      <c r="H28" s="29">
        <v>7899</v>
      </c>
      <c r="I28" s="13"/>
    </row>
    <row r="29" spans="1:9">
      <c r="A29" s="58"/>
      <c r="B29" s="59"/>
      <c r="C29" s="51" t="s">
        <v>0</v>
      </c>
      <c r="D29" s="52"/>
      <c r="E29" s="26" t="s">
        <v>2</v>
      </c>
      <c r="F29" s="26" t="s">
        <v>2</v>
      </c>
      <c r="G29" s="26" t="s">
        <v>2</v>
      </c>
      <c r="H29" s="26" t="s">
        <v>2</v>
      </c>
      <c r="I29" s="13">
        <v>12</v>
      </c>
    </row>
    <row r="30" spans="1:9">
      <c r="A30" s="60"/>
      <c r="B30" s="61"/>
      <c r="C30" s="55"/>
      <c r="D30" s="56"/>
      <c r="E30" s="27">
        <v>265</v>
      </c>
      <c r="F30" s="27">
        <v>27</v>
      </c>
      <c r="G30" s="27">
        <v>126</v>
      </c>
      <c r="H30" s="27">
        <v>112</v>
      </c>
      <c r="I30" s="13"/>
    </row>
    <row r="31" spans="1:9">
      <c r="A31" s="51" t="s">
        <v>8</v>
      </c>
      <c r="B31" s="57"/>
      <c r="C31" s="51" t="s">
        <v>1</v>
      </c>
      <c r="D31" s="52"/>
      <c r="E31" s="26">
        <v>100</v>
      </c>
      <c r="F31" s="26">
        <v>100</v>
      </c>
      <c r="G31" s="26">
        <v>100</v>
      </c>
      <c r="H31" s="26">
        <v>100</v>
      </c>
      <c r="I31" s="13">
        <v>13</v>
      </c>
    </row>
    <row r="32" spans="1:9">
      <c r="A32" s="58"/>
      <c r="B32" s="59"/>
      <c r="C32" s="53"/>
      <c r="D32" s="54"/>
      <c r="E32" s="27">
        <v>44837</v>
      </c>
      <c r="F32" s="27">
        <v>5174</v>
      </c>
      <c r="G32" s="27">
        <v>24049</v>
      </c>
      <c r="H32" s="27">
        <v>15614</v>
      </c>
      <c r="I32" s="13"/>
    </row>
    <row r="33" spans="1:9">
      <c r="A33" s="58"/>
      <c r="B33" s="59"/>
      <c r="C33" s="53"/>
      <c r="D33" s="40" t="s">
        <v>66</v>
      </c>
      <c r="E33" s="26">
        <v>48.7</v>
      </c>
      <c r="F33" s="26">
        <v>63.8</v>
      </c>
      <c r="G33" s="26">
        <v>49.3</v>
      </c>
      <c r="H33" s="26">
        <v>42.8</v>
      </c>
      <c r="I33" s="13">
        <v>14</v>
      </c>
    </row>
    <row r="34" spans="1:9">
      <c r="A34" s="58"/>
      <c r="B34" s="59"/>
      <c r="C34" s="53"/>
      <c r="D34" s="41"/>
      <c r="E34" s="29">
        <v>21834</v>
      </c>
      <c r="F34" s="29">
        <v>3301</v>
      </c>
      <c r="G34" s="29">
        <v>11847</v>
      </c>
      <c r="H34" s="29">
        <v>6686</v>
      </c>
      <c r="I34" s="13"/>
    </row>
    <row r="35" spans="1:9">
      <c r="A35" s="58"/>
      <c r="B35" s="59"/>
      <c r="C35" s="53"/>
      <c r="D35" s="40" t="s">
        <v>67</v>
      </c>
      <c r="E35" s="26">
        <v>51.3</v>
      </c>
      <c r="F35" s="26">
        <v>36.2</v>
      </c>
      <c r="G35" s="26">
        <v>50.7</v>
      </c>
      <c r="H35" s="26">
        <v>57.2</v>
      </c>
      <c r="I35" s="13">
        <v>15</v>
      </c>
    </row>
    <row r="36" spans="1:9">
      <c r="A36" s="58"/>
      <c r="B36" s="59"/>
      <c r="C36" s="55"/>
      <c r="D36" s="41"/>
      <c r="E36" s="29">
        <v>23003</v>
      </c>
      <c r="F36" s="29">
        <v>1873</v>
      </c>
      <c r="G36" s="29">
        <v>12202</v>
      </c>
      <c r="H36" s="29">
        <v>8928</v>
      </c>
      <c r="I36" s="13"/>
    </row>
    <row r="37" spans="1:9">
      <c r="A37" s="58"/>
      <c r="B37" s="59"/>
      <c r="C37" s="51" t="s">
        <v>0</v>
      </c>
      <c r="D37" s="52"/>
      <c r="E37" s="26" t="s">
        <v>2</v>
      </c>
      <c r="F37" s="26" t="s">
        <v>2</v>
      </c>
      <c r="G37" s="26" t="s">
        <v>2</v>
      </c>
      <c r="H37" s="26" t="s">
        <v>2</v>
      </c>
      <c r="I37" s="13">
        <v>16</v>
      </c>
    </row>
    <row r="38" spans="1:9">
      <c r="A38" s="60"/>
      <c r="B38" s="61"/>
      <c r="C38" s="55"/>
      <c r="D38" s="56"/>
      <c r="E38" s="27">
        <v>265</v>
      </c>
      <c r="F38" s="27">
        <v>27</v>
      </c>
      <c r="G38" s="27">
        <v>126</v>
      </c>
      <c r="H38" s="27">
        <v>112</v>
      </c>
      <c r="I38" s="13"/>
    </row>
    <row r="39" spans="1:9" s="15" customFormat="1">
      <c r="A39" s="15" t="s">
        <v>44</v>
      </c>
      <c r="I39" s="8"/>
    </row>
    <row r="40" spans="1:9" s="15" customFormat="1">
      <c r="A40" s="15" t="s">
        <v>45</v>
      </c>
      <c r="I40" s="8"/>
    </row>
  </sheetData>
  <mergeCells count="31">
    <mergeCell ref="A1:H1"/>
    <mergeCell ref="F3:H4"/>
    <mergeCell ref="A31:B38"/>
    <mergeCell ref="C31:C36"/>
    <mergeCell ref="D31:D32"/>
    <mergeCell ref="D35:D36"/>
    <mergeCell ref="E3:E6"/>
    <mergeCell ref="D27:D28"/>
    <mergeCell ref="D25:D26"/>
    <mergeCell ref="C21:D22"/>
    <mergeCell ref="D33:D34"/>
    <mergeCell ref="C13:D14"/>
    <mergeCell ref="C37:D38"/>
    <mergeCell ref="D15:D16"/>
    <mergeCell ref="C29:D30"/>
    <mergeCell ref="D11:D12"/>
    <mergeCell ref="A23:B30"/>
    <mergeCell ref="C23:C28"/>
    <mergeCell ref="D23:D24"/>
    <mergeCell ref="A7:B14"/>
    <mergeCell ref="C7:C12"/>
    <mergeCell ref="C15:C20"/>
    <mergeCell ref="F5:F6"/>
    <mergeCell ref="D17:D18"/>
    <mergeCell ref="G5:G6"/>
    <mergeCell ref="H5:H6"/>
    <mergeCell ref="D19:D20"/>
    <mergeCell ref="A3:D6"/>
    <mergeCell ref="A15:B22"/>
    <mergeCell ref="D7:D8"/>
    <mergeCell ref="D9:D10"/>
  </mergeCells>
  <phoneticPr fontId="2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41"/>
  <sheetViews>
    <sheetView view="pageBreakPreview" zoomScaleNormal="100" zoomScaleSheetLayoutView="100" workbookViewId="0">
      <selection sqref="A1:Q1"/>
    </sheetView>
  </sheetViews>
  <sheetFormatPr defaultColWidth="8.75" defaultRowHeight="13.5"/>
  <cols>
    <col min="1" max="1" width="6.625" style="10" customWidth="1"/>
    <col min="2" max="2" width="12.625" style="10" customWidth="1"/>
    <col min="3" max="3" width="6.625" style="10" customWidth="1"/>
    <col min="4" max="4" width="18.625" style="10" customWidth="1"/>
    <col min="5" max="5" width="9" style="10" customWidth="1"/>
    <col min="6" max="15" width="8.75" style="15"/>
    <col min="16" max="16" width="9" style="15" customWidth="1"/>
    <col min="17" max="17" width="8.75" style="15"/>
    <col min="18" max="18" width="5.5" style="8" customWidth="1"/>
    <col min="19" max="16384" width="8.75" style="15"/>
  </cols>
  <sheetData>
    <row r="1" spans="1:17" ht="26.25" customHeight="1">
      <c r="A1" s="71" t="s">
        <v>60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</row>
    <row r="2" spans="1:17">
      <c r="A2" s="10" t="s">
        <v>13</v>
      </c>
      <c r="E2" s="10">
        <v>1</v>
      </c>
      <c r="F2" s="15">
        <v>2</v>
      </c>
      <c r="G2" s="15">
        <v>3</v>
      </c>
      <c r="H2" s="15">
        <v>4</v>
      </c>
      <c r="I2" s="15">
        <v>5</v>
      </c>
      <c r="J2" s="15">
        <v>6</v>
      </c>
      <c r="K2" s="15">
        <v>7</v>
      </c>
      <c r="L2" s="15">
        <v>8</v>
      </c>
      <c r="M2" s="15">
        <v>9</v>
      </c>
      <c r="N2" s="15">
        <v>10</v>
      </c>
      <c r="O2" s="15">
        <v>11</v>
      </c>
      <c r="P2" s="15">
        <v>12</v>
      </c>
      <c r="Q2" s="15">
        <v>13</v>
      </c>
    </row>
    <row r="3" spans="1:18" s="10" customFormat="1" ht="18.75" customHeight="1">
      <c r="A3" s="72"/>
      <c r="B3" s="72"/>
      <c r="C3" s="72"/>
      <c r="D3" s="72"/>
      <c r="E3" s="73" t="s">
        <v>12</v>
      </c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7"/>
      <c r="R3" s="18"/>
    </row>
    <row r="4" spans="1:18" s="10" customFormat="1" ht="13.5" customHeight="1">
      <c r="A4" s="72"/>
      <c r="B4" s="72"/>
      <c r="C4" s="72"/>
      <c r="D4" s="72"/>
      <c r="E4" s="74"/>
      <c r="F4" s="75" t="s">
        <v>74</v>
      </c>
      <c r="G4" s="75" t="s">
        <v>32</v>
      </c>
      <c r="H4" s="75" t="s">
        <v>33</v>
      </c>
      <c r="I4" s="75" t="s">
        <v>34</v>
      </c>
      <c r="J4" s="75" t="s">
        <v>35</v>
      </c>
      <c r="K4" s="75" t="s">
        <v>36</v>
      </c>
      <c r="L4" s="75" t="s">
        <v>37</v>
      </c>
      <c r="M4" s="75" t="s">
        <v>38</v>
      </c>
      <c r="N4" s="75" t="s">
        <v>75</v>
      </c>
      <c r="O4" s="75" t="s">
        <v>76</v>
      </c>
      <c r="P4" s="75" t="s">
        <v>39</v>
      </c>
      <c r="Q4" s="75" t="s">
        <v>40</v>
      </c>
      <c r="R4" s="18"/>
    </row>
    <row r="5" spans="1:18" s="10" customFormat="1">
      <c r="A5" s="72"/>
      <c r="B5" s="72"/>
      <c r="C5" s="72"/>
      <c r="D5" s="72"/>
      <c r="E5" s="74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5"/>
      <c r="R5" s="18"/>
    </row>
    <row r="6" spans="1:18" s="10" customFormat="1">
      <c r="A6" s="72"/>
      <c r="B6" s="72"/>
      <c r="C6" s="72"/>
      <c r="D6" s="72"/>
      <c r="E6" s="74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18"/>
    </row>
    <row r="7" spans="1:18" s="10" customFormat="1" ht="13.5" customHeight="1">
      <c r="A7" s="72"/>
      <c r="B7" s="72"/>
      <c r="C7" s="72"/>
      <c r="D7" s="72"/>
      <c r="E7" s="74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18"/>
    </row>
    <row r="8" spans="1:18">
      <c r="A8" s="51" t="s">
        <v>5</v>
      </c>
      <c r="B8" s="52"/>
      <c r="C8" s="51" t="s">
        <v>1</v>
      </c>
      <c r="D8" s="52"/>
      <c r="E8" s="26">
        <v>100</v>
      </c>
      <c r="F8" s="26">
        <v>100</v>
      </c>
      <c r="G8" s="26">
        <v>100</v>
      </c>
      <c r="H8" s="26">
        <v>100</v>
      </c>
      <c r="I8" s="26">
        <v>100</v>
      </c>
      <c r="J8" s="26">
        <v>100</v>
      </c>
      <c r="K8" s="26">
        <v>100</v>
      </c>
      <c r="L8" s="26">
        <v>100</v>
      </c>
      <c r="M8" s="26">
        <v>100</v>
      </c>
      <c r="N8" s="26">
        <v>100</v>
      </c>
      <c r="O8" s="26">
        <v>100</v>
      </c>
      <c r="P8" s="26">
        <v>100</v>
      </c>
      <c r="Q8" s="26">
        <v>100</v>
      </c>
      <c r="R8" s="18">
        <v>1</v>
      </c>
    </row>
    <row r="9" spans="1:18">
      <c r="A9" s="53"/>
      <c r="B9" s="54"/>
      <c r="C9" s="53"/>
      <c r="D9" s="56"/>
      <c r="E9" s="30">
        <v>44912</v>
      </c>
      <c r="F9" s="31">
        <v>150</v>
      </c>
      <c r="G9" s="30">
        <v>2567</v>
      </c>
      <c r="H9" s="30">
        <v>12940</v>
      </c>
      <c r="I9" s="30">
        <v>4311</v>
      </c>
      <c r="J9" s="30">
        <v>2764</v>
      </c>
      <c r="K9" s="30">
        <v>6308</v>
      </c>
      <c r="L9" s="30">
        <v>1027</v>
      </c>
      <c r="M9" s="30">
        <v>642</v>
      </c>
      <c r="N9" s="30">
        <v>3627</v>
      </c>
      <c r="O9" s="30">
        <v>2198</v>
      </c>
      <c r="P9" s="30">
        <v>926</v>
      </c>
      <c r="Q9" s="30">
        <v>7452</v>
      </c>
      <c r="R9" s="18"/>
    </row>
    <row r="10" spans="1:18">
      <c r="A10" s="53"/>
      <c r="B10" s="54"/>
      <c r="C10" s="53"/>
      <c r="D10" s="40" t="s">
        <v>3</v>
      </c>
      <c r="E10" s="32">
        <v>63.5</v>
      </c>
      <c r="F10" s="32">
        <v>72</v>
      </c>
      <c r="G10" s="32">
        <v>86.7</v>
      </c>
      <c r="H10" s="32">
        <v>70.5</v>
      </c>
      <c r="I10" s="32">
        <v>72.5</v>
      </c>
      <c r="J10" s="32">
        <v>69.1</v>
      </c>
      <c r="K10" s="32">
        <v>68.1</v>
      </c>
      <c r="L10" s="32">
        <v>82.3</v>
      </c>
      <c r="M10" s="32">
        <v>73.5</v>
      </c>
      <c r="N10" s="32">
        <v>62.7</v>
      </c>
      <c r="O10" s="32">
        <v>47</v>
      </c>
      <c r="P10" s="32">
        <v>31.9</v>
      </c>
      <c r="Q10" s="32">
        <v>37.8</v>
      </c>
      <c r="R10" s="18">
        <v>2</v>
      </c>
    </row>
    <row r="11" spans="1:18">
      <c r="A11" s="53"/>
      <c r="B11" s="54"/>
      <c r="C11" s="53"/>
      <c r="D11" s="41"/>
      <c r="E11" s="33">
        <v>28527</v>
      </c>
      <c r="F11" s="33">
        <v>108</v>
      </c>
      <c r="G11" s="33">
        <v>2226</v>
      </c>
      <c r="H11" s="33">
        <v>9126</v>
      </c>
      <c r="I11" s="33">
        <v>3125</v>
      </c>
      <c r="J11" s="33">
        <v>1909</v>
      </c>
      <c r="K11" s="33">
        <v>4298</v>
      </c>
      <c r="L11" s="33">
        <v>845</v>
      </c>
      <c r="M11" s="33">
        <v>472</v>
      </c>
      <c r="N11" s="33">
        <v>2273</v>
      </c>
      <c r="O11" s="33">
        <v>1034</v>
      </c>
      <c r="P11" s="33">
        <v>295</v>
      </c>
      <c r="Q11" s="33">
        <v>2816</v>
      </c>
      <c r="R11" s="18"/>
    </row>
    <row r="12" spans="1:18">
      <c r="A12" s="53"/>
      <c r="B12" s="54"/>
      <c r="C12" s="53"/>
      <c r="D12" s="40" t="s">
        <v>4</v>
      </c>
      <c r="E12" s="32">
        <v>36.5</v>
      </c>
      <c r="F12" s="32">
        <v>28</v>
      </c>
      <c r="G12" s="32">
        <v>13.3</v>
      </c>
      <c r="H12" s="32">
        <v>29.5</v>
      </c>
      <c r="I12" s="32">
        <v>27.5</v>
      </c>
      <c r="J12" s="32">
        <v>30.9</v>
      </c>
      <c r="K12" s="32">
        <v>31.9</v>
      </c>
      <c r="L12" s="32">
        <v>17.7</v>
      </c>
      <c r="M12" s="32">
        <v>26.5</v>
      </c>
      <c r="N12" s="32">
        <v>37.3</v>
      </c>
      <c r="O12" s="32">
        <v>53</v>
      </c>
      <c r="P12" s="32">
        <v>68.1</v>
      </c>
      <c r="Q12" s="32">
        <v>62.2</v>
      </c>
      <c r="R12" s="18">
        <v>3</v>
      </c>
    </row>
    <row r="13" spans="1:18">
      <c r="A13" s="53"/>
      <c r="B13" s="54"/>
      <c r="C13" s="55"/>
      <c r="D13" s="41"/>
      <c r="E13" s="33">
        <v>16385</v>
      </c>
      <c r="F13" s="33">
        <v>42</v>
      </c>
      <c r="G13" s="33">
        <v>341</v>
      </c>
      <c r="H13" s="33">
        <v>3814</v>
      </c>
      <c r="I13" s="33">
        <v>1186</v>
      </c>
      <c r="J13" s="33">
        <v>855</v>
      </c>
      <c r="K13" s="33">
        <v>2010</v>
      </c>
      <c r="L13" s="33">
        <v>182</v>
      </c>
      <c r="M13" s="33">
        <v>170</v>
      </c>
      <c r="N13" s="33">
        <v>1354</v>
      </c>
      <c r="O13" s="33">
        <v>1164</v>
      </c>
      <c r="P13" s="33">
        <v>631</v>
      </c>
      <c r="Q13" s="33">
        <v>4636</v>
      </c>
      <c r="R13" s="18"/>
    </row>
    <row r="14" spans="1:18">
      <c r="A14" s="53"/>
      <c r="B14" s="54"/>
      <c r="C14" s="51" t="s">
        <v>0</v>
      </c>
      <c r="D14" s="52"/>
      <c r="E14" s="26" t="s">
        <v>2</v>
      </c>
      <c r="F14" s="26" t="s">
        <v>2</v>
      </c>
      <c r="G14" s="26" t="s">
        <v>2</v>
      </c>
      <c r="H14" s="26" t="s">
        <v>2</v>
      </c>
      <c r="I14" s="26" t="s">
        <v>2</v>
      </c>
      <c r="J14" s="26" t="s">
        <v>2</v>
      </c>
      <c r="K14" s="26" t="s">
        <v>2</v>
      </c>
      <c r="L14" s="26" t="s">
        <v>2</v>
      </c>
      <c r="M14" s="26" t="s">
        <v>2</v>
      </c>
      <c r="N14" s="26" t="s">
        <v>2</v>
      </c>
      <c r="O14" s="26" t="s">
        <v>2</v>
      </c>
      <c r="P14" s="26" t="s">
        <v>2</v>
      </c>
      <c r="Q14" s="26" t="s">
        <v>2</v>
      </c>
      <c r="R14" s="18">
        <v>4</v>
      </c>
    </row>
    <row r="15" spans="1:18">
      <c r="A15" s="55"/>
      <c r="B15" s="56"/>
      <c r="C15" s="55"/>
      <c r="D15" s="56"/>
      <c r="E15" s="34">
        <v>190</v>
      </c>
      <c r="F15" s="34">
        <v>0</v>
      </c>
      <c r="G15" s="34">
        <v>10</v>
      </c>
      <c r="H15" s="34">
        <v>39</v>
      </c>
      <c r="I15" s="34">
        <v>17</v>
      </c>
      <c r="J15" s="34">
        <v>0</v>
      </c>
      <c r="K15" s="34">
        <v>10</v>
      </c>
      <c r="L15" s="34">
        <v>4</v>
      </c>
      <c r="M15" s="34">
        <v>0</v>
      </c>
      <c r="N15" s="34">
        <v>0</v>
      </c>
      <c r="O15" s="34">
        <v>10</v>
      </c>
      <c r="P15" s="34">
        <v>0</v>
      </c>
      <c r="Q15" s="34">
        <v>100</v>
      </c>
      <c r="R15" s="18"/>
    </row>
    <row r="16" spans="1:18">
      <c r="A16" s="51" t="s">
        <v>6</v>
      </c>
      <c r="B16" s="52"/>
      <c r="C16" s="51" t="s">
        <v>1</v>
      </c>
      <c r="D16" s="52"/>
      <c r="E16" s="26">
        <v>100</v>
      </c>
      <c r="F16" s="26">
        <v>100</v>
      </c>
      <c r="G16" s="26">
        <v>100</v>
      </c>
      <c r="H16" s="26">
        <v>100</v>
      </c>
      <c r="I16" s="26">
        <v>100</v>
      </c>
      <c r="J16" s="26">
        <v>100</v>
      </c>
      <c r="K16" s="26">
        <v>100</v>
      </c>
      <c r="L16" s="26">
        <v>100</v>
      </c>
      <c r="M16" s="26">
        <v>100</v>
      </c>
      <c r="N16" s="26">
        <v>100</v>
      </c>
      <c r="O16" s="26">
        <v>100</v>
      </c>
      <c r="P16" s="26">
        <v>100</v>
      </c>
      <c r="Q16" s="26">
        <v>100</v>
      </c>
      <c r="R16" s="18">
        <f>R14+1</f>
        <v>5</v>
      </c>
    </row>
    <row r="17" spans="1:18">
      <c r="A17" s="53"/>
      <c r="B17" s="54"/>
      <c r="C17" s="53"/>
      <c r="D17" s="56"/>
      <c r="E17" s="30">
        <v>44899</v>
      </c>
      <c r="F17" s="31">
        <v>150</v>
      </c>
      <c r="G17" s="30">
        <v>2567</v>
      </c>
      <c r="H17" s="30">
        <v>12940</v>
      </c>
      <c r="I17" s="30">
        <v>4311</v>
      </c>
      <c r="J17" s="30">
        <v>2761</v>
      </c>
      <c r="K17" s="30">
        <v>6308</v>
      </c>
      <c r="L17" s="30">
        <v>1027</v>
      </c>
      <c r="M17" s="30">
        <v>642</v>
      </c>
      <c r="N17" s="30">
        <v>3627</v>
      </c>
      <c r="O17" s="30">
        <v>2188</v>
      </c>
      <c r="P17" s="30">
        <v>926</v>
      </c>
      <c r="Q17" s="30">
        <v>7452</v>
      </c>
      <c r="R17" s="18"/>
    </row>
    <row r="18" spans="1:18">
      <c r="A18" s="53"/>
      <c r="B18" s="54"/>
      <c r="C18" s="53"/>
      <c r="D18" s="40" t="s">
        <v>3</v>
      </c>
      <c r="E18" s="32">
        <v>57.2</v>
      </c>
      <c r="F18" s="32">
        <v>61.3</v>
      </c>
      <c r="G18" s="32">
        <v>79</v>
      </c>
      <c r="H18" s="32">
        <v>64.1</v>
      </c>
      <c r="I18" s="32">
        <v>62.1</v>
      </c>
      <c r="J18" s="32">
        <v>62.8</v>
      </c>
      <c r="K18" s="32">
        <v>62</v>
      </c>
      <c r="L18" s="32">
        <v>78.3</v>
      </c>
      <c r="M18" s="32">
        <v>68.5</v>
      </c>
      <c r="N18" s="32">
        <v>57.3</v>
      </c>
      <c r="O18" s="32">
        <v>42.4</v>
      </c>
      <c r="P18" s="32">
        <v>26.9</v>
      </c>
      <c r="Q18" s="32">
        <v>32.7</v>
      </c>
      <c r="R18" s="18">
        <f>R16+1</f>
        <v>6</v>
      </c>
    </row>
    <row r="19" spans="1:18">
      <c r="A19" s="53"/>
      <c r="B19" s="54"/>
      <c r="C19" s="53"/>
      <c r="D19" s="41"/>
      <c r="E19" s="33">
        <v>25673</v>
      </c>
      <c r="F19" s="33">
        <v>92</v>
      </c>
      <c r="G19" s="33">
        <v>2029</v>
      </c>
      <c r="H19" s="33">
        <v>8295</v>
      </c>
      <c r="I19" s="33">
        <v>2676</v>
      </c>
      <c r="J19" s="33">
        <v>1733</v>
      </c>
      <c r="K19" s="33">
        <v>3912</v>
      </c>
      <c r="L19" s="33">
        <v>804</v>
      </c>
      <c r="M19" s="33">
        <v>440</v>
      </c>
      <c r="N19" s="33">
        <v>2079</v>
      </c>
      <c r="O19" s="33">
        <v>928</v>
      </c>
      <c r="P19" s="33">
        <v>249</v>
      </c>
      <c r="Q19" s="33">
        <v>2436</v>
      </c>
      <c r="R19" s="18"/>
    </row>
    <row r="20" spans="1:18">
      <c r="A20" s="53"/>
      <c r="B20" s="54"/>
      <c r="C20" s="53"/>
      <c r="D20" s="40" t="s">
        <v>4</v>
      </c>
      <c r="E20" s="32">
        <v>42.8</v>
      </c>
      <c r="F20" s="32">
        <v>38.7</v>
      </c>
      <c r="G20" s="32">
        <v>21</v>
      </c>
      <c r="H20" s="32">
        <v>35.9</v>
      </c>
      <c r="I20" s="32">
        <v>37.9</v>
      </c>
      <c r="J20" s="32">
        <v>37.2</v>
      </c>
      <c r="K20" s="32">
        <v>38</v>
      </c>
      <c r="L20" s="32">
        <v>21.7</v>
      </c>
      <c r="M20" s="32">
        <v>31.5</v>
      </c>
      <c r="N20" s="32">
        <v>42.7</v>
      </c>
      <c r="O20" s="32">
        <v>57.6</v>
      </c>
      <c r="P20" s="32">
        <v>73.1</v>
      </c>
      <c r="Q20" s="32">
        <v>67.3</v>
      </c>
      <c r="R20" s="18">
        <f>R18+1</f>
        <v>7</v>
      </c>
    </row>
    <row r="21" spans="1:17">
      <c r="A21" s="53"/>
      <c r="B21" s="54"/>
      <c r="C21" s="55"/>
      <c r="D21" s="41"/>
      <c r="E21" s="33">
        <v>19226</v>
      </c>
      <c r="F21" s="33">
        <v>58</v>
      </c>
      <c r="G21" s="33">
        <v>538</v>
      </c>
      <c r="H21" s="33">
        <v>4645</v>
      </c>
      <c r="I21" s="33">
        <v>1635</v>
      </c>
      <c r="J21" s="33">
        <v>1028</v>
      </c>
      <c r="K21" s="33">
        <v>2396</v>
      </c>
      <c r="L21" s="33">
        <v>223</v>
      </c>
      <c r="M21" s="33">
        <v>202</v>
      </c>
      <c r="N21" s="33">
        <v>1548</v>
      </c>
      <c r="O21" s="33">
        <v>1260</v>
      </c>
      <c r="P21" s="33">
        <v>677</v>
      </c>
      <c r="Q21" s="33">
        <v>5016</v>
      </c>
    </row>
    <row r="22" spans="1:18">
      <c r="A22" s="53"/>
      <c r="B22" s="54"/>
      <c r="C22" s="51" t="s">
        <v>0</v>
      </c>
      <c r="D22" s="52"/>
      <c r="E22" s="26" t="s">
        <v>2</v>
      </c>
      <c r="F22" s="26" t="s">
        <v>2</v>
      </c>
      <c r="G22" s="26" t="s">
        <v>2</v>
      </c>
      <c r="H22" s="26" t="s">
        <v>2</v>
      </c>
      <c r="I22" s="26" t="s">
        <v>2</v>
      </c>
      <c r="J22" s="26" t="s">
        <v>2</v>
      </c>
      <c r="K22" s="26" t="s">
        <v>2</v>
      </c>
      <c r="L22" s="26" t="s">
        <v>2</v>
      </c>
      <c r="M22" s="26" t="s">
        <v>2</v>
      </c>
      <c r="N22" s="26" t="s">
        <v>2</v>
      </c>
      <c r="O22" s="26" t="s">
        <v>2</v>
      </c>
      <c r="P22" s="26" t="s">
        <v>2</v>
      </c>
      <c r="Q22" s="26" t="s">
        <v>2</v>
      </c>
      <c r="R22" s="18">
        <f>R20+1</f>
        <v>8</v>
      </c>
    </row>
    <row r="23" spans="1:18">
      <c r="A23" s="55"/>
      <c r="B23" s="56"/>
      <c r="C23" s="55"/>
      <c r="D23" s="56"/>
      <c r="E23" s="34">
        <v>203</v>
      </c>
      <c r="F23" s="34">
        <v>0</v>
      </c>
      <c r="G23" s="34">
        <v>10</v>
      </c>
      <c r="H23" s="34">
        <v>39</v>
      </c>
      <c r="I23" s="34">
        <v>17</v>
      </c>
      <c r="J23" s="34">
        <v>3</v>
      </c>
      <c r="K23" s="34">
        <v>10</v>
      </c>
      <c r="L23" s="34">
        <v>4</v>
      </c>
      <c r="M23" s="34">
        <v>0</v>
      </c>
      <c r="N23" s="34">
        <v>0</v>
      </c>
      <c r="O23" s="34">
        <v>20</v>
      </c>
      <c r="P23" s="34">
        <v>0</v>
      </c>
      <c r="Q23" s="34">
        <v>100</v>
      </c>
      <c r="R23" s="18"/>
    </row>
    <row r="24" spans="1:18">
      <c r="A24" s="51" t="s">
        <v>7</v>
      </c>
      <c r="B24" s="57"/>
      <c r="C24" s="51" t="s">
        <v>1</v>
      </c>
      <c r="D24" s="52"/>
      <c r="E24" s="26">
        <v>100</v>
      </c>
      <c r="F24" s="26">
        <v>100</v>
      </c>
      <c r="G24" s="26">
        <v>100</v>
      </c>
      <c r="H24" s="26">
        <v>100</v>
      </c>
      <c r="I24" s="26">
        <v>100</v>
      </c>
      <c r="J24" s="26">
        <v>100</v>
      </c>
      <c r="K24" s="26">
        <v>100</v>
      </c>
      <c r="L24" s="26">
        <v>100</v>
      </c>
      <c r="M24" s="26">
        <v>100</v>
      </c>
      <c r="N24" s="26">
        <v>100</v>
      </c>
      <c r="O24" s="26">
        <v>100</v>
      </c>
      <c r="P24" s="26">
        <v>100</v>
      </c>
      <c r="Q24" s="26">
        <v>100</v>
      </c>
      <c r="R24" s="18">
        <f>R22+1</f>
        <v>9</v>
      </c>
    </row>
    <row r="25" spans="1:18">
      <c r="A25" s="58"/>
      <c r="B25" s="59"/>
      <c r="C25" s="53"/>
      <c r="D25" s="54"/>
      <c r="E25" s="30">
        <v>44837</v>
      </c>
      <c r="F25" s="31">
        <v>150</v>
      </c>
      <c r="G25" s="30">
        <v>2567</v>
      </c>
      <c r="H25" s="30">
        <v>12927</v>
      </c>
      <c r="I25" s="30">
        <v>4293</v>
      </c>
      <c r="J25" s="30">
        <v>2764</v>
      </c>
      <c r="K25" s="30">
        <v>6308</v>
      </c>
      <c r="L25" s="30">
        <v>1023</v>
      </c>
      <c r="M25" s="30">
        <v>642</v>
      </c>
      <c r="N25" s="30">
        <v>3624</v>
      </c>
      <c r="O25" s="30">
        <v>2178</v>
      </c>
      <c r="P25" s="30">
        <v>926</v>
      </c>
      <c r="Q25" s="30">
        <v>7435</v>
      </c>
      <c r="R25" s="18"/>
    </row>
    <row r="26" spans="1:18">
      <c r="A26" s="58"/>
      <c r="B26" s="59"/>
      <c r="C26" s="53"/>
      <c r="D26" s="40" t="s">
        <v>3</v>
      </c>
      <c r="E26" s="32">
        <v>54.3</v>
      </c>
      <c r="F26" s="32">
        <v>64</v>
      </c>
      <c r="G26" s="32">
        <v>79.5</v>
      </c>
      <c r="H26" s="32">
        <v>62.8</v>
      </c>
      <c r="I26" s="32">
        <v>65</v>
      </c>
      <c r="J26" s="32">
        <v>56.8</v>
      </c>
      <c r="K26" s="32">
        <v>58.8</v>
      </c>
      <c r="L26" s="32">
        <v>68.9</v>
      </c>
      <c r="M26" s="32">
        <v>64.8</v>
      </c>
      <c r="N26" s="32">
        <v>55.2</v>
      </c>
      <c r="O26" s="32">
        <v>31</v>
      </c>
      <c r="P26" s="32">
        <v>22.1</v>
      </c>
      <c r="Q26" s="32">
        <v>26.9</v>
      </c>
      <c r="R26" s="18">
        <f>R24+1</f>
        <v>10</v>
      </c>
    </row>
    <row r="27" spans="1:17">
      <c r="A27" s="58"/>
      <c r="B27" s="59"/>
      <c r="C27" s="53"/>
      <c r="D27" s="41"/>
      <c r="E27" s="33">
        <v>24328</v>
      </c>
      <c r="F27" s="33">
        <v>96</v>
      </c>
      <c r="G27" s="33">
        <v>2042</v>
      </c>
      <c r="H27" s="33">
        <v>8121</v>
      </c>
      <c r="I27" s="33">
        <v>2792</v>
      </c>
      <c r="J27" s="33">
        <v>1571</v>
      </c>
      <c r="K27" s="33">
        <v>3706</v>
      </c>
      <c r="L27" s="33">
        <v>705</v>
      </c>
      <c r="M27" s="33">
        <v>416</v>
      </c>
      <c r="N27" s="33">
        <v>2000</v>
      </c>
      <c r="O27" s="33">
        <v>676</v>
      </c>
      <c r="P27" s="33">
        <v>205</v>
      </c>
      <c r="Q27" s="33">
        <v>1998</v>
      </c>
    </row>
    <row r="28" spans="1:18">
      <c r="A28" s="58"/>
      <c r="B28" s="59"/>
      <c r="C28" s="53"/>
      <c r="D28" s="40" t="s">
        <v>4</v>
      </c>
      <c r="E28" s="32">
        <v>45.7</v>
      </c>
      <c r="F28" s="32">
        <v>36</v>
      </c>
      <c r="G28" s="32">
        <v>20.5</v>
      </c>
      <c r="H28" s="32">
        <v>37.2</v>
      </c>
      <c r="I28" s="32">
        <v>35</v>
      </c>
      <c r="J28" s="32">
        <v>43.2</v>
      </c>
      <c r="K28" s="32">
        <v>41.2</v>
      </c>
      <c r="L28" s="32">
        <v>31.1</v>
      </c>
      <c r="M28" s="32">
        <v>35.2</v>
      </c>
      <c r="N28" s="32">
        <v>44.8</v>
      </c>
      <c r="O28" s="32">
        <v>69</v>
      </c>
      <c r="P28" s="32">
        <v>77.9</v>
      </c>
      <c r="Q28" s="32">
        <v>73.1</v>
      </c>
      <c r="R28" s="18">
        <f>R26+1</f>
        <v>11</v>
      </c>
    </row>
    <row r="29" spans="1:18">
      <c r="A29" s="58"/>
      <c r="B29" s="59"/>
      <c r="C29" s="55"/>
      <c r="D29" s="41"/>
      <c r="E29" s="33">
        <v>20509</v>
      </c>
      <c r="F29" s="33">
        <v>54</v>
      </c>
      <c r="G29" s="33">
        <v>525</v>
      </c>
      <c r="H29" s="33">
        <v>4806</v>
      </c>
      <c r="I29" s="33">
        <v>1501</v>
      </c>
      <c r="J29" s="33">
        <v>1193</v>
      </c>
      <c r="K29" s="33">
        <v>2602</v>
      </c>
      <c r="L29" s="33">
        <v>318</v>
      </c>
      <c r="M29" s="33">
        <v>226</v>
      </c>
      <c r="N29" s="33">
        <v>1624</v>
      </c>
      <c r="O29" s="33">
        <v>1502</v>
      </c>
      <c r="P29" s="33">
        <v>721</v>
      </c>
      <c r="Q29" s="33">
        <v>5437</v>
      </c>
      <c r="R29" s="18"/>
    </row>
    <row r="30" spans="1:18">
      <c r="A30" s="58"/>
      <c r="B30" s="59"/>
      <c r="C30" s="51" t="s">
        <v>0</v>
      </c>
      <c r="D30" s="52"/>
      <c r="E30" s="26" t="s">
        <v>2</v>
      </c>
      <c r="F30" s="26" t="s">
        <v>2</v>
      </c>
      <c r="G30" s="26" t="s">
        <v>2</v>
      </c>
      <c r="H30" s="26" t="s">
        <v>2</v>
      </c>
      <c r="I30" s="26" t="s">
        <v>2</v>
      </c>
      <c r="J30" s="26" t="s">
        <v>2</v>
      </c>
      <c r="K30" s="26" t="s">
        <v>2</v>
      </c>
      <c r="L30" s="26" t="s">
        <v>2</v>
      </c>
      <c r="M30" s="26" t="s">
        <v>2</v>
      </c>
      <c r="N30" s="26" t="s">
        <v>2</v>
      </c>
      <c r="O30" s="26" t="s">
        <v>2</v>
      </c>
      <c r="P30" s="26" t="s">
        <v>2</v>
      </c>
      <c r="Q30" s="26" t="s">
        <v>2</v>
      </c>
      <c r="R30" s="18">
        <f>R28+1</f>
        <v>12</v>
      </c>
    </row>
    <row r="31" spans="1:18">
      <c r="A31" s="60"/>
      <c r="B31" s="61"/>
      <c r="C31" s="55"/>
      <c r="D31" s="56"/>
      <c r="E31" s="34">
        <v>265</v>
      </c>
      <c r="F31" s="34">
        <v>0</v>
      </c>
      <c r="G31" s="34">
        <v>10</v>
      </c>
      <c r="H31" s="34">
        <v>52</v>
      </c>
      <c r="I31" s="34">
        <v>35</v>
      </c>
      <c r="J31" s="34">
        <v>0</v>
      </c>
      <c r="K31" s="34">
        <v>10</v>
      </c>
      <c r="L31" s="34">
        <v>8</v>
      </c>
      <c r="M31" s="34">
        <v>0</v>
      </c>
      <c r="N31" s="34">
        <v>3</v>
      </c>
      <c r="O31" s="34">
        <v>30</v>
      </c>
      <c r="P31" s="34">
        <v>0</v>
      </c>
      <c r="Q31" s="34">
        <v>117</v>
      </c>
      <c r="R31" s="18"/>
    </row>
    <row r="32" spans="1:18">
      <c r="A32" s="51" t="s">
        <v>8</v>
      </c>
      <c r="B32" s="57"/>
      <c r="C32" s="51" t="s">
        <v>1</v>
      </c>
      <c r="D32" s="52"/>
      <c r="E32" s="26">
        <v>100</v>
      </c>
      <c r="F32" s="26">
        <v>100</v>
      </c>
      <c r="G32" s="26">
        <v>100</v>
      </c>
      <c r="H32" s="26">
        <v>100</v>
      </c>
      <c r="I32" s="26">
        <v>100</v>
      </c>
      <c r="J32" s="26">
        <v>100</v>
      </c>
      <c r="K32" s="26">
        <v>100</v>
      </c>
      <c r="L32" s="26">
        <v>100</v>
      </c>
      <c r="M32" s="26">
        <v>100</v>
      </c>
      <c r="N32" s="26">
        <v>100</v>
      </c>
      <c r="O32" s="26">
        <v>100</v>
      </c>
      <c r="P32" s="26">
        <v>100</v>
      </c>
      <c r="Q32" s="26">
        <v>100</v>
      </c>
      <c r="R32" s="18">
        <f>R30+1</f>
        <v>13</v>
      </c>
    </row>
    <row r="33" spans="1:17">
      <c r="A33" s="58"/>
      <c r="B33" s="59"/>
      <c r="C33" s="53"/>
      <c r="D33" s="54"/>
      <c r="E33" s="30">
        <v>44837</v>
      </c>
      <c r="F33" s="31">
        <v>150</v>
      </c>
      <c r="G33" s="30">
        <v>2567</v>
      </c>
      <c r="H33" s="30">
        <v>12927</v>
      </c>
      <c r="I33" s="30">
        <v>4293</v>
      </c>
      <c r="J33" s="30">
        <v>2764</v>
      </c>
      <c r="K33" s="30">
        <v>6308</v>
      </c>
      <c r="L33" s="30">
        <v>1023</v>
      </c>
      <c r="M33" s="30">
        <v>642</v>
      </c>
      <c r="N33" s="30">
        <v>3624</v>
      </c>
      <c r="O33" s="30">
        <v>2178</v>
      </c>
      <c r="P33" s="30">
        <v>926</v>
      </c>
      <c r="Q33" s="30">
        <v>7435</v>
      </c>
    </row>
    <row r="34" spans="1:18">
      <c r="A34" s="58"/>
      <c r="B34" s="59"/>
      <c r="C34" s="53"/>
      <c r="D34" s="40" t="s">
        <v>3</v>
      </c>
      <c r="E34" s="32">
        <v>48.7</v>
      </c>
      <c r="F34" s="32">
        <v>56</v>
      </c>
      <c r="G34" s="32">
        <v>72.3</v>
      </c>
      <c r="H34" s="32">
        <v>56.3</v>
      </c>
      <c r="I34" s="32">
        <v>55.3</v>
      </c>
      <c r="J34" s="32">
        <v>50.4</v>
      </c>
      <c r="K34" s="32">
        <v>54.1</v>
      </c>
      <c r="L34" s="32">
        <v>66.2</v>
      </c>
      <c r="M34" s="32">
        <v>60.4</v>
      </c>
      <c r="N34" s="32">
        <v>49.9</v>
      </c>
      <c r="O34" s="32">
        <v>26.8</v>
      </c>
      <c r="P34" s="32">
        <v>19.5</v>
      </c>
      <c r="Q34" s="32">
        <v>24.1</v>
      </c>
      <c r="R34" s="18">
        <f>R32+1</f>
        <v>14</v>
      </c>
    </row>
    <row r="35" spans="1:18">
      <c r="A35" s="58"/>
      <c r="B35" s="59"/>
      <c r="C35" s="53"/>
      <c r="D35" s="41"/>
      <c r="E35" s="33">
        <v>21834</v>
      </c>
      <c r="F35" s="33">
        <v>84</v>
      </c>
      <c r="G35" s="33">
        <v>1856</v>
      </c>
      <c r="H35" s="33">
        <v>7283</v>
      </c>
      <c r="I35" s="33">
        <v>2376</v>
      </c>
      <c r="J35" s="33">
        <v>1393</v>
      </c>
      <c r="K35" s="33">
        <v>3414</v>
      </c>
      <c r="L35" s="33">
        <v>677</v>
      </c>
      <c r="M35" s="33">
        <v>388</v>
      </c>
      <c r="N35" s="33">
        <v>1807</v>
      </c>
      <c r="O35" s="33">
        <v>584</v>
      </c>
      <c r="P35" s="33">
        <v>181</v>
      </c>
      <c r="Q35" s="33">
        <v>1791</v>
      </c>
      <c r="R35" s="18"/>
    </row>
    <row r="36" spans="1:18">
      <c r="A36" s="58"/>
      <c r="B36" s="59"/>
      <c r="C36" s="53"/>
      <c r="D36" s="40" t="s">
        <v>4</v>
      </c>
      <c r="E36" s="32">
        <v>51.3</v>
      </c>
      <c r="F36" s="32">
        <v>44</v>
      </c>
      <c r="G36" s="32">
        <v>27.7</v>
      </c>
      <c r="H36" s="32">
        <v>43.7</v>
      </c>
      <c r="I36" s="32">
        <v>44.7</v>
      </c>
      <c r="J36" s="32">
        <v>49.6</v>
      </c>
      <c r="K36" s="32">
        <v>45.9</v>
      </c>
      <c r="L36" s="32">
        <v>33.8</v>
      </c>
      <c r="M36" s="32">
        <v>39.6</v>
      </c>
      <c r="N36" s="32">
        <v>50.1</v>
      </c>
      <c r="O36" s="32">
        <v>73.2</v>
      </c>
      <c r="P36" s="32">
        <v>80.5</v>
      </c>
      <c r="Q36" s="32">
        <v>75.9</v>
      </c>
      <c r="R36" s="18">
        <f>R34+1</f>
        <v>15</v>
      </c>
    </row>
    <row r="37" spans="1:18">
      <c r="A37" s="58"/>
      <c r="B37" s="59"/>
      <c r="C37" s="55"/>
      <c r="D37" s="41"/>
      <c r="E37" s="33">
        <v>23003</v>
      </c>
      <c r="F37" s="33">
        <v>66</v>
      </c>
      <c r="G37" s="33">
        <v>711</v>
      </c>
      <c r="H37" s="33">
        <v>5644</v>
      </c>
      <c r="I37" s="33">
        <v>1917</v>
      </c>
      <c r="J37" s="33">
        <v>1371</v>
      </c>
      <c r="K37" s="33">
        <v>2894</v>
      </c>
      <c r="L37" s="33">
        <v>346</v>
      </c>
      <c r="M37" s="33">
        <v>254</v>
      </c>
      <c r="N37" s="33">
        <v>1817</v>
      </c>
      <c r="O37" s="33">
        <v>1594</v>
      </c>
      <c r="P37" s="33">
        <v>745</v>
      </c>
      <c r="Q37" s="33">
        <v>5644</v>
      </c>
      <c r="R37" s="18"/>
    </row>
    <row r="38" spans="1:18">
      <c r="A38" s="58"/>
      <c r="B38" s="59"/>
      <c r="C38" s="51" t="s">
        <v>0</v>
      </c>
      <c r="D38" s="52"/>
      <c r="E38" s="26" t="s">
        <v>2</v>
      </c>
      <c r="F38" s="26" t="s">
        <v>2</v>
      </c>
      <c r="G38" s="26" t="s">
        <v>2</v>
      </c>
      <c r="H38" s="26" t="s">
        <v>2</v>
      </c>
      <c r="I38" s="26" t="s">
        <v>2</v>
      </c>
      <c r="J38" s="26" t="s">
        <v>2</v>
      </c>
      <c r="K38" s="26" t="s">
        <v>2</v>
      </c>
      <c r="L38" s="26" t="s">
        <v>2</v>
      </c>
      <c r="M38" s="26" t="s">
        <v>2</v>
      </c>
      <c r="N38" s="26" t="s">
        <v>2</v>
      </c>
      <c r="O38" s="26" t="s">
        <v>2</v>
      </c>
      <c r="P38" s="26" t="s">
        <v>2</v>
      </c>
      <c r="Q38" s="26" t="s">
        <v>2</v>
      </c>
      <c r="R38" s="18">
        <f>R36+1</f>
        <v>16</v>
      </c>
    </row>
    <row r="39" spans="1:17">
      <c r="A39" s="60"/>
      <c r="B39" s="61"/>
      <c r="C39" s="55"/>
      <c r="D39" s="56"/>
      <c r="E39" s="34">
        <v>265</v>
      </c>
      <c r="F39" s="34">
        <v>0</v>
      </c>
      <c r="G39" s="34">
        <v>10</v>
      </c>
      <c r="H39" s="34">
        <v>52</v>
      </c>
      <c r="I39" s="34">
        <v>35</v>
      </c>
      <c r="J39" s="34">
        <v>0</v>
      </c>
      <c r="K39" s="34">
        <v>10</v>
      </c>
      <c r="L39" s="34">
        <v>8</v>
      </c>
      <c r="M39" s="34">
        <v>0</v>
      </c>
      <c r="N39" s="34">
        <v>3</v>
      </c>
      <c r="O39" s="34">
        <v>30</v>
      </c>
      <c r="P39" s="34">
        <v>0</v>
      </c>
      <c r="Q39" s="34">
        <v>117</v>
      </c>
    </row>
    <row r="40" spans="1:18">
      <c r="A40" s="15" t="s">
        <v>44</v>
      </c>
      <c r="B40" s="15"/>
      <c r="C40" s="15"/>
      <c r="D40" s="15"/>
      <c r="E40" s="15"/>
      <c r="K40" s="8"/>
      <c r="R40" s="15"/>
    </row>
    <row r="41" spans="1:18">
      <c r="A41" s="15" t="s">
        <v>45</v>
      </c>
      <c r="B41" s="15"/>
      <c r="C41" s="15"/>
      <c r="D41" s="15"/>
      <c r="E41" s="15"/>
      <c r="K41" s="8"/>
      <c r="R41" s="15"/>
    </row>
  </sheetData>
  <mergeCells count="39">
    <mergeCell ref="D20:D21"/>
    <mergeCell ref="Q4:Q7"/>
    <mergeCell ref="A16:B23"/>
    <mergeCell ref="C16:C21"/>
    <mergeCell ref="J4:J7"/>
    <mergeCell ref="K4:K7"/>
    <mergeCell ref="L4:L7"/>
    <mergeCell ref="M4:M7"/>
    <mergeCell ref="A8:B15"/>
    <mergeCell ref="C8:C13"/>
    <mergeCell ref="D8:D9"/>
    <mergeCell ref="D10:D11"/>
    <mergeCell ref="D12:D13"/>
    <mergeCell ref="C14:D15"/>
    <mergeCell ref="D16:D17"/>
    <mergeCell ref="D18:D19"/>
    <mergeCell ref="C22:D23"/>
    <mergeCell ref="A24:B31"/>
    <mergeCell ref="C24:C29"/>
    <mergeCell ref="D24:D25"/>
    <mergeCell ref="D26:D27"/>
    <mergeCell ref="D28:D29"/>
    <mergeCell ref="C30:D31"/>
    <mergeCell ref="A32:B39"/>
    <mergeCell ref="C32:C37"/>
    <mergeCell ref="D32:D33"/>
    <mergeCell ref="D34:D35"/>
    <mergeCell ref="D36:D37"/>
    <mergeCell ref="C38:D39"/>
    <mergeCell ref="A1:Q1"/>
    <mergeCell ref="A3:D7"/>
    <mergeCell ref="E3:E7"/>
    <mergeCell ref="F4:F7"/>
    <mergeCell ref="G4:G7"/>
    <mergeCell ref="H4:H7"/>
    <mergeCell ref="I4:I7"/>
    <mergeCell ref="N4:N7"/>
    <mergeCell ref="O4:O7"/>
    <mergeCell ref="P4:P7"/>
  </mergeCells>
  <phoneticPr fontId="2"/>
  <pageMargins left="0.70866141732283472" right="0.70866141732283472" top="0.74803149606299213" bottom="0.74803149606299213" header="0.31496062992125984" footer="0.31496062992125984"/>
  <pageSetup paperSize="9" scale="8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81"/>
  <sheetViews>
    <sheetView view="pageBreakPreview" zoomScaleNormal="100" zoomScaleSheetLayoutView="100" workbookViewId="0">
      <selection sqref="A1:K1"/>
    </sheetView>
  </sheetViews>
  <sheetFormatPr defaultRowHeight="13.5"/>
  <cols>
    <col min="1" max="1" width="6.625" style="10" customWidth="1"/>
    <col min="2" max="2" width="12.625" style="10" customWidth="1"/>
    <col min="3" max="3" width="6.625" style="10" customWidth="1"/>
    <col min="4" max="4" width="22.5" style="10" customWidth="1"/>
    <col min="5" max="5" width="12.625" style="10" customWidth="1"/>
    <col min="6" max="8" width="13" style="10" customWidth="1"/>
    <col min="9" max="9" width="4.75" style="18" customWidth="1"/>
    <col min="10" max="16384" width="9" style="10"/>
  </cols>
  <sheetData>
    <row r="1" spans="1:16" s="15" customFormat="1" ht="25.5" customHeight="1">
      <c r="A1" s="62" t="s">
        <v>68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19"/>
      <c r="M1" s="19"/>
      <c r="N1" s="19"/>
      <c r="O1" s="19"/>
      <c r="P1" s="19"/>
    </row>
    <row r="2" spans="1:8">
      <c r="A2" s="10" t="s">
        <v>49</v>
      </c>
      <c r="E2" s="10">
        <v>1</v>
      </c>
      <c r="F2" s="10">
        <v>2</v>
      </c>
      <c r="G2" s="10">
        <v>3</v>
      </c>
      <c r="H2" s="10">
        <v>4</v>
      </c>
    </row>
    <row r="3" spans="1:8" ht="13.5" customHeight="1">
      <c r="A3" s="42"/>
      <c r="B3" s="43"/>
      <c r="C3" s="43"/>
      <c r="D3" s="44"/>
      <c r="E3" s="68" t="s">
        <v>12</v>
      </c>
      <c r="F3" s="64"/>
      <c r="G3" s="64"/>
      <c r="H3" s="65"/>
    </row>
    <row r="4" spans="1:8">
      <c r="A4" s="45"/>
      <c r="B4" s="46"/>
      <c r="C4" s="46"/>
      <c r="D4" s="47"/>
      <c r="E4" s="69"/>
      <c r="F4" s="66"/>
      <c r="G4" s="66"/>
      <c r="H4" s="67"/>
    </row>
    <row r="5" spans="1:8" ht="13.5" customHeight="1">
      <c r="A5" s="45"/>
      <c r="B5" s="46"/>
      <c r="C5" s="46"/>
      <c r="D5" s="47"/>
      <c r="E5" s="69"/>
      <c r="F5" s="38" t="s">
        <v>48</v>
      </c>
      <c r="G5" s="38" t="s">
        <v>41</v>
      </c>
      <c r="H5" s="38" t="s">
        <v>110</v>
      </c>
    </row>
    <row r="6" spans="1:8">
      <c r="A6" s="48"/>
      <c r="B6" s="49"/>
      <c r="C6" s="49"/>
      <c r="D6" s="50"/>
      <c r="E6" s="70"/>
      <c r="F6" s="39"/>
      <c r="G6" s="39"/>
      <c r="H6" s="39"/>
    </row>
    <row r="7" spans="1:9">
      <c r="A7" s="68" t="s">
        <v>5</v>
      </c>
      <c r="B7" s="79"/>
      <c r="C7" s="51" t="s">
        <v>1</v>
      </c>
      <c r="D7" s="52"/>
      <c r="E7" s="26">
        <v>100</v>
      </c>
      <c r="F7" s="26">
        <v>100</v>
      </c>
      <c r="G7" s="26">
        <v>100</v>
      </c>
      <c r="H7" s="26">
        <v>100</v>
      </c>
      <c r="I7" s="18">
        <v>1</v>
      </c>
    </row>
    <row r="8" spans="1:8">
      <c r="A8" s="69"/>
      <c r="B8" s="80"/>
      <c r="C8" s="53"/>
      <c r="D8" s="56"/>
      <c r="E8" s="27">
        <v>28454</v>
      </c>
      <c r="F8" s="27">
        <v>4104</v>
      </c>
      <c r="G8" s="27">
        <v>15282</v>
      </c>
      <c r="H8" s="27">
        <v>9068</v>
      </c>
    </row>
    <row r="9" spans="1:9">
      <c r="A9" s="69"/>
      <c r="B9" s="80"/>
      <c r="C9" s="53"/>
      <c r="D9" s="40" t="s">
        <v>50</v>
      </c>
      <c r="E9" s="35">
        <v>53.9</v>
      </c>
      <c r="F9" s="35">
        <v>42.3</v>
      </c>
      <c r="G9" s="35">
        <v>54.3</v>
      </c>
      <c r="H9" s="35">
        <v>58.4</v>
      </c>
      <c r="I9" s="18">
        <v>2</v>
      </c>
    </row>
    <row r="10" spans="1:8">
      <c r="A10" s="69"/>
      <c r="B10" s="80"/>
      <c r="C10" s="53"/>
      <c r="D10" s="41"/>
      <c r="E10" s="36">
        <v>15332</v>
      </c>
      <c r="F10" s="36">
        <v>1735</v>
      </c>
      <c r="G10" s="36">
        <v>8302</v>
      </c>
      <c r="H10" s="36">
        <v>5295</v>
      </c>
    </row>
    <row r="11" spans="1:9">
      <c r="A11" s="69"/>
      <c r="B11" s="80"/>
      <c r="C11" s="53"/>
      <c r="D11" s="40" t="s">
        <v>51</v>
      </c>
      <c r="E11" s="35">
        <v>8.7</v>
      </c>
      <c r="F11" s="35">
        <v>8.9</v>
      </c>
      <c r="G11" s="35">
        <v>8.7</v>
      </c>
      <c r="H11" s="35">
        <v>8.8</v>
      </c>
      <c r="I11" s="18">
        <v>3</v>
      </c>
    </row>
    <row r="12" spans="1:8">
      <c r="A12" s="69"/>
      <c r="B12" s="80"/>
      <c r="C12" s="53"/>
      <c r="D12" s="41"/>
      <c r="E12" s="36">
        <v>2487</v>
      </c>
      <c r="F12" s="36">
        <v>364</v>
      </c>
      <c r="G12" s="36">
        <v>1325</v>
      </c>
      <c r="H12" s="36">
        <v>798</v>
      </c>
    </row>
    <row r="13" spans="1:9">
      <c r="A13" s="69"/>
      <c r="B13" s="80"/>
      <c r="C13" s="53"/>
      <c r="D13" s="77" t="s">
        <v>52</v>
      </c>
      <c r="E13" s="35">
        <v>9.3</v>
      </c>
      <c r="F13" s="35">
        <v>18.1</v>
      </c>
      <c r="G13" s="35">
        <v>9.8</v>
      </c>
      <c r="H13" s="35">
        <v>4.3</v>
      </c>
      <c r="I13" s="18">
        <v>4</v>
      </c>
    </row>
    <row r="14" spans="1:8">
      <c r="A14" s="69"/>
      <c r="B14" s="80"/>
      <c r="C14" s="53"/>
      <c r="D14" s="78"/>
      <c r="E14" s="36">
        <v>2639</v>
      </c>
      <c r="F14" s="36">
        <v>743</v>
      </c>
      <c r="G14" s="36">
        <v>1503</v>
      </c>
      <c r="H14" s="36">
        <v>393</v>
      </c>
    </row>
    <row r="15" spans="1:9">
      <c r="A15" s="69"/>
      <c r="B15" s="80"/>
      <c r="C15" s="53"/>
      <c r="D15" s="77" t="s">
        <v>53</v>
      </c>
      <c r="E15" s="35">
        <v>0.6</v>
      </c>
      <c r="F15" s="35">
        <v>0.9</v>
      </c>
      <c r="G15" s="35">
        <v>0.7</v>
      </c>
      <c r="H15" s="35">
        <v>0.3</v>
      </c>
      <c r="I15" s="18">
        <v>5</v>
      </c>
    </row>
    <row r="16" spans="1:8">
      <c r="A16" s="69"/>
      <c r="B16" s="80"/>
      <c r="C16" s="53"/>
      <c r="D16" s="78"/>
      <c r="E16" s="36">
        <v>174</v>
      </c>
      <c r="F16" s="36">
        <v>37</v>
      </c>
      <c r="G16" s="36">
        <v>106</v>
      </c>
      <c r="H16" s="36">
        <v>31</v>
      </c>
    </row>
    <row r="17" spans="1:9">
      <c r="A17" s="69"/>
      <c r="B17" s="80"/>
      <c r="C17" s="53"/>
      <c r="D17" s="77" t="s">
        <v>54</v>
      </c>
      <c r="E17" s="35">
        <v>0.8</v>
      </c>
      <c r="F17" s="35">
        <v>2.7</v>
      </c>
      <c r="G17" s="35">
        <v>0.7</v>
      </c>
      <c r="H17" s="35">
        <v>0.1</v>
      </c>
      <c r="I17" s="18">
        <v>6</v>
      </c>
    </row>
    <row r="18" spans="1:8">
      <c r="A18" s="69"/>
      <c r="B18" s="80"/>
      <c r="C18" s="53"/>
      <c r="D18" s="78"/>
      <c r="E18" s="36">
        <v>221</v>
      </c>
      <c r="F18" s="36">
        <v>110</v>
      </c>
      <c r="G18" s="36">
        <v>105</v>
      </c>
      <c r="H18" s="36">
        <v>6</v>
      </c>
    </row>
    <row r="19" spans="1:9">
      <c r="A19" s="69"/>
      <c r="B19" s="80"/>
      <c r="C19" s="53"/>
      <c r="D19" s="77" t="s">
        <v>55</v>
      </c>
      <c r="E19" s="35">
        <v>0.1</v>
      </c>
      <c r="F19" s="35">
        <v>0.1</v>
      </c>
      <c r="G19" s="35">
        <v>0.2</v>
      </c>
      <c r="H19" s="35">
        <v>0</v>
      </c>
      <c r="I19" s="18">
        <v>7</v>
      </c>
    </row>
    <row r="20" spans="1:8">
      <c r="A20" s="69"/>
      <c r="B20" s="80"/>
      <c r="C20" s="53"/>
      <c r="D20" s="78"/>
      <c r="E20" s="36">
        <v>32</v>
      </c>
      <c r="F20" s="36">
        <v>3</v>
      </c>
      <c r="G20" s="36">
        <v>26</v>
      </c>
      <c r="H20" s="36">
        <v>3</v>
      </c>
    </row>
    <row r="21" spans="1:9">
      <c r="A21" s="69"/>
      <c r="B21" s="80"/>
      <c r="C21" s="53"/>
      <c r="D21" s="40" t="s">
        <v>10</v>
      </c>
      <c r="E21" s="35">
        <v>26.6</v>
      </c>
      <c r="F21" s="35">
        <v>27.1</v>
      </c>
      <c r="G21" s="35">
        <v>25.6</v>
      </c>
      <c r="H21" s="35">
        <v>28</v>
      </c>
      <c r="I21" s="18">
        <v>8</v>
      </c>
    </row>
    <row r="22" spans="1:8">
      <c r="A22" s="69"/>
      <c r="B22" s="80"/>
      <c r="C22" s="53"/>
      <c r="D22" s="41"/>
      <c r="E22" s="36">
        <v>7569</v>
      </c>
      <c r="F22" s="36">
        <v>1112</v>
      </c>
      <c r="G22" s="36">
        <v>3915</v>
      </c>
      <c r="H22" s="36">
        <v>2542</v>
      </c>
    </row>
    <row r="23" spans="1:9">
      <c r="A23" s="69"/>
      <c r="B23" s="80"/>
      <c r="C23" s="51" t="s">
        <v>0</v>
      </c>
      <c r="D23" s="52"/>
      <c r="E23" s="26" t="s">
        <v>2</v>
      </c>
      <c r="F23" s="26" t="s">
        <v>2</v>
      </c>
      <c r="G23" s="26" t="s">
        <v>2</v>
      </c>
      <c r="H23" s="26" t="s">
        <v>2</v>
      </c>
      <c r="I23" s="18">
        <v>9</v>
      </c>
    </row>
    <row r="24" spans="1:8">
      <c r="A24" s="70"/>
      <c r="B24" s="81"/>
      <c r="C24" s="55"/>
      <c r="D24" s="56"/>
      <c r="E24" s="27">
        <v>73</v>
      </c>
      <c r="F24" s="27">
        <v>11</v>
      </c>
      <c r="G24" s="27">
        <v>37</v>
      </c>
      <c r="H24" s="27">
        <v>25</v>
      </c>
    </row>
    <row r="25" spans="1:9">
      <c r="A25" s="51" t="s">
        <v>6</v>
      </c>
      <c r="B25" s="52"/>
      <c r="C25" s="51" t="s">
        <v>1</v>
      </c>
      <c r="D25" s="52"/>
      <c r="E25" s="26">
        <v>100</v>
      </c>
      <c r="F25" s="26">
        <v>100</v>
      </c>
      <c r="G25" s="26">
        <v>100</v>
      </c>
      <c r="H25" s="26">
        <v>100</v>
      </c>
      <c r="I25" s="18">
        <v>10</v>
      </c>
    </row>
    <row r="26" spans="1:8">
      <c r="A26" s="53"/>
      <c r="B26" s="54"/>
      <c r="C26" s="53"/>
      <c r="D26" s="56"/>
      <c r="E26" s="27">
        <v>25620</v>
      </c>
      <c r="F26" s="27">
        <v>3806</v>
      </c>
      <c r="G26" s="27">
        <v>13928</v>
      </c>
      <c r="H26" s="27">
        <v>7886</v>
      </c>
    </row>
    <row r="27" spans="1:9">
      <c r="A27" s="53"/>
      <c r="B27" s="54"/>
      <c r="C27" s="53"/>
      <c r="D27" s="40" t="s">
        <v>50</v>
      </c>
      <c r="E27" s="35">
        <v>54.2</v>
      </c>
      <c r="F27" s="35">
        <v>44.1</v>
      </c>
      <c r="G27" s="35">
        <v>55</v>
      </c>
      <c r="H27" s="35">
        <v>57.7</v>
      </c>
      <c r="I27" s="18">
        <v>11</v>
      </c>
    </row>
    <row r="28" spans="1:8">
      <c r="A28" s="53"/>
      <c r="B28" s="54"/>
      <c r="C28" s="53"/>
      <c r="D28" s="41"/>
      <c r="E28" s="36">
        <v>13890</v>
      </c>
      <c r="F28" s="36">
        <v>1678</v>
      </c>
      <c r="G28" s="36">
        <v>7665</v>
      </c>
      <c r="H28" s="36">
        <v>4547</v>
      </c>
    </row>
    <row r="29" spans="1:9">
      <c r="A29" s="53"/>
      <c r="B29" s="54"/>
      <c r="C29" s="53"/>
      <c r="D29" s="40" t="s">
        <v>51</v>
      </c>
      <c r="E29" s="35">
        <v>7.9</v>
      </c>
      <c r="F29" s="35">
        <v>7.7</v>
      </c>
      <c r="G29" s="35">
        <v>7.6</v>
      </c>
      <c r="H29" s="35">
        <v>8.4</v>
      </c>
      <c r="I29" s="18">
        <v>12</v>
      </c>
    </row>
    <row r="30" spans="1:8">
      <c r="A30" s="53"/>
      <c r="B30" s="54"/>
      <c r="C30" s="53"/>
      <c r="D30" s="41"/>
      <c r="E30" s="36">
        <v>2019</v>
      </c>
      <c r="F30" s="36">
        <v>293</v>
      </c>
      <c r="G30" s="36">
        <v>1064</v>
      </c>
      <c r="H30" s="36">
        <v>662</v>
      </c>
    </row>
    <row r="31" spans="1:9">
      <c r="A31" s="53"/>
      <c r="B31" s="54"/>
      <c r="C31" s="53"/>
      <c r="D31" s="77" t="s">
        <v>52</v>
      </c>
      <c r="E31" s="35">
        <v>8.9</v>
      </c>
      <c r="F31" s="35">
        <v>17.9</v>
      </c>
      <c r="G31" s="35">
        <v>9.2</v>
      </c>
      <c r="H31" s="35">
        <v>4.2</v>
      </c>
      <c r="I31" s="18">
        <v>13</v>
      </c>
    </row>
    <row r="32" spans="1:8">
      <c r="A32" s="53"/>
      <c r="B32" s="54"/>
      <c r="C32" s="53"/>
      <c r="D32" s="78"/>
      <c r="E32" s="36">
        <v>2292</v>
      </c>
      <c r="F32" s="36">
        <v>682</v>
      </c>
      <c r="G32" s="36">
        <v>1281</v>
      </c>
      <c r="H32" s="36">
        <v>329</v>
      </c>
    </row>
    <row r="33" spans="1:9">
      <c r="A33" s="53"/>
      <c r="B33" s="54"/>
      <c r="C33" s="53"/>
      <c r="D33" s="77" t="s">
        <v>53</v>
      </c>
      <c r="E33" s="35">
        <v>0.4</v>
      </c>
      <c r="F33" s="35">
        <v>0.5</v>
      </c>
      <c r="G33" s="35">
        <v>0.5</v>
      </c>
      <c r="H33" s="35">
        <v>0.4</v>
      </c>
      <c r="I33" s="18">
        <v>14</v>
      </c>
    </row>
    <row r="34" spans="1:8">
      <c r="A34" s="53"/>
      <c r="B34" s="54"/>
      <c r="C34" s="53"/>
      <c r="D34" s="78"/>
      <c r="E34" s="36">
        <v>114</v>
      </c>
      <c r="F34" s="36">
        <v>18</v>
      </c>
      <c r="G34" s="36">
        <v>65</v>
      </c>
      <c r="H34" s="36">
        <v>31</v>
      </c>
    </row>
    <row r="35" spans="1:9">
      <c r="A35" s="53"/>
      <c r="B35" s="54"/>
      <c r="C35" s="53"/>
      <c r="D35" s="77" t="s">
        <v>54</v>
      </c>
      <c r="E35" s="35">
        <v>0.7</v>
      </c>
      <c r="F35" s="35">
        <v>2.7</v>
      </c>
      <c r="G35" s="35">
        <v>0.6</v>
      </c>
      <c r="H35" s="35">
        <v>0.1</v>
      </c>
      <c r="I35" s="18">
        <v>15</v>
      </c>
    </row>
    <row r="36" spans="1:8">
      <c r="A36" s="53"/>
      <c r="B36" s="54"/>
      <c r="C36" s="53"/>
      <c r="D36" s="78"/>
      <c r="E36" s="36">
        <v>191</v>
      </c>
      <c r="F36" s="36">
        <v>101</v>
      </c>
      <c r="G36" s="36">
        <v>84</v>
      </c>
      <c r="H36" s="36">
        <v>6</v>
      </c>
    </row>
    <row r="37" spans="1:9">
      <c r="A37" s="53"/>
      <c r="B37" s="54"/>
      <c r="C37" s="53"/>
      <c r="D37" s="77" t="s">
        <v>55</v>
      </c>
      <c r="E37" s="35">
        <v>0.1</v>
      </c>
      <c r="F37" s="35">
        <v>0.1</v>
      </c>
      <c r="G37" s="35">
        <v>0.2</v>
      </c>
      <c r="H37" s="35">
        <v>0</v>
      </c>
      <c r="I37" s="18">
        <v>16</v>
      </c>
    </row>
    <row r="38" spans="1:8">
      <c r="A38" s="53"/>
      <c r="B38" s="54"/>
      <c r="C38" s="53"/>
      <c r="D38" s="78"/>
      <c r="E38" s="36">
        <v>32</v>
      </c>
      <c r="F38" s="36">
        <v>3</v>
      </c>
      <c r="G38" s="36">
        <v>26</v>
      </c>
      <c r="H38" s="36">
        <v>3</v>
      </c>
    </row>
    <row r="39" spans="1:9">
      <c r="A39" s="53"/>
      <c r="B39" s="54"/>
      <c r="C39" s="53"/>
      <c r="D39" s="40" t="s">
        <v>10</v>
      </c>
      <c r="E39" s="35">
        <v>27.6</v>
      </c>
      <c r="F39" s="35">
        <v>27.1</v>
      </c>
      <c r="G39" s="35">
        <v>26.9</v>
      </c>
      <c r="H39" s="35">
        <v>29.3</v>
      </c>
      <c r="I39" s="18">
        <v>17</v>
      </c>
    </row>
    <row r="40" spans="1:8">
      <c r="A40" s="53"/>
      <c r="B40" s="54"/>
      <c r="C40" s="53"/>
      <c r="D40" s="41"/>
      <c r="E40" s="36">
        <v>7082</v>
      </c>
      <c r="F40" s="36">
        <v>1031</v>
      </c>
      <c r="G40" s="36">
        <v>3743</v>
      </c>
      <c r="H40" s="36">
        <v>2308</v>
      </c>
    </row>
    <row r="41" spans="1:9">
      <c r="A41" s="53"/>
      <c r="B41" s="54"/>
      <c r="C41" s="51" t="s">
        <v>0</v>
      </c>
      <c r="D41" s="52"/>
      <c r="E41" s="26" t="s">
        <v>2</v>
      </c>
      <c r="F41" s="26" t="s">
        <v>2</v>
      </c>
      <c r="G41" s="26" t="s">
        <v>2</v>
      </c>
      <c r="H41" s="26" t="s">
        <v>2</v>
      </c>
      <c r="I41" s="18">
        <v>18</v>
      </c>
    </row>
    <row r="42" spans="1:8">
      <c r="A42" s="55"/>
      <c r="B42" s="56"/>
      <c r="C42" s="55"/>
      <c r="D42" s="56"/>
      <c r="E42" s="27">
        <v>53</v>
      </c>
      <c r="F42" s="27">
        <v>11</v>
      </c>
      <c r="G42" s="27">
        <v>17</v>
      </c>
      <c r="H42" s="27">
        <v>25</v>
      </c>
    </row>
    <row r="43" spans="1:9">
      <c r="A43" s="51" t="s">
        <v>7</v>
      </c>
      <c r="B43" s="57"/>
      <c r="C43" s="51" t="s">
        <v>1</v>
      </c>
      <c r="D43" s="52"/>
      <c r="E43" s="26">
        <v>100</v>
      </c>
      <c r="F43" s="26">
        <v>100</v>
      </c>
      <c r="G43" s="26">
        <v>100</v>
      </c>
      <c r="H43" s="26">
        <v>100</v>
      </c>
      <c r="I43" s="18">
        <v>19</v>
      </c>
    </row>
    <row r="44" spans="1:8">
      <c r="A44" s="58"/>
      <c r="B44" s="59"/>
      <c r="C44" s="53"/>
      <c r="D44" s="54"/>
      <c r="E44" s="27">
        <v>24261</v>
      </c>
      <c r="F44" s="27">
        <v>3582</v>
      </c>
      <c r="G44" s="27">
        <v>12989</v>
      </c>
      <c r="H44" s="27">
        <v>7690</v>
      </c>
    </row>
    <row r="45" spans="1:9">
      <c r="A45" s="58"/>
      <c r="B45" s="59"/>
      <c r="C45" s="53"/>
      <c r="D45" s="40" t="s">
        <v>50</v>
      </c>
      <c r="E45" s="35">
        <v>53.5</v>
      </c>
      <c r="F45" s="35">
        <v>50.4</v>
      </c>
      <c r="G45" s="35">
        <v>54.2</v>
      </c>
      <c r="H45" s="35">
        <v>53.8</v>
      </c>
      <c r="I45" s="18">
        <v>20</v>
      </c>
    </row>
    <row r="46" spans="1:8">
      <c r="A46" s="58"/>
      <c r="B46" s="59"/>
      <c r="C46" s="53"/>
      <c r="D46" s="41"/>
      <c r="E46" s="36">
        <v>12984</v>
      </c>
      <c r="F46" s="36">
        <v>1805</v>
      </c>
      <c r="G46" s="36">
        <v>7041</v>
      </c>
      <c r="H46" s="36">
        <v>4138</v>
      </c>
    </row>
    <row r="47" spans="1:9">
      <c r="A47" s="58"/>
      <c r="B47" s="59"/>
      <c r="C47" s="53"/>
      <c r="D47" s="40" t="s">
        <v>51</v>
      </c>
      <c r="E47" s="35">
        <v>11.1</v>
      </c>
      <c r="F47" s="35">
        <v>9.7</v>
      </c>
      <c r="G47" s="35">
        <v>10.7</v>
      </c>
      <c r="H47" s="35">
        <v>12.4</v>
      </c>
      <c r="I47" s="18">
        <v>21</v>
      </c>
    </row>
    <row r="48" spans="1:8">
      <c r="A48" s="58"/>
      <c r="B48" s="59"/>
      <c r="C48" s="53"/>
      <c r="D48" s="41"/>
      <c r="E48" s="36">
        <v>2697</v>
      </c>
      <c r="F48" s="36">
        <v>348</v>
      </c>
      <c r="G48" s="36">
        <v>1392</v>
      </c>
      <c r="H48" s="36">
        <v>957</v>
      </c>
    </row>
    <row r="49" spans="1:9">
      <c r="A49" s="58"/>
      <c r="B49" s="59"/>
      <c r="C49" s="53"/>
      <c r="D49" s="77" t="s">
        <v>52</v>
      </c>
      <c r="E49" s="35">
        <v>7</v>
      </c>
      <c r="F49" s="35">
        <v>12</v>
      </c>
      <c r="G49" s="35">
        <v>7.8</v>
      </c>
      <c r="H49" s="35">
        <v>3.3</v>
      </c>
      <c r="I49" s="18">
        <v>22</v>
      </c>
    </row>
    <row r="50" spans="1:8">
      <c r="A50" s="58"/>
      <c r="B50" s="59"/>
      <c r="C50" s="53"/>
      <c r="D50" s="78"/>
      <c r="E50" s="36">
        <v>1695</v>
      </c>
      <c r="F50" s="36">
        <v>429</v>
      </c>
      <c r="G50" s="36">
        <v>1012</v>
      </c>
      <c r="H50" s="36">
        <v>254</v>
      </c>
    </row>
    <row r="51" spans="1:9">
      <c r="A51" s="58"/>
      <c r="B51" s="59"/>
      <c r="C51" s="53"/>
      <c r="D51" s="77" t="s">
        <v>53</v>
      </c>
      <c r="E51" s="35">
        <v>0.4</v>
      </c>
      <c r="F51" s="35">
        <v>0.5</v>
      </c>
      <c r="G51" s="35">
        <v>0.4</v>
      </c>
      <c r="H51" s="35">
        <v>0.2</v>
      </c>
      <c r="I51" s="18">
        <v>23</v>
      </c>
    </row>
    <row r="52" spans="1:8">
      <c r="A52" s="58"/>
      <c r="B52" s="59"/>
      <c r="C52" s="53"/>
      <c r="D52" s="78"/>
      <c r="E52" s="36">
        <v>93</v>
      </c>
      <c r="F52" s="36">
        <v>19</v>
      </c>
      <c r="G52" s="36">
        <v>56</v>
      </c>
      <c r="H52" s="36">
        <v>18</v>
      </c>
    </row>
    <row r="53" spans="1:9">
      <c r="A53" s="58"/>
      <c r="B53" s="59"/>
      <c r="C53" s="53"/>
      <c r="D53" s="77" t="s">
        <v>54</v>
      </c>
      <c r="E53" s="35">
        <v>0.3</v>
      </c>
      <c r="F53" s="35">
        <v>1</v>
      </c>
      <c r="G53" s="35">
        <v>0.3</v>
      </c>
      <c r="H53" s="35">
        <v>0.1</v>
      </c>
      <c r="I53" s="18">
        <v>24</v>
      </c>
    </row>
    <row r="54" spans="1:8">
      <c r="A54" s="58"/>
      <c r="B54" s="59"/>
      <c r="C54" s="53"/>
      <c r="D54" s="78"/>
      <c r="E54" s="36">
        <v>84</v>
      </c>
      <c r="F54" s="36">
        <v>36</v>
      </c>
      <c r="G54" s="36">
        <v>42</v>
      </c>
      <c r="H54" s="36">
        <v>6</v>
      </c>
    </row>
    <row r="55" spans="1:9">
      <c r="A55" s="58"/>
      <c r="B55" s="59"/>
      <c r="C55" s="53"/>
      <c r="D55" s="77" t="s">
        <v>55</v>
      </c>
      <c r="E55" s="35">
        <v>0.1</v>
      </c>
      <c r="F55" s="35">
        <v>0.1</v>
      </c>
      <c r="G55" s="35">
        <v>0.1</v>
      </c>
      <c r="H55" s="35">
        <v>0.2</v>
      </c>
      <c r="I55" s="18">
        <v>25</v>
      </c>
    </row>
    <row r="56" spans="1:8">
      <c r="A56" s="58"/>
      <c r="B56" s="59"/>
      <c r="C56" s="53"/>
      <c r="D56" s="78"/>
      <c r="E56" s="36">
        <v>32</v>
      </c>
      <c r="F56" s="36">
        <v>3</v>
      </c>
      <c r="G56" s="36">
        <v>10</v>
      </c>
      <c r="H56" s="36">
        <v>19</v>
      </c>
    </row>
    <row r="57" spans="1:9">
      <c r="A57" s="58"/>
      <c r="B57" s="59"/>
      <c r="C57" s="53"/>
      <c r="D57" s="40" t="s">
        <v>10</v>
      </c>
      <c r="E57" s="35">
        <v>27.5</v>
      </c>
      <c r="F57" s="35">
        <v>26.3</v>
      </c>
      <c r="G57" s="35">
        <v>26.5</v>
      </c>
      <c r="H57" s="35">
        <v>29.9</v>
      </c>
      <c r="I57" s="18">
        <v>26</v>
      </c>
    </row>
    <row r="58" spans="1:8">
      <c r="A58" s="58"/>
      <c r="B58" s="59"/>
      <c r="C58" s="53"/>
      <c r="D58" s="41"/>
      <c r="E58" s="36">
        <v>6676</v>
      </c>
      <c r="F58" s="36">
        <v>942</v>
      </c>
      <c r="G58" s="36">
        <v>3436</v>
      </c>
      <c r="H58" s="36">
        <v>2298</v>
      </c>
    </row>
    <row r="59" spans="1:9">
      <c r="A59" s="58"/>
      <c r="B59" s="59"/>
      <c r="C59" s="51" t="s">
        <v>0</v>
      </c>
      <c r="D59" s="52"/>
      <c r="E59" s="26" t="s">
        <v>2</v>
      </c>
      <c r="F59" s="26" t="s">
        <v>2</v>
      </c>
      <c r="G59" s="26" t="s">
        <v>2</v>
      </c>
      <c r="H59" s="26" t="s">
        <v>2</v>
      </c>
      <c r="I59" s="18">
        <v>27</v>
      </c>
    </row>
    <row r="60" spans="1:8">
      <c r="A60" s="60"/>
      <c r="B60" s="61"/>
      <c r="C60" s="55"/>
      <c r="D60" s="56"/>
      <c r="E60" s="27">
        <v>67</v>
      </c>
      <c r="F60" s="27">
        <v>14</v>
      </c>
      <c r="G60" s="27">
        <v>28</v>
      </c>
      <c r="H60" s="27">
        <v>25</v>
      </c>
    </row>
    <row r="61" spans="1:9">
      <c r="A61" s="51" t="s">
        <v>8</v>
      </c>
      <c r="B61" s="57"/>
      <c r="C61" s="51" t="s">
        <v>1</v>
      </c>
      <c r="D61" s="52"/>
      <c r="E61" s="26">
        <v>100</v>
      </c>
      <c r="F61" s="26">
        <v>100</v>
      </c>
      <c r="G61" s="26">
        <v>100</v>
      </c>
      <c r="H61" s="26">
        <v>100</v>
      </c>
      <c r="I61" s="18">
        <v>28</v>
      </c>
    </row>
    <row r="62" spans="1:8">
      <c r="A62" s="58"/>
      <c r="B62" s="59"/>
      <c r="C62" s="53"/>
      <c r="D62" s="54"/>
      <c r="E62" s="27">
        <v>21778</v>
      </c>
      <c r="F62" s="27">
        <v>3287</v>
      </c>
      <c r="G62" s="27">
        <v>11830</v>
      </c>
      <c r="H62" s="27">
        <v>6661</v>
      </c>
    </row>
    <row r="63" spans="1:9">
      <c r="A63" s="58"/>
      <c r="B63" s="59"/>
      <c r="C63" s="53"/>
      <c r="D63" s="40" t="s">
        <v>50</v>
      </c>
      <c r="E63" s="35">
        <v>52.5</v>
      </c>
      <c r="F63" s="35">
        <v>50.4</v>
      </c>
      <c r="G63" s="35">
        <v>53.4</v>
      </c>
      <c r="H63" s="35">
        <v>51.7</v>
      </c>
      <c r="I63" s="18">
        <v>29</v>
      </c>
    </row>
    <row r="64" spans="1:8">
      <c r="A64" s="58"/>
      <c r="B64" s="59"/>
      <c r="C64" s="53"/>
      <c r="D64" s="41"/>
      <c r="E64" s="36">
        <v>11426</v>
      </c>
      <c r="F64" s="36">
        <v>1656</v>
      </c>
      <c r="G64" s="36">
        <v>6323</v>
      </c>
      <c r="H64" s="36">
        <v>3447</v>
      </c>
    </row>
    <row r="65" spans="1:9">
      <c r="A65" s="58"/>
      <c r="B65" s="59"/>
      <c r="C65" s="53"/>
      <c r="D65" s="40" t="s">
        <v>51</v>
      </c>
      <c r="E65" s="35">
        <v>10.4</v>
      </c>
      <c r="F65" s="35">
        <v>8.7</v>
      </c>
      <c r="G65" s="35">
        <v>9.9</v>
      </c>
      <c r="H65" s="35">
        <v>12</v>
      </c>
      <c r="I65" s="18">
        <v>30</v>
      </c>
    </row>
    <row r="66" spans="1:8">
      <c r="A66" s="58"/>
      <c r="B66" s="59"/>
      <c r="C66" s="53"/>
      <c r="D66" s="41"/>
      <c r="E66" s="36">
        <v>2259</v>
      </c>
      <c r="F66" s="36">
        <v>286</v>
      </c>
      <c r="G66" s="36">
        <v>1172</v>
      </c>
      <c r="H66" s="36">
        <v>801</v>
      </c>
    </row>
    <row r="67" spans="1:9">
      <c r="A67" s="58"/>
      <c r="B67" s="59"/>
      <c r="C67" s="53"/>
      <c r="D67" s="77" t="s">
        <v>52</v>
      </c>
      <c r="E67" s="35">
        <v>7.2</v>
      </c>
      <c r="F67" s="35">
        <v>12.8</v>
      </c>
      <c r="G67" s="35">
        <v>7.5</v>
      </c>
      <c r="H67" s="35">
        <v>3.8</v>
      </c>
      <c r="I67" s="18">
        <v>31</v>
      </c>
    </row>
    <row r="68" spans="1:8">
      <c r="A68" s="58"/>
      <c r="B68" s="59"/>
      <c r="C68" s="53"/>
      <c r="D68" s="78"/>
      <c r="E68" s="36">
        <v>1563</v>
      </c>
      <c r="F68" s="36">
        <v>422</v>
      </c>
      <c r="G68" s="36">
        <v>887</v>
      </c>
      <c r="H68" s="36">
        <v>254</v>
      </c>
    </row>
    <row r="69" spans="1:9">
      <c r="A69" s="58"/>
      <c r="B69" s="59"/>
      <c r="C69" s="53"/>
      <c r="D69" s="77" t="s">
        <v>53</v>
      </c>
      <c r="E69" s="35">
        <v>0.3</v>
      </c>
      <c r="F69" s="35">
        <v>0.2</v>
      </c>
      <c r="G69" s="35">
        <v>0.4</v>
      </c>
      <c r="H69" s="35">
        <v>0.3</v>
      </c>
      <c r="I69" s="18">
        <v>32</v>
      </c>
    </row>
    <row r="70" spans="1:8">
      <c r="A70" s="58"/>
      <c r="B70" s="59"/>
      <c r="C70" s="53"/>
      <c r="D70" s="78"/>
      <c r="E70" s="36">
        <v>71</v>
      </c>
      <c r="F70" s="36">
        <v>6</v>
      </c>
      <c r="G70" s="36">
        <v>47</v>
      </c>
      <c r="H70" s="36">
        <v>18</v>
      </c>
    </row>
    <row r="71" spans="1:9">
      <c r="A71" s="58"/>
      <c r="B71" s="59"/>
      <c r="C71" s="53"/>
      <c r="D71" s="77" t="s">
        <v>54</v>
      </c>
      <c r="E71" s="35">
        <v>0.3</v>
      </c>
      <c r="F71" s="35">
        <v>1.1</v>
      </c>
      <c r="G71" s="35">
        <v>0.3</v>
      </c>
      <c r="H71" s="35">
        <v>0.1</v>
      </c>
      <c r="I71" s="18">
        <v>33</v>
      </c>
    </row>
    <row r="72" spans="1:8">
      <c r="A72" s="58"/>
      <c r="B72" s="59"/>
      <c r="C72" s="53"/>
      <c r="D72" s="78"/>
      <c r="E72" s="36">
        <v>73</v>
      </c>
      <c r="F72" s="36">
        <v>36</v>
      </c>
      <c r="G72" s="36">
        <v>31</v>
      </c>
      <c r="H72" s="36">
        <v>6</v>
      </c>
    </row>
    <row r="73" spans="1:9">
      <c r="A73" s="58"/>
      <c r="B73" s="59"/>
      <c r="C73" s="53"/>
      <c r="D73" s="77" t="s">
        <v>55</v>
      </c>
      <c r="E73" s="35">
        <v>0</v>
      </c>
      <c r="F73" s="35">
        <v>0.1</v>
      </c>
      <c r="G73" s="35" t="s">
        <v>2</v>
      </c>
      <c r="H73" s="35">
        <v>0</v>
      </c>
      <c r="I73" s="18">
        <v>34</v>
      </c>
    </row>
    <row r="74" spans="1:8">
      <c r="A74" s="58"/>
      <c r="B74" s="59"/>
      <c r="C74" s="53"/>
      <c r="D74" s="78"/>
      <c r="E74" s="36">
        <v>6</v>
      </c>
      <c r="F74" s="36">
        <v>3</v>
      </c>
      <c r="G74" s="36">
        <v>0</v>
      </c>
      <c r="H74" s="36">
        <v>3</v>
      </c>
    </row>
    <row r="75" spans="1:9">
      <c r="A75" s="58"/>
      <c r="B75" s="59"/>
      <c r="C75" s="53"/>
      <c r="D75" s="40" t="s">
        <v>10</v>
      </c>
      <c r="E75" s="35">
        <v>29.3</v>
      </c>
      <c r="F75" s="35">
        <v>26.7</v>
      </c>
      <c r="G75" s="35">
        <v>28.5</v>
      </c>
      <c r="H75" s="35">
        <v>32</v>
      </c>
      <c r="I75" s="18">
        <v>35</v>
      </c>
    </row>
    <row r="76" spans="1:8">
      <c r="A76" s="58"/>
      <c r="B76" s="59"/>
      <c r="C76" s="53"/>
      <c r="D76" s="41"/>
      <c r="E76" s="36">
        <v>6380</v>
      </c>
      <c r="F76" s="36">
        <v>878</v>
      </c>
      <c r="G76" s="36">
        <v>3370</v>
      </c>
      <c r="H76" s="36">
        <v>2132</v>
      </c>
    </row>
    <row r="77" spans="1:9">
      <c r="A77" s="58"/>
      <c r="B77" s="59"/>
      <c r="C77" s="51" t="s">
        <v>0</v>
      </c>
      <c r="D77" s="52"/>
      <c r="E77" s="26" t="s">
        <v>2</v>
      </c>
      <c r="F77" s="26" t="s">
        <v>2</v>
      </c>
      <c r="G77" s="26" t="s">
        <v>2</v>
      </c>
      <c r="H77" s="26" t="s">
        <v>2</v>
      </c>
      <c r="I77" s="18">
        <v>36</v>
      </c>
    </row>
    <row r="78" spans="1:8">
      <c r="A78" s="60"/>
      <c r="B78" s="61"/>
      <c r="C78" s="55"/>
      <c r="D78" s="56"/>
      <c r="E78" s="27">
        <v>56</v>
      </c>
      <c r="F78" s="27">
        <v>14</v>
      </c>
      <c r="G78" s="27">
        <v>17</v>
      </c>
      <c r="H78" s="27">
        <v>25</v>
      </c>
    </row>
    <row r="79" spans="1:11" s="15" customFormat="1">
      <c r="A79" s="15" t="s">
        <v>44</v>
      </c>
      <c r="K79" s="8"/>
    </row>
    <row r="80" spans="1:11" s="15" customFormat="1">
      <c r="A80" s="15" t="s">
        <v>45</v>
      </c>
      <c r="K80" s="8"/>
    </row>
    <row r="81" spans="12:12" s="15" customFormat="1">
      <c r="L81" s="8"/>
    </row>
  </sheetData>
  <mergeCells count="51">
    <mergeCell ref="C77:D78"/>
    <mergeCell ref="D55:D56"/>
    <mergeCell ref="D57:D58"/>
    <mergeCell ref="C59:D60"/>
    <mergeCell ref="A61:B78"/>
    <mergeCell ref="C61:C76"/>
    <mergeCell ref="D61:D62"/>
    <mergeCell ref="D63:D64"/>
    <mergeCell ref="D65:D66"/>
    <mergeCell ref="D67:D68"/>
    <mergeCell ref="D69:D70"/>
    <mergeCell ref="D71:D72"/>
    <mergeCell ref="D73:D74"/>
    <mergeCell ref="D75:D76"/>
    <mergeCell ref="D39:D40"/>
    <mergeCell ref="C41:D42"/>
    <mergeCell ref="A43:B60"/>
    <mergeCell ref="C43:C58"/>
    <mergeCell ref="D43:D44"/>
    <mergeCell ref="D45:D46"/>
    <mergeCell ref="D47:D48"/>
    <mergeCell ref="D49:D50"/>
    <mergeCell ref="D51:D52"/>
    <mergeCell ref="D53:D54"/>
    <mergeCell ref="A25:B42"/>
    <mergeCell ref="C25:C40"/>
    <mergeCell ref="D25:D26"/>
    <mergeCell ref="D27:D28"/>
    <mergeCell ref="D29:D30"/>
    <mergeCell ref="D31:D32"/>
    <mergeCell ref="D33:D34"/>
    <mergeCell ref="D35:D36"/>
    <mergeCell ref="D37:D38"/>
    <mergeCell ref="A7:B24"/>
    <mergeCell ref="C7:C22"/>
    <mergeCell ref="D7:D8"/>
    <mergeCell ref="D9:D10"/>
    <mergeCell ref="D11:D12"/>
    <mergeCell ref="D13:D14"/>
    <mergeCell ref="D15:D16"/>
    <mergeCell ref="D17:D18"/>
    <mergeCell ref="D19:D20"/>
    <mergeCell ref="D21:D22"/>
    <mergeCell ref="C23:D24"/>
    <mergeCell ref="A1:K1"/>
    <mergeCell ref="A3:D6"/>
    <mergeCell ref="E3:E6"/>
    <mergeCell ref="F3:H4"/>
    <mergeCell ref="F5:F6"/>
    <mergeCell ref="G5:G6"/>
    <mergeCell ref="H5:H6"/>
  </mergeCells>
  <phoneticPr fontId="2"/>
  <pageMargins left="0.70866141732283472" right="0.70866141732283472" top="0.74803149606299213" bottom="0.74803149606299213" header="0.31496062992125984" footer="0.31496062992125984"/>
  <pageSetup paperSize="9" scale="7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0"/>
  <sheetViews>
    <sheetView view="pageBreakPreview" zoomScaleNormal="100" zoomScaleSheetLayoutView="100" workbookViewId="0">
      <selection sqref="A1:H1"/>
    </sheetView>
  </sheetViews>
  <sheetFormatPr defaultRowHeight="13.5"/>
  <cols>
    <col min="1" max="1" width="6.625" style="10" customWidth="1"/>
    <col min="2" max="2" width="7.5" style="10" customWidth="1"/>
    <col min="3" max="4" width="6.75" style="10" customWidth="1"/>
    <col min="5" max="5" width="17.375" style="10" customWidth="1"/>
    <col min="6" max="8" width="12.625" style="10" customWidth="1"/>
    <col min="9" max="9" width="6.625" style="9" customWidth="1"/>
    <col min="10" max="12" width="12.625" style="10" customWidth="1"/>
    <col min="13" max="16384" width="9" style="10"/>
  </cols>
  <sheetData>
    <row r="1" spans="1:12" ht="27" customHeight="1">
      <c r="A1" s="62" t="s">
        <v>69</v>
      </c>
      <c r="B1" s="97"/>
      <c r="C1" s="97"/>
      <c r="D1" s="97"/>
      <c r="E1" s="97"/>
      <c r="F1" s="97"/>
      <c r="G1" s="97"/>
      <c r="H1" s="97"/>
      <c r="I1" s="20"/>
      <c r="J1" s="20"/>
      <c r="K1" s="20"/>
      <c r="L1" s="20"/>
    </row>
    <row r="2" spans="1:8" ht="13.5" customHeight="1">
      <c r="A2" s="10" t="s">
        <v>70</v>
      </c>
      <c r="F2" s="10">
        <v>1</v>
      </c>
      <c r="G2" s="10">
        <v>2</v>
      </c>
      <c r="H2" s="10">
        <v>3</v>
      </c>
    </row>
    <row r="3" spans="1:8" ht="13.5" customHeight="1">
      <c r="A3" s="42"/>
      <c r="B3" s="44"/>
      <c r="C3" s="98" t="s">
        <v>102</v>
      </c>
      <c r="D3" s="99"/>
      <c r="E3" s="100"/>
      <c r="F3" s="89" t="s">
        <v>1</v>
      </c>
      <c r="G3" s="43"/>
      <c r="H3" s="109"/>
    </row>
    <row r="4" spans="1:8" ht="13.5" customHeight="1">
      <c r="A4" s="45"/>
      <c r="B4" s="47"/>
      <c r="C4" s="101"/>
      <c r="D4" s="102"/>
      <c r="E4" s="103"/>
      <c r="F4" s="107"/>
      <c r="G4" s="110"/>
      <c r="H4" s="111"/>
    </row>
    <row r="5" spans="1:8" ht="13.5" customHeight="1">
      <c r="A5" s="45"/>
      <c r="B5" s="47"/>
      <c r="C5" s="101"/>
      <c r="D5" s="102"/>
      <c r="E5" s="103"/>
      <c r="F5" s="107"/>
      <c r="G5" s="112" t="s">
        <v>9</v>
      </c>
      <c r="H5" s="112" t="s">
        <v>16</v>
      </c>
    </row>
    <row r="6" spans="1:8" ht="13.5" customHeight="1">
      <c r="A6" s="48"/>
      <c r="B6" s="50"/>
      <c r="C6" s="104"/>
      <c r="D6" s="105"/>
      <c r="E6" s="106"/>
      <c r="F6" s="108"/>
      <c r="G6" s="113"/>
      <c r="H6" s="113"/>
    </row>
    <row r="7" spans="1:9" ht="13.5" customHeight="1">
      <c r="A7" s="51" t="s">
        <v>5</v>
      </c>
      <c r="B7" s="57"/>
      <c r="C7" s="82" t="s">
        <v>1</v>
      </c>
      <c r="D7" s="83"/>
      <c r="E7" s="84"/>
      <c r="F7" s="26">
        <v>100</v>
      </c>
      <c r="G7" s="37">
        <v>87.1</v>
      </c>
      <c r="H7" s="37">
        <v>12.9</v>
      </c>
      <c r="I7" s="9">
        <v>1</v>
      </c>
    </row>
    <row r="8" spans="1:8" ht="13.5" customHeight="1">
      <c r="A8" s="58"/>
      <c r="B8" s="59"/>
      <c r="C8" s="85"/>
      <c r="D8" s="86"/>
      <c r="E8" s="87"/>
      <c r="F8" s="27">
        <v>20885</v>
      </c>
      <c r="G8" s="29">
        <v>18192</v>
      </c>
      <c r="H8" s="29">
        <v>2693</v>
      </c>
    </row>
    <row r="9" spans="1:9" ht="13.5" customHeight="1">
      <c r="A9" s="58"/>
      <c r="B9" s="59"/>
      <c r="C9" s="88"/>
      <c r="D9" s="93" t="s">
        <v>14</v>
      </c>
      <c r="E9" s="94"/>
      <c r="F9" s="26">
        <v>85.3</v>
      </c>
      <c r="G9" s="26">
        <v>73.4</v>
      </c>
      <c r="H9" s="26">
        <v>11.9</v>
      </c>
      <c r="I9" s="9">
        <v>2</v>
      </c>
    </row>
    <row r="10" spans="1:8" ht="13.5" customHeight="1">
      <c r="A10" s="58"/>
      <c r="B10" s="59"/>
      <c r="C10" s="88"/>
      <c r="D10" s="95"/>
      <c r="E10" s="96"/>
      <c r="F10" s="29">
        <v>17819</v>
      </c>
      <c r="G10" s="29">
        <v>15332</v>
      </c>
      <c r="H10" s="29">
        <v>2487</v>
      </c>
    </row>
    <row r="11" spans="1:9" ht="13.5" customHeight="1">
      <c r="A11" s="58"/>
      <c r="B11" s="59"/>
      <c r="C11" s="88"/>
      <c r="D11" s="89" t="s">
        <v>17</v>
      </c>
      <c r="E11" s="90"/>
      <c r="F11" s="26">
        <v>13.5</v>
      </c>
      <c r="G11" s="26">
        <v>12.6</v>
      </c>
      <c r="H11" s="26">
        <v>0.8</v>
      </c>
      <c r="I11" s="9">
        <v>3</v>
      </c>
    </row>
    <row r="12" spans="1:8" ht="13.5" customHeight="1">
      <c r="A12" s="58"/>
      <c r="B12" s="59"/>
      <c r="C12" s="88"/>
      <c r="D12" s="91"/>
      <c r="E12" s="92"/>
      <c r="F12" s="29">
        <v>2813</v>
      </c>
      <c r="G12" s="29">
        <v>2639</v>
      </c>
      <c r="H12" s="29">
        <v>174</v>
      </c>
    </row>
    <row r="13" spans="1:9" ht="13.5" customHeight="1">
      <c r="A13" s="58"/>
      <c r="B13" s="59"/>
      <c r="C13" s="88"/>
      <c r="D13" s="89" t="s">
        <v>18</v>
      </c>
      <c r="E13" s="90"/>
      <c r="F13" s="26">
        <v>1.2</v>
      </c>
      <c r="G13" s="26">
        <v>1.1</v>
      </c>
      <c r="H13" s="26">
        <v>0.2</v>
      </c>
      <c r="I13" s="9">
        <v>4</v>
      </c>
    </row>
    <row r="14" spans="1:8" ht="13.5" customHeight="1">
      <c r="A14" s="58"/>
      <c r="B14" s="59"/>
      <c r="C14" s="88"/>
      <c r="D14" s="91"/>
      <c r="E14" s="92"/>
      <c r="F14" s="29">
        <v>253</v>
      </c>
      <c r="G14" s="29">
        <v>221</v>
      </c>
      <c r="H14" s="29">
        <v>32</v>
      </c>
    </row>
    <row r="15" spans="1:9" ht="13.5" customHeight="1">
      <c r="A15" s="51" t="s">
        <v>6</v>
      </c>
      <c r="B15" s="57"/>
      <c r="C15" s="82" t="s">
        <v>1</v>
      </c>
      <c r="D15" s="83"/>
      <c r="E15" s="84"/>
      <c r="F15" s="26">
        <v>100</v>
      </c>
      <c r="G15" s="37">
        <v>88.3</v>
      </c>
      <c r="H15" s="37">
        <v>11.7</v>
      </c>
      <c r="I15" s="9">
        <v>5</v>
      </c>
    </row>
    <row r="16" spans="1:8" ht="13.5" customHeight="1">
      <c r="A16" s="58"/>
      <c r="B16" s="59"/>
      <c r="C16" s="85"/>
      <c r="D16" s="86"/>
      <c r="E16" s="87"/>
      <c r="F16" s="27">
        <v>18538</v>
      </c>
      <c r="G16" s="29">
        <v>16373</v>
      </c>
      <c r="H16" s="29">
        <v>2165</v>
      </c>
    </row>
    <row r="17" spans="1:9" ht="13.5" customHeight="1">
      <c r="A17" s="58"/>
      <c r="B17" s="59"/>
      <c r="C17" s="88"/>
      <c r="D17" s="93" t="s">
        <v>14</v>
      </c>
      <c r="E17" s="94"/>
      <c r="F17" s="26">
        <v>85.8</v>
      </c>
      <c r="G17" s="26">
        <v>74.9</v>
      </c>
      <c r="H17" s="26">
        <v>10.9</v>
      </c>
      <c r="I17" s="9">
        <v>6</v>
      </c>
    </row>
    <row r="18" spans="1:8" ht="13.5" customHeight="1">
      <c r="A18" s="58"/>
      <c r="B18" s="59"/>
      <c r="C18" s="88"/>
      <c r="D18" s="95"/>
      <c r="E18" s="96"/>
      <c r="F18" s="29">
        <v>15909</v>
      </c>
      <c r="G18" s="29">
        <v>13890</v>
      </c>
      <c r="H18" s="29">
        <v>2019</v>
      </c>
    </row>
    <row r="19" spans="1:9" ht="13.5" customHeight="1">
      <c r="A19" s="58"/>
      <c r="B19" s="59"/>
      <c r="C19" s="88"/>
      <c r="D19" s="89" t="s">
        <v>17</v>
      </c>
      <c r="E19" s="90"/>
      <c r="F19" s="26">
        <v>13</v>
      </c>
      <c r="G19" s="26">
        <v>12.4</v>
      </c>
      <c r="H19" s="26">
        <v>0.6</v>
      </c>
      <c r="I19" s="9">
        <v>7</v>
      </c>
    </row>
    <row r="20" spans="1:8" ht="13.5" customHeight="1">
      <c r="A20" s="58"/>
      <c r="B20" s="59"/>
      <c r="C20" s="88"/>
      <c r="D20" s="91"/>
      <c r="E20" s="92"/>
      <c r="F20" s="29">
        <v>2406</v>
      </c>
      <c r="G20" s="29">
        <v>2292</v>
      </c>
      <c r="H20" s="29">
        <v>114</v>
      </c>
    </row>
    <row r="21" spans="1:9" ht="13.5" customHeight="1">
      <c r="A21" s="58"/>
      <c r="B21" s="59"/>
      <c r="C21" s="88"/>
      <c r="D21" s="89" t="s">
        <v>18</v>
      </c>
      <c r="E21" s="90"/>
      <c r="F21" s="26">
        <v>1.2</v>
      </c>
      <c r="G21" s="26">
        <v>1</v>
      </c>
      <c r="H21" s="26">
        <v>0.2</v>
      </c>
      <c r="I21" s="9">
        <v>8</v>
      </c>
    </row>
    <row r="22" spans="1:8" ht="13.5" customHeight="1">
      <c r="A22" s="58"/>
      <c r="B22" s="59"/>
      <c r="C22" s="88"/>
      <c r="D22" s="91"/>
      <c r="E22" s="92"/>
      <c r="F22" s="29">
        <v>223</v>
      </c>
      <c r="G22" s="29">
        <v>191</v>
      </c>
      <c r="H22" s="29">
        <v>32</v>
      </c>
    </row>
    <row r="23" spans="1:9" ht="13.5" customHeight="1">
      <c r="A23" s="51" t="s">
        <v>7</v>
      </c>
      <c r="B23" s="57"/>
      <c r="C23" s="82" t="s">
        <v>1</v>
      </c>
      <c r="D23" s="83"/>
      <c r="E23" s="84"/>
      <c r="F23" s="26">
        <v>100</v>
      </c>
      <c r="G23" s="37">
        <v>84</v>
      </c>
      <c r="H23" s="37">
        <v>16</v>
      </c>
      <c r="I23" s="9">
        <v>9</v>
      </c>
    </row>
    <row r="24" spans="1:8" ht="13.5" customHeight="1">
      <c r="A24" s="58"/>
      <c r="B24" s="59"/>
      <c r="C24" s="85"/>
      <c r="D24" s="86"/>
      <c r="E24" s="87"/>
      <c r="F24" s="27">
        <v>17585</v>
      </c>
      <c r="G24" s="29">
        <v>14763</v>
      </c>
      <c r="H24" s="29">
        <v>2822</v>
      </c>
    </row>
    <row r="25" spans="1:9" ht="13.5" customHeight="1">
      <c r="A25" s="58"/>
      <c r="B25" s="59"/>
      <c r="C25" s="88"/>
      <c r="D25" s="93" t="s">
        <v>14</v>
      </c>
      <c r="E25" s="94"/>
      <c r="F25" s="26">
        <v>89.2</v>
      </c>
      <c r="G25" s="26">
        <v>73.8</v>
      </c>
      <c r="H25" s="26">
        <v>15.3</v>
      </c>
      <c r="I25" s="9">
        <v>10</v>
      </c>
    </row>
    <row r="26" spans="1:8" ht="13.5" customHeight="1">
      <c r="A26" s="58"/>
      <c r="B26" s="59"/>
      <c r="C26" s="88"/>
      <c r="D26" s="95"/>
      <c r="E26" s="96"/>
      <c r="F26" s="29">
        <v>15681</v>
      </c>
      <c r="G26" s="29">
        <v>12984</v>
      </c>
      <c r="H26" s="29">
        <v>2697</v>
      </c>
    </row>
    <row r="27" spans="1:9" ht="13.5" customHeight="1">
      <c r="A27" s="58"/>
      <c r="B27" s="59"/>
      <c r="C27" s="88"/>
      <c r="D27" s="89" t="s">
        <v>17</v>
      </c>
      <c r="E27" s="90"/>
      <c r="F27" s="26">
        <v>10.2</v>
      </c>
      <c r="G27" s="26">
        <v>9.6</v>
      </c>
      <c r="H27" s="26">
        <v>0.5</v>
      </c>
      <c r="I27" s="9">
        <v>11</v>
      </c>
    </row>
    <row r="28" spans="1:8" ht="13.5" customHeight="1">
      <c r="A28" s="58"/>
      <c r="B28" s="59"/>
      <c r="C28" s="88"/>
      <c r="D28" s="91"/>
      <c r="E28" s="92"/>
      <c r="F28" s="29">
        <v>1788</v>
      </c>
      <c r="G28" s="29">
        <v>1695</v>
      </c>
      <c r="H28" s="29">
        <v>93</v>
      </c>
    </row>
    <row r="29" spans="1:9" ht="13.5" customHeight="1">
      <c r="A29" s="58"/>
      <c r="B29" s="59"/>
      <c r="C29" s="88"/>
      <c r="D29" s="89" t="s">
        <v>18</v>
      </c>
      <c r="E29" s="90"/>
      <c r="F29" s="26">
        <v>0.7</v>
      </c>
      <c r="G29" s="26">
        <v>0.5</v>
      </c>
      <c r="H29" s="26">
        <v>0.2</v>
      </c>
      <c r="I29" s="9">
        <v>12</v>
      </c>
    </row>
    <row r="30" spans="1:8" ht="13.5" customHeight="1">
      <c r="A30" s="58"/>
      <c r="B30" s="59"/>
      <c r="C30" s="88"/>
      <c r="D30" s="91"/>
      <c r="E30" s="92"/>
      <c r="F30" s="29">
        <v>116</v>
      </c>
      <c r="G30" s="29">
        <v>84</v>
      </c>
      <c r="H30" s="29">
        <v>32</v>
      </c>
    </row>
    <row r="31" spans="1:9" ht="13.5" customHeight="1">
      <c r="A31" s="51" t="s">
        <v>8</v>
      </c>
      <c r="B31" s="57"/>
      <c r="C31" s="82" t="s">
        <v>1</v>
      </c>
      <c r="D31" s="83"/>
      <c r="E31" s="84"/>
      <c r="F31" s="26">
        <v>100</v>
      </c>
      <c r="G31" s="26">
        <v>84.8</v>
      </c>
      <c r="H31" s="26">
        <v>15.2</v>
      </c>
      <c r="I31" s="9">
        <v>13</v>
      </c>
    </row>
    <row r="32" spans="1:8" ht="13.5" customHeight="1">
      <c r="A32" s="58"/>
      <c r="B32" s="59"/>
      <c r="C32" s="85"/>
      <c r="D32" s="86"/>
      <c r="E32" s="87"/>
      <c r="F32" s="27">
        <v>15398</v>
      </c>
      <c r="G32" s="29">
        <v>13062</v>
      </c>
      <c r="H32" s="29">
        <v>2336</v>
      </c>
    </row>
    <row r="33" spans="1:9" ht="13.5" customHeight="1">
      <c r="A33" s="58"/>
      <c r="B33" s="59"/>
      <c r="C33" s="88"/>
      <c r="D33" s="93" t="s">
        <v>14</v>
      </c>
      <c r="E33" s="94"/>
      <c r="F33" s="26">
        <v>88.9</v>
      </c>
      <c r="G33" s="26">
        <v>74.2</v>
      </c>
      <c r="H33" s="26">
        <v>14.7</v>
      </c>
      <c r="I33" s="9">
        <v>14</v>
      </c>
    </row>
    <row r="34" spans="1:8" ht="13.5" customHeight="1">
      <c r="A34" s="58"/>
      <c r="B34" s="59"/>
      <c r="C34" s="88"/>
      <c r="D34" s="95"/>
      <c r="E34" s="96"/>
      <c r="F34" s="29">
        <v>13685</v>
      </c>
      <c r="G34" s="29">
        <v>11426</v>
      </c>
      <c r="H34" s="29">
        <v>2259</v>
      </c>
    </row>
    <row r="35" spans="1:9" ht="13.5" customHeight="1">
      <c r="A35" s="58"/>
      <c r="B35" s="59"/>
      <c r="C35" s="88"/>
      <c r="D35" s="89" t="s">
        <v>17</v>
      </c>
      <c r="E35" s="90"/>
      <c r="F35" s="26">
        <v>10.6</v>
      </c>
      <c r="G35" s="26">
        <v>10.2</v>
      </c>
      <c r="H35" s="26">
        <v>0.5</v>
      </c>
      <c r="I35" s="9">
        <v>15</v>
      </c>
    </row>
    <row r="36" spans="1:8" ht="13.5" customHeight="1">
      <c r="A36" s="58"/>
      <c r="B36" s="59"/>
      <c r="C36" s="88"/>
      <c r="D36" s="91"/>
      <c r="E36" s="92"/>
      <c r="F36" s="29">
        <v>1634</v>
      </c>
      <c r="G36" s="29">
        <v>1563</v>
      </c>
      <c r="H36" s="29">
        <v>71</v>
      </c>
    </row>
    <row r="37" spans="1:9" ht="13.5" customHeight="1">
      <c r="A37" s="58"/>
      <c r="B37" s="59"/>
      <c r="C37" s="88"/>
      <c r="D37" s="89" t="s">
        <v>18</v>
      </c>
      <c r="E37" s="90"/>
      <c r="F37" s="26">
        <v>0.5</v>
      </c>
      <c r="G37" s="26">
        <v>0.5</v>
      </c>
      <c r="H37" s="26">
        <v>0</v>
      </c>
      <c r="I37" s="9">
        <v>16</v>
      </c>
    </row>
    <row r="38" spans="1:8" ht="13.5" customHeight="1">
      <c r="A38" s="60"/>
      <c r="B38" s="61"/>
      <c r="C38" s="114"/>
      <c r="D38" s="91"/>
      <c r="E38" s="92"/>
      <c r="F38" s="29">
        <v>79</v>
      </c>
      <c r="G38" s="29">
        <v>73</v>
      </c>
      <c r="H38" s="29">
        <v>6</v>
      </c>
    </row>
    <row r="39" spans="1:11" s="15" customFormat="1">
      <c r="A39" s="15" t="s">
        <v>44</v>
      </c>
      <c r="K39" s="8"/>
    </row>
    <row r="40" spans="1:11" s="15" customFormat="1">
      <c r="A40" s="15" t="s">
        <v>45</v>
      </c>
      <c r="K40" s="8"/>
    </row>
  </sheetData>
  <mergeCells count="31">
    <mergeCell ref="A31:B38"/>
    <mergeCell ref="C31:E32"/>
    <mergeCell ref="D33:E34"/>
    <mergeCell ref="D35:E36"/>
    <mergeCell ref="D37:E38"/>
    <mergeCell ref="C33:C38"/>
    <mergeCell ref="A23:B30"/>
    <mergeCell ref="C23:E24"/>
    <mergeCell ref="D25:E26"/>
    <mergeCell ref="D27:E28"/>
    <mergeCell ref="D29:E30"/>
    <mergeCell ref="C25:C30"/>
    <mergeCell ref="A15:B22"/>
    <mergeCell ref="C15:E16"/>
    <mergeCell ref="D17:E18"/>
    <mergeCell ref="D19:E20"/>
    <mergeCell ref="D21:E22"/>
    <mergeCell ref="C17:C22"/>
    <mergeCell ref="A1:H1"/>
    <mergeCell ref="A3:B6"/>
    <mergeCell ref="C3:E6"/>
    <mergeCell ref="F3:F6"/>
    <mergeCell ref="G3:H4"/>
    <mergeCell ref="G5:G6"/>
    <mergeCell ref="H5:H6"/>
    <mergeCell ref="A7:B14"/>
    <mergeCell ref="C7:E8"/>
    <mergeCell ref="C9:C14"/>
    <mergeCell ref="D11:E12"/>
    <mergeCell ref="D9:E10"/>
    <mergeCell ref="D13:E14"/>
  </mergeCells>
  <phoneticPr fontId="2"/>
  <pageMargins left="0.70866141732283472" right="0.70866141732283472" top="0.74803149606299213" bottom="0.74803149606299213" header="0.31496062992125984" footer="0.31496062992125984"/>
  <pageSetup paperSize="9" scale="9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6"/>
  <sheetViews>
    <sheetView view="pageBreakPreview" zoomScaleNormal="100" zoomScaleSheetLayoutView="100" workbookViewId="0">
      <selection sqref="A1:F1"/>
    </sheetView>
  </sheetViews>
  <sheetFormatPr defaultRowHeight="13.5"/>
  <cols>
    <col min="1" max="1" width="17.875" style="10" customWidth="1"/>
    <col min="2" max="2" width="4.625" style="10" customWidth="1"/>
    <col min="3" max="6" width="12.625" style="10" customWidth="1"/>
    <col min="7" max="7" width="5.5" style="9" customWidth="1"/>
    <col min="8" max="16384" width="9" style="10"/>
  </cols>
  <sheetData>
    <row r="1" spans="1:6" ht="27" customHeight="1">
      <c r="A1" s="62" t="s">
        <v>71</v>
      </c>
      <c r="B1" s="62"/>
      <c r="C1" s="62"/>
      <c r="D1" s="62"/>
      <c r="E1" s="62"/>
      <c r="F1" s="62"/>
    </row>
    <row r="2" spans="1:6">
      <c r="A2" s="10" t="s">
        <v>70</v>
      </c>
      <c r="C2" s="10">
        <v>1</v>
      </c>
      <c r="D2" s="10">
        <v>2</v>
      </c>
      <c r="E2" s="10">
        <v>3</v>
      </c>
      <c r="F2" s="10">
        <v>4</v>
      </c>
    </row>
    <row r="3" spans="1:7" ht="13.5" customHeight="1">
      <c r="A3" s="42"/>
      <c r="B3" s="116"/>
      <c r="C3" s="68" t="s">
        <v>12</v>
      </c>
      <c r="D3" s="64"/>
      <c r="E3" s="64"/>
      <c r="F3" s="65"/>
      <c r="G3" s="10"/>
    </row>
    <row r="4" spans="1:7">
      <c r="A4" s="117"/>
      <c r="B4" s="118"/>
      <c r="C4" s="69"/>
      <c r="D4" s="66"/>
      <c r="E4" s="66"/>
      <c r="F4" s="67"/>
      <c r="G4" s="10"/>
    </row>
    <row r="5" spans="1:7" ht="13.5" customHeight="1">
      <c r="A5" s="117"/>
      <c r="B5" s="118"/>
      <c r="C5" s="120"/>
      <c r="D5" s="38" t="s">
        <v>57</v>
      </c>
      <c r="E5" s="38" t="s">
        <v>41</v>
      </c>
      <c r="F5" s="38" t="s">
        <v>56</v>
      </c>
      <c r="G5" s="10"/>
    </row>
    <row r="6" spans="1:7">
      <c r="A6" s="119"/>
      <c r="B6" s="110"/>
      <c r="C6" s="120"/>
      <c r="D6" s="39"/>
      <c r="E6" s="39"/>
      <c r="F6" s="39"/>
      <c r="G6" s="10"/>
    </row>
    <row r="7" spans="1:7" ht="13.5" customHeight="1">
      <c r="A7" s="115" t="s">
        <v>5</v>
      </c>
      <c r="B7" s="115"/>
      <c r="C7" s="12">
        <v>1602.1</v>
      </c>
      <c r="D7" s="23">
        <v>2083</v>
      </c>
      <c r="E7" s="23">
        <v>1636.6</v>
      </c>
      <c r="F7" s="12">
        <v>1390.6</v>
      </c>
      <c r="G7" s="9">
        <f>G5+1</f>
        <v>1</v>
      </c>
    </row>
    <row r="8" spans="1:6">
      <c r="A8" s="115"/>
      <c r="B8" s="115"/>
      <c r="C8" s="14">
        <v>14963</v>
      </c>
      <c r="D8" s="14">
        <v>1705</v>
      </c>
      <c r="E8" s="14">
        <v>8066</v>
      </c>
      <c r="F8" s="14">
        <v>5192</v>
      </c>
    </row>
    <row r="9" spans="1:7" ht="13.5" customHeight="1">
      <c r="A9" s="115" t="s">
        <v>6</v>
      </c>
      <c r="B9" s="115"/>
      <c r="C9" s="12">
        <v>1299.2</v>
      </c>
      <c r="D9" s="23">
        <v>1468</v>
      </c>
      <c r="E9" s="23">
        <v>1294.3</v>
      </c>
      <c r="F9" s="12">
        <v>1244</v>
      </c>
      <c r="G9" s="9">
        <f>G7+1</f>
        <v>2</v>
      </c>
    </row>
    <row r="10" spans="1:6">
      <c r="A10" s="115"/>
      <c r="B10" s="115"/>
      <c r="C10" s="14">
        <v>13323</v>
      </c>
      <c r="D10" s="14">
        <v>1628</v>
      </c>
      <c r="E10" s="14">
        <v>7359</v>
      </c>
      <c r="F10" s="14">
        <v>4336</v>
      </c>
    </row>
    <row r="11" spans="1:7" ht="13.5" customHeight="1">
      <c r="A11" s="115" t="s">
        <v>20</v>
      </c>
      <c r="B11" s="115"/>
      <c r="C11" s="12">
        <v>1774.3</v>
      </c>
      <c r="D11" s="23">
        <v>2127.3</v>
      </c>
      <c r="E11" s="23">
        <v>1797.7</v>
      </c>
      <c r="F11" s="12">
        <v>1575.1</v>
      </c>
      <c r="G11" s="9">
        <f>G9+1</f>
        <v>3</v>
      </c>
    </row>
    <row r="12" spans="1:6">
      <c r="A12" s="115"/>
      <c r="B12" s="115"/>
      <c r="C12" s="14">
        <v>12267</v>
      </c>
      <c r="D12" s="14">
        <v>1732</v>
      </c>
      <c r="E12" s="14">
        <v>6679</v>
      </c>
      <c r="F12" s="14">
        <v>3856</v>
      </c>
    </row>
    <row r="13" spans="1:7" ht="13.5" customHeight="1">
      <c r="A13" s="115" t="s">
        <v>21</v>
      </c>
      <c r="B13" s="115"/>
      <c r="C13" s="12">
        <v>1696.5</v>
      </c>
      <c r="D13" s="23">
        <v>2073.3</v>
      </c>
      <c r="E13" s="23">
        <v>1753.5</v>
      </c>
      <c r="F13" s="12">
        <v>1415.8</v>
      </c>
      <c r="G13" s="9">
        <f>G11+1</f>
        <v>4</v>
      </c>
    </row>
    <row r="14" spans="1:6">
      <c r="A14" s="115"/>
      <c r="B14" s="115"/>
      <c r="C14" s="14">
        <v>11282</v>
      </c>
      <c r="D14" s="14">
        <v>1669</v>
      </c>
      <c r="E14" s="14">
        <v>6128</v>
      </c>
      <c r="F14" s="14">
        <v>3485</v>
      </c>
    </row>
    <row r="15" spans="1:7" ht="13.5" customHeight="1">
      <c r="A15" s="115" t="s">
        <v>22</v>
      </c>
      <c r="B15" s="115"/>
      <c r="C15" s="12">
        <v>1172.7</v>
      </c>
      <c r="D15" s="23">
        <v>1349.1</v>
      </c>
      <c r="E15" s="23">
        <v>1192.1</v>
      </c>
      <c r="F15" s="12">
        <v>1053.6</v>
      </c>
      <c r="G15" s="9">
        <f>G13+1</f>
        <v>5</v>
      </c>
    </row>
    <row r="16" spans="1:6">
      <c r="A16" s="115"/>
      <c r="B16" s="115"/>
      <c r="C16" s="14">
        <v>11062</v>
      </c>
      <c r="D16" s="14">
        <v>1639</v>
      </c>
      <c r="E16" s="14">
        <v>6013</v>
      </c>
      <c r="F16" s="14">
        <v>3410</v>
      </c>
    </row>
    <row r="17" spans="1:7">
      <c r="A17" s="115" t="s">
        <v>23</v>
      </c>
      <c r="B17" s="115"/>
      <c r="C17" s="12">
        <v>698.5</v>
      </c>
      <c r="D17" s="23">
        <v>773.4</v>
      </c>
      <c r="E17" s="23">
        <v>692.2</v>
      </c>
      <c r="F17" s="12">
        <v>672.8</v>
      </c>
      <c r="G17" s="9">
        <f>G15+1</f>
        <v>6</v>
      </c>
    </row>
    <row r="18" spans="1:6">
      <c r="A18" s="115"/>
      <c r="B18" s="115"/>
      <c r="C18" s="14">
        <v>10858</v>
      </c>
      <c r="D18" s="14">
        <v>1624</v>
      </c>
      <c r="E18" s="14">
        <v>5945</v>
      </c>
      <c r="F18" s="14">
        <v>3289</v>
      </c>
    </row>
    <row r="19" spans="1:7">
      <c r="A19" s="115" t="s">
        <v>24</v>
      </c>
      <c r="B19" s="115"/>
      <c r="C19" s="12">
        <v>496.4</v>
      </c>
      <c r="D19" s="23">
        <v>564</v>
      </c>
      <c r="E19" s="23">
        <v>486.5</v>
      </c>
      <c r="F19" s="12">
        <v>479.1</v>
      </c>
      <c r="G19" s="9">
        <f>G17+1</f>
        <v>7</v>
      </c>
    </row>
    <row r="20" spans="1:6">
      <c r="A20" s="115"/>
      <c r="B20" s="115"/>
      <c r="C20" s="14">
        <v>9833</v>
      </c>
      <c r="D20" s="14">
        <v>1527</v>
      </c>
      <c r="E20" s="14">
        <v>5478</v>
      </c>
      <c r="F20" s="14">
        <v>2828</v>
      </c>
    </row>
    <row r="21" spans="1:7" ht="13.5" customHeight="1">
      <c r="A21" s="115" t="s">
        <v>25</v>
      </c>
      <c r="B21" s="115"/>
      <c r="C21" s="12">
        <v>72.7</v>
      </c>
      <c r="D21" s="23">
        <v>79.8</v>
      </c>
      <c r="E21" s="23">
        <v>67.5</v>
      </c>
      <c r="F21" s="12">
        <v>78.5</v>
      </c>
      <c r="G21" s="9">
        <f>G19+1</f>
        <v>8</v>
      </c>
    </row>
    <row r="22" spans="1:6">
      <c r="A22" s="115"/>
      <c r="B22" s="115"/>
      <c r="C22" s="14">
        <v>9550</v>
      </c>
      <c r="D22" s="14">
        <v>1485</v>
      </c>
      <c r="E22" s="14">
        <v>5259</v>
      </c>
      <c r="F22" s="14">
        <v>2806</v>
      </c>
    </row>
    <row r="23" spans="1:7" ht="13.5" customHeight="1">
      <c r="A23" s="115" t="s">
        <v>26</v>
      </c>
      <c r="B23" s="115"/>
      <c r="C23" s="12">
        <v>1402.1</v>
      </c>
      <c r="D23" s="23">
        <v>1473.3</v>
      </c>
      <c r="E23" s="23">
        <v>1377.7</v>
      </c>
      <c r="F23" s="12">
        <v>1413.3</v>
      </c>
      <c r="G23" s="9">
        <f>G21+1</f>
        <v>9</v>
      </c>
    </row>
    <row r="24" spans="1:6">
      <c r="A24" s="115"/>
      <c r="B24" s="115"/>
      <c r="C24" s="14">
        <v>10643</v>
      </c>
      <c r="D24" s="14">
        <v>1568</v>
      </c>
      <c r="E24" s="14">
        <v>5972</v>
      </c>
      <c r="F24" s="14">
        <v>3103</v>
      </c>
    </row>
    <row r="25" spans="1:7" ht="13.5" customHeight="1">
      <c r="A25" s="115" t="s">
        <v>27</v>
      </c>
      <c r="B25" s="115"/>
      <c r="C25" s="12">
        <v>1319.6</v>
      </c>
      <c r="D25" s="23">
        <v>1435.5</v>
      </c>
      <c r="E25" s="23">
        <v>1334.2</v>
      </c>
      <c r="F25" s="12">
        <v>1230</v>
      </c>
      <c r="G25" s="9">
        <f>G23+1</f>
        <v>10</v>
      </c>
    </row>
    <row r="26" spans="1:6">
      <c r="A26" s="115"/>
      <c r="B26" s="115"/>
      <c r="C26" s="14">
        <v>9830</v>
      </c>
      <c r="D26" s="14">
        <v>1496</v>
      </c>
      <c r="E26" s="14">
        <v>5501</v>
      </c>
      <c r="F26" s="14">
        <v>2833</v>
      </c>
    </row>
    <row r="27" spans="1:7" ht="13.5" customHeight="1">
      <c r="A27" s="115" t="s">
        <v>28</v>
      </c>
      <c r="B27" s="115"/>
      <c r="C27" s="12">
        <v>927.6</v>
      </c>
      <c r="D27" s="23">
        <v>941.6</v>
      </c>
      <c r="E27" s="23">
        <v>913.8</v>
      </c>
      <c r="F27" s="12">
        <v>946.7</v>
      </c>
      <c r="G27" s="9">
        <f>G25+1</f>
        <v>11</v>
      </c>
    </row>
    <row r="28" spans="1:6">
      <c r="A28" s="115"/>
      <c r="B28" s="115"/>
      <c r="C28" s="14">
        <v>9499</v>
      </c>
      <c r="D28" s="14">
        <v>1441</v>
      </c>
      <c r="E28" s="14">
        <v>5305</v>
      </c>
      <c r="F28" s="14">
        <v>2753</v>
      </c>
    </row>
    <row r="29" spans="1:7">
      <c r="A29" s="115" t="s">
        <v>29</v>
      </c>
      <c r="B29" s="115"/>
      <c r="C29" s="12">
        <v>567.5</v>
      </c>
      <c r="D29" s="23">
        <v>555.4</v>
      </c>
      <c r="E29" s="23">
        <v>541.9</v>
      </c>
      <c r="F29" s="12">
        <v>625.2</v>
      </c>
      <c r="G29" s="9">
        <f>G27+1</f>
        <v>12</v>
      </c>
    </row>
    <row r="30" spans="1:6">
      <c r="A30" s="115"/>
      <c r="B30" s="115"/>
      <c r="C30" s="14">
        <v>9248</v>
      </c>
      <c r="D30" s="14">
        <v>1410</v>
      </c>
      <c r="E30" s="14">
        <v>5224</v>
      </c>
      <c r="F30" s="14">
        <v>2614</v>
      </c>
    </row>
    <row r="31" spans="1:7">
      <c r="A31" s="115" t="s">
        <v>30</v>
      </c>
      <c r="B31" s="115"/>
      <c r="C31" s="12">
        <v>401.4</v>
      </c>
      <c r="D31" s="23">
        <v>406.4</v>
      </c>
      <c r="E31" s="23">
        <v>382.4</v>
      </c>
      <c r="F31" s="12">
        <v>438.4</v>
      </c>
      <c r="G31" s="9">
        <f>G29+1</f>
        <v>13</v>
      </c>
    </row>
    <row r="32" spans="1:6">
      <c r="A32" s="115"/>
      <c r="B32" s="115"/>
      <c r="C32" s="14">
        <v>8331</v>
      </c>
      <c r="D32" s="14">
        <v>1314</v>
      </c>
      <c r="E32" s="14">
        <v>4765</v>
      </c>
      <c r="F32" s="14">
        <v>2252</v>
      </c>
    </row>
    <row r="33" spans="1:7" ht="13.5" customHeight="1">
      <c r="A33" s="115" t="s">
        <v>31</v>
      </c>
      <c r="B33" s="115"/>
      <c r="C33" s="12">
        <v>59.7</v>
      </c>
      <c r="D33" s="23">
        <v>63.5</v>
      </c>
      <c r="E33" s="23">
        <v>54.1</v>
      </c>
      <c r="F33" s="12">
        <v>69.2</v>
      </c>
      <c r="G33" s="9">
        <f>G31+1</f>
        <v>14</v>
      </c>
    </row>
    <row r="34" spans="1:6">
      <c r="A34" s="115"/>
      <c r="B34" s="115"/>
      <c r="C34" s="14">
        <v>8030</v>
      </c>
      <c r="D34" s="14">
        <v>1264</v>
      </c>
      <c r="E34" s="14">
        <v>4555</v>
      </c>
      <c r="F34" s="14">
        <v>2211</v>
      </c>
    </row>
    <row r="35" spans="1:7">
      <c r="A35" s="10" t="s">
        <v>11</v>
      </c>
      <c r="G35" s="10"/>
    </row>
    <row r="36" spans="1:7">
      <c r="A36" s="10" t="s">
        <v>43</v>
      </c>
      <c r="G36" s="10"/>
    </row>
  </sheetData>
  <mergeCells count="21">
    <mergeCell ref="E5:E6"/>
    <mergeCell ref="A1:F1"/>
    <mergeCell ref="A7:B8"/>
    <mergeCell ref="A9:B10"/>
    <mergeCell ref="F5:F6"/>
    <mergeCell ref="A3:B6"/>
    <mergeCell ref="C3:C6"/>
    <mergeCell ref="D3:F4"/>
    <mergeCell ref="D5:D6"/>
    <mergeCell ref="A19:B20"/>
    <mergeCell ref="A21:B22"/>
    <mergeCell ref="A15:B16"/>
    <mergeCell ref="A17:B18"/>
    <mergeCell ref="A11:B12"/>
    <mergeCell ref="A13:B14"/>
    <mergeCell ref="A31:B32"/>
    <mergeCell ref="A33:B34"/>
    <mergeCell ref="A27:B28"/>
    <mergeCell ref="A29:B30"/>
    <mergeCell ref="A23:B24"/>
    <mergeCell ref="A25:B26"/>
  </mergeCells>
  <phoneticPr fontId="2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6"/>
  <sheetViews>
    <sheetView view="pageBreakPreview" zoomScaleNormal="100" zoomScaleSheetLayoutView="100" workbookViewId="0">
      <selection sqref="A1:F1"/>
    </sheetView>
  </sheetViews>
  <sheetFormatPr defaultRowHeight="13.5"/>
  <cols>
    <col min="1" max="1" width="17.875" style="10" customWidth="1"/>
    <col min="2" max="2" width="4.625" style="10" customWidth="1"/>
    <col min="3" max="6" width="14.75" style="10" customWidth="1"/>
    <col min="7" max="7" width="5.5" style="9" customWidth="1"/>
    <col min="8" max="16384" width="9" style="10"/>
  </cols>
  <sheetData>
    <row r="1" spans="1:6" ht="27" customHeight="1">
      <c r="A1" s="62" t="s">
        <v>95</v>
      </c>
      <c r="B1" s="62"/>
      <c r="C1" s="62"/>
      <c r="D1" s="62"/>
      <c r="E1" s="62"/>
      <c r="F1" s="62"/>
    </row>
    <row r="2" spans="1:6">
      <c r="A2" s="10" t="s">
        <v>49</v>
      </c>
      <c r="C2" s="10">
        <v>1</v>
      </c>
      <c r="D2" s="10">
        <v>2</v>
      </c>
      <c r="E2" s="10">
        <v>3</v>
      </c>
      <c r="F2" s="10">
        <v>4</v>
      </c>
    </row>
    <row r="3" spans="1:7" ht="13.5" customHeight="1">
      <c r="A3" s="42"/>
      <c r="B3" s="116"/>
      <c r="C3" s="68" t="s">
        <v>12</v>
      </c>
      <c r="D3" s="64"/>
      <c r="E3" s="64"/>
      <c r="F3" s="65"/>
      <c r="G3" s="10"/>
    </row>
    <row r="4" spans="1:7">
      <c r="A4" s="117"/>
      <c r="B4" s="118"/>
      <c r="C4" s="69"/>
      <c r="D4" s="66"/>
      <c r="E4" s="66"/>
      <c r="F4" s="67"/>
      <c r="G4" s="10"/>
    </row>
    <row r="5" spans="1:7" ht="13.5" customHeight="1">
      <c r="A5" s="117"/>
      <c r="B5" s="118"/>
      <c r="C5" s="120"/>
      <c r="D5" s="38" t="s">
        <v>48</v>
      </c>
      <c r="E5" s="38" t="s">
        <v>41</v>
      </c>
      <c r="F5" s="38" t="s">
        <v>110</v>
      </c>
      <c r="G5" s="10"/>
    </row>
    <row r="6" spans="1:7">
      <c r="A6" s="119"/>
      <c r="B6" s="110"/>
      <c r="C6" s="120"/>
      <c r="D6" s="39"/>
      <c r="E6" s="39"/>
      <c r="F6" s="39"/>
      <c r="G6" s="10"/>
    </row>
    <row r="7" spans="1:7" ht="13.5" customHeight="1">
      <c r="A7" s="115" t="s">
        <v>5</v>
      </c>
      <c r="B7" s="115"/>
      <c r="C7" s="12">
        <v>2742.3</v>
      </c>
      <c r="D7" s="23">
        <v>3007.9</v>
      </c>
      <c r="E7" s="23">
        <v>2682.5</v>
      </c>
      <c r="F7" s="12">
        <v>2472.7</v>
      </c>
      <c r="G7" s="9">
        <f>G5+1</f>
        <v>1</v>
      </c>
    </row>
    <row r="8" spans="1:6">
      <c r="A8" s="115"/>
      <c r="B8" s="115"/>
      <c r="C8" s="14">
        <v>2617</v>
      </c>
      <c r="D8" s="14">
        <v>734</v>
      </c>
      <c r="E8" s="14">
        <v>1490</v>
      </c>
      <c r="F8" s="14">
        <v>393</v>
      </c>
    </row>
    <row r="9" spans="1:7" ht="13.5" customHeight="1">
      <c r="A9" s="115" t="s">
        <v>6</v>
      </c>
      <c r="B9" s="115"/>
      <c r="C9" s="12">
        <v>1564.4</v>
      </c>
      <c r="D9" s="23">
        <v>1734.7</v>
      </c>
      <c r="E9" s="23">
        <v>1496.4</v>
      </c>
      <c r="F9" s="12">
        <v>1478.1</v>
      </c>
      <c r="G9" s="9">
        <v>2</v>
      </c>
    </row>
    <row r="10" spans="1:6">
      <c r="A10" s="115"/>
      <c r="B10" s="115"/>
      <c r="C10" s="14">
        <v>2270</v>
      </c>
      <c r="D10" s="14">
        <v>673</v>
      </c>
      <c r="E10" s="14">
        <v>1268</v>
      </c>
      <c r="F10" s="14">
        <v>329</v>
      </c>
    </row>
    <row r="11" spans="1:7" ht="13.5" customHeight="1">
      <c r="A11" s="115" t="s">
        <v>20</v>
      </c>
      <c r="B11" s="115"/>
      <c r="C11" s="12">
        <v>2346.4</v>
      </c>
      <c r="D11" s="23">
        <v>2550.2</v>
      </c>
      <c r="E11" s="23">
        <v>2287</v>
      </c>
      <c r="F11" s="12">
        <v>2232.6</v>
      </c>
      <c r="G11" s="9">
        <v>3</v>
      </c>
    </row>
    <row r="12" spans="1:6">
      <c r="A12" s="115"/>
      <c r="B12" s="115"/>
      <c r="C12" s="14">
        <v>1667</v>
      </c>
      <c r="D12" s="14">
        <v>426</v>
      </c>
      <c r="E12" s="14">
        <v>999</v>
      </c>
      <c r="F12" s="14">
        <v>242</v>
      </c>
    </row>
    <row r="13" spans="1:7" ht="13.5" customHeight="1">
      <c r="A13" s="115" t="s">
        <v>21</v>
      </c>
      <c r="B13" s="115"/>
      <c r="C13" s="12">
        <v>2361.7</v>
      </c>
      <c r="D13" s="23">
        <v>2519.1</v>
      </c>
      <c r="E13" s="23">
        <v>2334.6</v>
      </c>
      <c r="F13" s="12">
        <v>2192.1</v>
      </c>
      <c r="G13" s="9">
        <v>4</v>
      </c>
    </row>
    <row r="14" spans="1:6">
      <c r="A14" s="115"/>
      <c r="B14" s="115"/>
      <c r="C14" s="14">
        <v>1603</v>
      </c>
      <c r="D14" s="14">
        <v>422</v>
      </c>
      <c r="E14" s="14">
        <v>939</v>
      </c>
      <c r="F14" s="14">
        <v>242</v>
      </c>
    </row>
    <row r="15" spans="1:7" ht="13.5" customHeight="1">
      <c r="A15" s="115" t="s">
        <v>22</v>
      </c>
      <c r="B15" s="115"/>
      <c r="C15" s="12">
        <v>1632.6</v>
      </c>
      <c r="D15" s="23">
        <v>1686.7</v>
      </c>
      <c r="E15" s="23">
        <v>1625</v>
      </c>
      <c r="F15" s="12">
        <v>1568.3</v>
      </c>
      <c r="G15" s="9">
        <v>5</v>
      </c>
    </row>
    <row r="16" spans="1:6">
      <c r="A16" s="115"/>
      <c r="B16" s="115"/>
      <c r="C16" s="14">
        <v>1600</v>
      </c>
      <c r="D16" s="14">
        <v>419</v>
      </c>
      <c r="E16" s="14">
        <v>939</v>
      </c>
      <c r="F16" s="14">
        <v>242</v>
      </c>
    </row>
    <row r="17" spans="1:7">
      <c r="A17" s="115" t="s">
        <v>23</v>
      </c>
      <c r="B17" s="115"/>
      <c r="C17" s="12">
        <v>976.1</v>
      </c>
      <c r="D17" s="23">
        <v>953</v>
      </c>
      <c r="E17" s="23">
        <v>1011.1</v>
      </c>
      <c r="F17" s="12">
        <v>869.5</v>
      </c>
      <c r="G17" s="9">
        <v>6</v>
      </c>
    </row>
    <row r="18" spans="1:6">
      <c r="A18" s="115"/>
      <c r="B18" s="115"/>
      <c r="C18" s="14">
        <v>1523</v>
      </c>
      <c r="D18" s="14">
        <v>410</v>
      </c>
      <c r="E18" s="14">
        <v>905</v>
      </c>
      <c r="F18" s="14">
        <v>208</v>
      </c>
    </row>
    <row r="19" spans="1:7">
      <c r="A19" s="115" t="s">
        <v>24</v>
      </c>
      <c r="B19" s="115"/>
      <c r="C19" s="12">
        <v>602.2</v>
      </c>
      <c r="D19" s="23">
        <v>613.9</v>
      </c>
      <c r="E19" s="23">
        <v>605.7</v>
      </c>
      <c r="F19" s="12">
        <v>567.3</v>
      </c>
      <c r="G19" s="9">
        <v>7</v>
      </c>
    </row>
    <row r="20" spans="1:6">
      <c r="A20" s="115"/>
      <c r="B20" s="115"/>
      <c r="C20" s="14">
        <v>1357</v>
      </c>
      <c r="D20" s="14">
        <v>389</v>
      </c>
      <c r="E20" s="14">
        <v>760</v>
      </c>
      <c r="F20" s="14">
        <v>208</v>
      </c>
    </row>
    <row r="21" spans="1:7" ht="13.5" customHeight="1">
      <c r="A21" s="115" t="s">
        <v>25</v>
      </c>
      <c r="B21" s="115"/>
      <c r="C21" s="12">
        <v>133.5</v>
      </c>
      <c r="D21" s="23">
        <v>98.2</v>
      </c>
      <c r="E21" s="23">
        <v>161</v>
      </c>
      <c r="F21" s="12">
        <v>102.5</v>
      </c>
      <c r="G21" s="9">
        <v>8</v>
      </c>
    </row>
    <row r="22" spans="1:6">
      <c r="A22" s="115"/>
      <c r="B22" s="115"/>
      <c r="C22" s="14">
        <v>1321</v>
      </c>
      <c r="D22" s="14">
        <v>385</v>
      </c>
      <c r="E22" s="14">
        <v>728</v>
      </c>
      <c r="F22" s="14">
        <v>208</v>
      </c>
    </row>
    <row r="23" spans="1:7" ht="13.5" customHeight="1">
      <c r="A23" s="115" t="s">
        <v>26</v>
      </c>
      <c r="B23" s="115"/>
      <c r="C23" s="12">
        <v>1369.2</v>
      </c>
      <c r="D23" s="23">
        <v>1533.1</v>
      </c>
      <c r="E23" s="23">
        <v>1338.8</v>
      </c>
      <c r="F23" s="12">
        <v>1196</v>
      </c>
      <c r="G23" s="9">
        <v>9</v>
      </c>
    </row>
    <row r="24" spans="1:6">
      <c r="A24" s="115"/>
      <c r="B24" s="115"/>
      <c r="C24" s="14">
        <v>1534</v>
      </c>
      <c r="D24" s="14">
        <v>418</v>
      </c>
      <c r="E24" s="14">
        <v>874</v>
      </c>
      <c r="F24" s="14">
        <v>242</v>
      </c>
    </row>
    <row r="25" spans="1:7" ht="13.5" customHeight="1">
      <c r="A25" s="115" t="s">
        <v>27</v>
      </c>
      <c r="B25" s="115"/>
      <c r="C25" s="12">
        <v>1339.8</v>
      </c>
      <c r="D25" s="23">
        <v>1506.5</v>
      </c>
      <c r="E25" s="23">
        <v>1304.1</v>
      </c>
      <c r="F25" s="12">
        <v>1177.8</v>
      </c>
      <c r="G25" s="9">
        <v>10</v>
      </c>
    </row>
    <row r="26" spans="1:6">
      <c r="A26" s="115"/>
      <c r="B26" s="115"/>
      <c r="C26" s="14">
        <v>1493</v>
      </c>
      <c r="D26" s="14">
        <v>414</v>
      </c>
      <c r="E26" s="14">
        <v>837</v>
      </c>
      <c r="F26" s="14">
        <v>242</v>
      </c>
    </row>
    <row r="27" spans="1:7" ht="13.5" customHeight="1">
      <c r="A27" s="115" t="s">
        <v>28</v>
      </c>
      <c r="B27" s="115"/>
      <c r="C27" s="12">
        <v>886.2</v>
      </c>
      <c r="D27" s="23">
        <v>962.2</v>
      </c>
      <c r="E27" s="23">
        <v>856.9</v>
      </c>
      <c r="F27" s="12">
        <v>848.8</v>
      </c>
      <c r="G27" s="9">
        <v>11</v>
      </c>
    </row>
    <row r="28" spans="1:6">
      <c r="A28" s="115"/>
      <c r="B28" s="115"/>
      <c r="C28" s="14">
        <v>1323</v>
      </c>
      <c r="D28" s="14">
        <v>384</v>
      </c>
      <c r="E28" s="14">
        <v>729</v>
      </c>
      <c r="F28" s="14">
        <v>210</v>
      </c>
    </row>
    <row r="29" spans="1:7">
      <c r="A29" s="115" t="s">
        <v>29</v>
      </c>
      <c r="B29" s="115"/>
      <c r="C29" s="12">
        <v>599.6</v>
      </c>
      <c r="D29" s="23">
        <v>574.1</v>
      </c>
      <c r="E29" s="23">
        <v>638.9</v>
      </c>
      <c r="F29" s="12">
        <v>503.4</v>
      </c>
      <c r="G29" s="9">
        <v>12</v>
      </c>
    </row>
    <row r="30" spans="1:6">
      <c r="A30" s="115"/>
      <c r="B30" s="115"/>
      <c r="C30" s="14">
        <v>1213</v>
      </c>
      <c r="D30" s="14">
        <v>363</v>
      </c>
      <c r="E30" s="14">
        <v>672</v>
      </c>
      <c r="F30" s="14">
        <v>178</v>
      </c>
    </row>
    <row r="31" spans="1:7">
      <c r="A31" s="115" t="s">
        <v>30</v>
      </c>
      <c r="B31" s="115"/>
      <c r="C31" s="12">
        <v>404.4</v>
      </c>
      <c r="D31" s="23">
        <v>387.6</v>
      </c>
      <c r="E31" s="23">
        <v>450.8</v>
      </c>
      <c r="F31" s="12">
        <v>305.9</v>
      </c>
      <c r="G31" s="9">
        <v>13</v>
      </c>
    </row>
    <row r="32" spans="1:6">
      <c r="A32" s="115"/>
      <c r="B32" s="115"/>
      <c r="C32" s="14">
        <v>935</v>
      </c>
      <c r="D32" s="14">
        <v>318</v>
      </c>
      <c r="E32" s="14">
        <v>456</v>
      </c>
      <c r="F32" s="14">
        <v>161</v>
      </c>
    </row>
    <row r="33" spans="1:7" ht="13.5" customHeight="1">
      <c r="A33" s="115" t="s">
        <v>31</v>
      </c>
      <c r="B33" s="115"/>
      <c r="C33" s="12">
        <v>122</v>
      </c>
      <c r="D33" s="23">
        <v>62.6</v>
      </c>
      <c r="E33" s="23">
        <v>179</v>
      </c>
      <c r="F33" s="12">
        <v>74.9</v>
      </c>
      <c r="G33" s="9">
        <v>14</v>
      </c>
    </row>
    <row r="34" spans="1:6">
      <c r="A34" s="115"/>
      <c r="B34" s="115"/>
      <c r="C34" s="14">
        <v>927</v>
      </c>
      <c r="D34" s="14">
        <v>310</v>
      </c>
      <c r="E34" s="14">
        <v>456</v>
      </c>
      <c r="F34" s="14">
        <v>161</v>
      </c>
    </row>
    <row r="35" spans="1:7">
      <c r="A35" s="10" t="s">
        <v>11</v>
      </c>
      <c r="G35" s="10"/>
    </row>
    <row r="36" spans="1:7">
      <c r="A36" s="10" t="s">
        <v>43</v>
      </c>
      <c r="G36" s="10"/>
    </row>
  </sheetData>
  <mergeCells count="21">
    <mergeCell ref="A17:B18"/>
    <mergeCell ref="A1:F1"/>
    <mergeCell ref="A3:B6"/>
    <mergeCell ref="C3:C6"/>
    <mergeCell ref="D3:F4"/>
    <mergeCell ref="D5:D6"/>
    <mergeCell ref="E5:E6"/>
    <mergeCell ref="F5:F6"/>
    <mergeCell ref="A7:B8"/>
    <mergeCell ref="A9:B10"/>
    <mergeCell ref="A11:B12"/>
    <mergeCell ref="A13:B14"/>
    <mergeCell ref="A15:B16"/>
    <mergeCell ref="A31:B32"/>
    <mergeCell ref="A33:B34"/>
    <mergeCell ref="A19:B20"/>
    <mergeCell ref="A21:B22"/>
    <mergeCell ref="A23:B24"/>
    <mergeCell ref="A25:B26"/>
    <mergeCell ref="A27:B28"/>
    <mergeCell ref="A29:B30"/>
  </mergeCells>
  <phoneticPr fontId="2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6"/>
  <sheetViews>
    <sheetView view="pageBreakPreview" zoomScaleNormal="100" zoomScaleSheetLayoutView="100" workbookViewId="0">
      <selection sqref="A1:O1"/>
    </sheetView>
  </sheetViews>
  <sheetFormatPr defaultRowHeight="13.5"/>
  <cols>
    <col min="1" max="1" width="17.875" style="10" customWidth="1"/>
    <col min="2" max="2" width="4.625" style="10" customWidth="1"/>
    <col min="3" max="6" width="12.125" style="10" customWidth="1"/>
    <col min="7" max="7" width="12.125" style="9" customWidth="1"/>
    <col min="8" max="15" width="12.125" style="10" customWidth="1"/>
    <col min="16" max="16" width="5.25" style="10" customWidth="1"/>
    <col min="17" max="16384" width="9" style="10"/>
  </cols>
  <sheetData>
    <row r="1" spans="1:15" ht="27" customHeight="1">
      <c r="A1" s="62" t="s">
        <v>72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</row>
    <row r="2" spans="1:15">
      <c r="A2" s="10" t="s">
        <v>13</v>
      </c>
      <c r="C2" s="24">
        <v>1</v>
      </c>
      <c r="D2" s="24">
        <v>2</v>
      </c>
      <c r="E2" s="24">
        <v>3</v>
      </c>
      <c r="F2" s="24">
        <v>4</v>
      </c>
      <c r="G2" s="24">
        <v>5</v>
      </c>
      <c r="H2" s="24">
        <v>6</v>
      </c>
      <c r="I2" s="24">
        <v>7</v>
      </c>
      <c r="J2" s="24">
        <v>8</v>
      </c>
      <c r="K2" s="24">
        <v>9</v>
      </c>
      <c r="L2" s="24">
        <v>10</v>
      </c>
      <c r="M2" s="24">
        <v>11</v>
      </c>
      <c r="N2" s="24">
        <v>12</v>
      </c>
      <c r="O2" s="24">
        <v>13</v>
      </c>
    </row>
    <row r="3" spans="1:15" ht="18.75" customHeight="1">
      <c r="A3" s="72"/>
      <c r="B3" s="72"/>
      <c r="C3" s="73" t="s">
        <v>12</v>
      </c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7"/>
    </row>
    <row r="4" spans="1:15" ht="13.5" customHeight="1">
      <c r="A4" s="72"/>
      <c r="B4" s="72"/>
      <c r="C4" s="74"/>
      <c r="D4" s="75" t="s">
        <v>74</v>
      </c>
      <c r="E4" s="75" t="s">
        <v>32</v>
      </c>
      <c r="F4" s="75" t="s">
        <v>33</v>
      </c>
      <c r="G4" s="75" t="s">
        <v>34</v>
      </c>
      <c r="H4" s="75" t="s">
        <v>35</v>
      </c>
      <c r="I4" s="75" t="s">
        <v>36</v>
      </c>
      <c r="J4" s="75" t="s">
        <v>37</v>
      </c>
      <c r="K4" s="75" t="s">
        <v>38</v>
      </c>
      <c r="L4" s="75" t="s">
        <v>75</v>
      </c>
      <c r="M4" s="75" t="s">
        <v>76</v>
      </c>
      <c r="N4" s="75" t="s">
        <v>39</v>
      </c>
      <c r="O4" s="75" t="s">
        <v>40</v>
      </c>
    </row>
    <row r="5" spans="1:15" ht="13.5" customHeight="1">
      <c r="A5" s="72"/>
      <c r="B5" s="72"/>
      <c r="C5" s="74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</row>
    <row r="6" spans="1:15" ht="13.5" customHeight="1">
      <c r="A6" s="72"/>
      <c r="B6" s="72"/>
      <c r="C6" s="74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</row>
    <row r="7" spans="1:16" ht="13.5" customHeight="1">
      <c r="A7" s="115" t="s">
        <v>5</v>
      </c>
      <c r="B7" s="115"/>
      <c r="C7" s="12">
        <v>1602.1</v>
      </c>
      <c r="D7" s="23">
        <v>2117.3</v>
      </c>
      <c r="E7" s="23">
        <v>2068.1</v>
      </c>
      <c r="F7" s="12">
        <v>1858.2</v>
      </c>
      <c r="G7" s="23">
        <v>2050.3</v>
      </c>
      <c r="H7" s="23">
        <v>1384.6</v>
      </c>
      <c r="I7" s="23">
        <v>1577.1</v>
      </c>
      <c r="J7" s="23">
        <v>1270.2</v>
      </c>
      <c r="K7" s="23">
        <v>1314.3</v>
      </c>
      <c r="L7" s="23">
        <v>1545.2</v>
      </c>
      <c r="M7" s="12">
        <v>979.1</v>
      </c>
      <c r="N7" s="23">
        <v>869.1</v>
      </c>
      <c r="O7" s="23">
        <v>454.6</v>
      </c>
      <c r="P7" s="9">
        <f>1</f>
        <v>1</v>
      </c>
    </row>
    <row r="8" spans="1:16">
      <c r="A8" s="115"/>
      <c r="B8" s="115"/>
      <c r="C8" s="14">
        <v>14963</v>
      </c>
      <c r="D8" s="14">
        <v>71</v>
      </c>
      <c r="E8" s="14">
        <v>1390</v>
      </c>
      <c r="F8" s="14">
        <v>4876</v>
      </c>
      <c r="G8" s="14">
        <v>1819</v>
      </c>
      <c r="H8" s="14">
        <v>876</v>
      </c>
      <c r="I8" s="14">
        <v>1818</v>
      </c>
      <c r="J8" s="14">
        <v>296</v>
      </c>
      <c r="K8" s="14">
        <v>198</v>
      </c>
      <c r="L8" s="14">
        <v>1322</v>
      </c>
      <c r="M8" s="14">
        <v>568</v>
      </c>
      <c r="N8" s="14">
        <v>136</v>
      </c>
      <c r="O8" s="14">
        <v>1593</v>
      </c>
      <c r="P8" s="9"/>
    </row>
    <row r="9" spans="1:16" ht="13.5" customHeight="1">
      <c r="A9" s="115" t="s">
        <v>6</v>
      </c>
      <c r="B9" s="115"/>
      <c r="C9" s="12">
        <v>1299.2</v>
      </c>
      <c r="D9" s="23">
        <v>1878.5</v>
      </c>
      <c r="E9" s="23">
        <v>1886.6</v>
      </c>
      <c r="F9" s="12">
        <v>1321.5</v>
      </c>
      <c r="G9" s="23">
        <v>1668.9</v>
      </c>
      <c r="H9" s="23">
        <v>1166.8</v>
      </c>
      <c r="I9" s="23">
        <v>1371.2</v>
      </c>
      <c r="J9" s="23">
        <v>1084.2</v>
      </c>
      <c r="K9" s="23">
        <v>983.2</v>
      </c>
      <c r="L9" s="23">
        <v>1311.1</v>
      </c>
      <c r="M9" s="12">
        <v>952.8</v>
      </c>
      <c r="N9" s="23">
        <v>855.9</v>
      </c>
      <c r="O9" s="23">
        <v>485.2</v>
      </c>
      <c r="P9" s="9">
        <f>P7+1</f>
        <v>2</v>
      </c>
    </row>
    <row r="10" spans="1:16">
      <c r="A10" s="115"/>
      <c r="B10" s="115"/>
      <c r="C10" s="14">
        <v>13323</v>
      </c>
      <c r="D10" s="14">
        <v>61</v>
      </c>
      <c r="E10" s="14">
        <v>1294</v>
      </c>
      <c r="F10" s="14">
        <v>4446</v>
      </c>
      <c r="G10" s="14">
        <v>1542</v>
      </c>
      <c r="H10" s="14">
        <v>816</v>
      </c>
      <c r="I10" s="14">
        <v>1504</v>
      </c>
      <c r="J10" s="14">
        <v>278</v>
      </c>
      <c r="K10" s="14">
        <v>174</v>
      </c>
      <c r="L10" s="14">
        <v>1170</v>
      </c>
      <c r="M10" s="14">
        <v>528</v>
      </c>
      <c r="N10" s="14">
        <v>129</v>
      </c>
      <c r="O10" s="14">
        <v>1381</v>
      </c>
      <c r="P10" s="9"/>
    </row>
    <row r="11" spans="1:16" ht="13.5" customHeight="1">
      <c r="A11" s="115" t="s">
        <v>20</v>
      </c>
      <c r="B11" s="115"/>
      <c r="C11" s="12">
        <v>1774.3</v>
      </c>
      <c r="D11" s="23">
        <v>1813.2</v>
      </c>
      <c r="E11" s="23">
        <v>2156.4</v>
      </c>
      <c r="F11" s="12">
        <v>1927.2</v>
      </c>
      <c r="G11" s="23">
        <v>2136.8</v>
      </c>
      <c r="H11" s="23">
        <v>1868</v>
      </c>
      <c r="I11" s="23">
        <v>1701.5</v>
      </c>
      <c r="J11" s="23">
        <v>1452.6</v>
      </c>
      <c r="K11" s="23">
        <v>1535.5</v>
      </c>
      <c r="L11" s="23">
        <v>1597.6</v>
      </c>
      <c r="M11" s="12">
        <v>1212.8</v>
      </c>
      <c r="N11" s="23">
        <v>833.9</v>
      </c>
      <c r="O11" s="23">
        <v>617.3</v>
      </c>
      <c r="P11" s="9">
        <f>P9+1</f>
        <v>3</v>
      </c>
    </row>
    <row r="12" spans="1:16">
      <c r="A12" s="115"/>
      <c r="B12" s="115"/>
      <c r="C12" s="14">
        <v>12267</v>
      </c>
      <c r="D12" s="14">
        <v>49</v>
      </c>
      <c r="E12" s="14">
        <v>1188</v>
      </c>
      <c r="F12" s="14">
        <v>4400</v>
      </c>
      <c r="G12" s="14">
        <v>1601</v>
      </c>
      <c r="H12" s="14">
        <v>687</v>
      </c>
      <c r="I12" s="14">
        <v>1570</v>
      </c>
      <c r="J12" s="14">
        <v>235</v>
      </c>
      <c r="K12" s="14">
        <v>172</v>
      </c>
      <c r="L12" s="14">
        <v>1068</v>
      </c>
      <c r="M12" s="14">
        <v>218</v>
      </c>
      <c r="N12" s="14">
        <v>78</v>
      </c>
      <c r="O12" s="14">
        <v>1001</v>
      </c>
      <c r="P12" s="9"/>
    </row>
    <row r="13" spans="1:16" ht="13.5" customHeight="1">
      <c r="A13" s="115" t="s">
        <v>21</v>
      </c>
      <c r="B13" s="115"/>
      <c r="C13" s="12">
        <v>1696.5</v>
      </c>
      <c r="D13" s="23">
        <v>1659.7</v>
      </c>
      <c r="E13" s="23">
        <v>1914.3</v>
      </c>
      <c r="F13" s="12">
        <v>1854.5</v>
      </c>
      <c r="G13" s="23">
        <v>2079.4</v>
      </c>
      <c r="H13" s="23">
        <v>1804.3</v>
      </c>
      <c r="I13" s="23">
        <v>1640.6</v>
      </c>
      <c r="J13" s="23">
        <v>1473.7</v>
      </c>
      <c r="K13" s="23">
        <v>1419.6</v>
      </c>
      <c r="L13" s="23">
        <v>1585.2</v>
      </c>
      <c r="M13" s="12">
        <v>1155.3</v>
      </c>
      <c r="N13" s="23">
        <v>792.1</v>
      </c>
      <c r="O13" s="23">
        <v>475.7</v>
      </c>
      <c r="P13" s="9">
        <f>P11+1</f>
        <v>4</v>
      </c>
    </row>
    <row r="14" spans="1:16">
      <c r="A14" s="115"/>
      <c r="B14" s="115"/>
      <c r="C14" s="14">
        <v>11282</v>
      </c>
      <c r="D14" s="14">
        <v>41</v>
      </c>
      <c r="E14" s="14">
        <v>1100</v>
      </c>
      <c r="F14" s="14">
        <v>4229</v>
      </c>
      <c r="G14" s="14">
        <v>1524</v>
      </c>
      <c r="H14" s="14">
        <v>549</v>
      </c>
      <c r="I14" s="14">
        <v>1368</v>
      </c>
      <c r="J14" s="14">
        <v>203</v>
      </c>
      <c r="K14" s="14">
        <v>152</v>
      </c>
      <c r="L14" s="14">
        <v>939</v>
      </c>
      <c r="M14" s="14">
        <v>200</v>
      </c>
      <c r="N14" s="14">
        <v>65</v>
      </c>
      <c r="O14" s="14">
        <v>912</v>
      </c>
      <c r="P14" s="9"/>
    </row>
    <row r="15" spans="1:16" ht="13.5" customHeight="1">
      <c r="A15" s="115" t="s">
        <v>22</v>
      </c>
      <c r="B15" s="115"/>
      <c r="C15" s="12">
        <v>1172.7</v>
      </c>
      <c r="D15" s="23">
        <v>1169.7</v>
      </c>
      <c r="E15" s="23">
        <v>1401</v>
      </c>
      <c r="F15" s="12">
        <v>1188.1</v>
      </c>
      <c r="G15" s="23">
        <v>1302.2</v>
      </c>
      <c r="H15" s="23">
        <v>1334.7</v>
      </c>
      <c r="I15" s="23">
        <v>1240.9</v>
      </c>
      <c r="J15" s="23">
        <v>1125.8</v>
      </c>
      <c r="K15" s="23">
        <v>989.3</v>
      </c>
      <c r="L15" s="23">
        <v>1179.3</v>
      </c>
      <c r="M15" s="12">
        <v>951.9</v>
      </c>
      <c r="N15" s="23">
        <v>674.3</v>
      </c>
      <c r="O15" s="23">
        <v>446.1</v>
      </c>
      <c r="P15" s="9">
        <f>P13+1</f>
        <v>5</v>
      </c>
    </row>
    <row r="16" spans="1:16">
      <c r="A16" s="115"/>
      <c r="B16" s="115"/>
      <c r="C16" s="14">
        <v>11062</v>
      </c>
      <c r="D16" s="14">
        <v>41</v>
      </c>
      <c r="E16" s="14">
        <v>1093</v>
      </c>
      <c r="F16" s="14">
        <v>4237</v>
      </c>
      <c r="G16" s="14">
        <v>1463</v>
      </c>
      <c r="H16" s="14">
        <v>543</v>
      </c>
      <c r="I16" s="14">
        <v>1356</v>
      </c>
      <c r="J16" s="14">
        <v>203</v>
      </c>
      <c r="K16" s="14">
        <v>146</v>
      </c>
      <c r="L16" s="14">
        <v>936</v>
      </c>
      <c r="M16" s="14">
        <v>176</v>
      </c>
      <c r="N16" s="14">
        <v>65</v>
      </c>
      <c r="O16" s="14">
        <v>803</v>
      </c>
      <c r="P16" s="9"/>
    </row>
    <row r="17" spans="1:16">
      <c r="A17" s="115" t="s">
        <v>23</v>
      </c>
      <c r="B17" s="115"/>
      <c r="C17" s="12">
        <v>698.5</v>
      </c>
      <c r="D17" s="23">
        <v>701.7</v>
      </c>
      <c r="E17" s="23">
        <v>924.8</v>
      </c>
      <c r="F17" s="12">
        <v>678.1</v>
      </c>
      <c r="G17" s="23">
        <v>764.8</v>
      </c>
      <c r="H17" s="23">
        <v>783.1</v>
      </c>
      <c r="I17" s="23">
        <v>705</v>
      </c>
      <c r="J17" s="23">
        <v>727.1</v>
      </c>
      <c r="K17" s="23">
        <v>607.7</v>
      </c>
      <c r="L17" s="23">
        <v>731.7</v>
      </c>
      <c r="M17" s="12">
        <v>577.3</v>
      </c>
      <c r="N17" s="23">
        <v>433.3</v>
      </c>
      <c r="O17" s="23">
        <v>307.1</v>
      </c>
      <c r="P17" s="9">
        <f>P15+1</f>
        <v>6</v>
      </c>
    </row>
    <row r="18" spans="1:16">
      <c r="A18" s="115"/>
      <c r="B18" s="115"/>
      <c r="C18" s="14">
        <v>10858</v>
      </c>
      <c r="D18" s="14">
        <v>41</v>
      </c>
      <c r="E18" s="14">
        <v>1063</v>
      </c>
      <c r="F18" s="14">
        <v>4174</v>
      </c>
      <c r="G18" s="14">
        <v>1442</v>
      </c>
      <c r="H18" s="14">
        <v>543</v>
      </c>
      <c r="I18" s="14">
        <v>1338</v>
      </c>
      <c r="J18" s="14">
        <v>191</v>
      </c>
      <c r="K18" s="14">
        <v>146</v>
      </c>
      <c r="L18" s="14">
        <v>936</v>
      </c>
      <c r="M18" s="14">
        <v>176</v>
      </c>
      <c r="N18" s="14">
        <v>65</v>
      </c>
      <c r="O18" s="14">
        <v>743</v>
      </c>
      <c r="P18" s="9"/>
    </row>
    <row r="19" spans="1:16">
      <c r="A19" s="115" t="s">
        <v>24</v>
      </c>
      <c r="B19" s="115"/>
      <c r="C19" s="12">
        <v>496.4</v>
      </c>
      <c r="D19" s="23">
        <v>565</v>
      </c>
      <c r="E19" s="23">
        <v>599.3</v>
      </c>
      <c r="F19" s="12">
        <v>478.6</v>
      </c>
      <c r="G19" s="23">
        <v>529</v>
      </c>
      <c r="H19" s="23">
        <v>580.4</v>
      </c>
      <c r="I19" s="23">
        <v>519.8</v>
      </c>
      <c r="J19" s="23">
        <v>550.8</v>
      </c>
      <c r="K19" s="23">
        <v>466.4</v>
      </c>
      <c r="L19" s="23">
        <v>562.9</v>
      </c>
      <c r="M19" s="12">
        <v>510.1</v>
      </c>
      <c r="N19" s="23">
        <v>360.2</v>
      </c>
      <c r="O19" s="23">
        <v>244.8</v>
      </c>
      <c r="P19" s="9">
        <f>P17+1</f>
        <v>7</v>
      </c>
    </row>
    <row r="20" spans="1:16">
      <c r="A20" s="115"/>
      <c r="B20" s="115"/>
      <c r="C20" s="14">
        <v>9833</v>
      </c>
      <c r="D20" s="14">
        <v>33</v>
      </c>
      <c r="E20" s="14">
        <v>655</v>
      </c>
      <c r="F20" s="14">
        <v>4009</v>
      </c>
      <c r="G20" s="14">
        <v>1308</v>
      </c>
      <c r="H20" s="14">
        <v>512</v>
      </c>
      <c r="I20" s="14">
        <v>1260</v>
      </c>
      <c r="J20" s="14">
        <v>191</v>
      </c>
      <c r="K20" s="14">
        <v>116</v>
      </c>
      <c r="L20" s="14">
        <v>853</v>
      </c>
      <c r="M20" s="14">
        <v>154</v>
      </c>
      <c r="N20" s="14">
        <v>63</v>
      </c>
      <c r="O20" s="14">
        <v>679</v>
      </c>
      <c r="P20" s="9"/>
    </row>
    <row r="21" spans="1:16" ht="13.5" customHeight="1">
      <c r="A21" s="115" t="s">
        <v>25</v>
      </c>
      <c r="B21" s="115"/>
      <c r="C21" s="12">
        <v>72.7</v>
      </c>
      <c r="D21" s="23">
        <v>61</v>
      </c>
      <c r="E21" s="23">
        <v>93.4</v>
      </c>
      <c r="F21" s="12">
        <v>66.7</v>
      </c>
      <c r="G21" s="23">
        <v>64.1</v>
      </c>
      <c r="H21" s="23">
        <v>77</v>
      </c>
      <c r="I21" s="23">
        <v>89.9</v>
      </c>
      <c r="J21" s="23">
        <v>68.8</v>
      </c>
      <c r="K21" s="23">
        <v>150.9</v>
      </c>
      <c r="L21" s="23">
        <v>69.7</v>
      </c>
      <c r="M21" s="12">
        <v>111.5</v>
      </c>
      <c r="N21" s="23">
        <v>84.1</v>
      </c>
      <c r="O21" s="23">
        <v>50.5</v>
      </c>
      <c r="P21" s="9">
        <f>P19+1</f>
        <v>8</v>
      </c>
    </row>
    <row r="22" spans="1:16">
      <c r="A22" s="115"/>
      <c r="B22" s="115"/>
      <c r="C22" s="14">
        <v>9550</v>
      </c>
      <c r="D22" s="14">
        <v>31</v>
      </c>
      <c r="E22" s="14">
        <v>631</v>
      </c>
      <c r="F22" s="14">
        <v>3898</v>
      </c>
      <c r="G22" s="14">
        <v>1271</v>
      </c>
      <c r="H22" s="14">
        <v>535</v>
      </c>
      <c r="I22" s="14">
        <v>1224</v>
      </c>
      <c r="J22" s="14">
        <v>164</v>
      </c>
      <c r="K22" s="14">
        <v>116</v>
      </c>
      <c r="L22" s="14">
        <v>794</v>
      </c>
      <c r="M22" s="14">
        <v>154</v>
      </c>
      <c r="N22" s="14">
        <v>63</v>
      </c>
      <c r="O22" s="14">
        <v>669</v>
      </c>
      <c r="P22" s="9"/>
    </row>
    <row r="23" spans="1:16" ht="13.5" customHeight="1">
      <c r="A23" s="115" t="s">
        <v>26</v>
      </c>
      <c r="B23" s="115"/>
      <c r="C23" s="12">
        <v>1402.1</v>
      </c>
      <c r="D23" s="23">
        <v>1652</v>
      </c>
      <c r="E23" s="23">
        <v>1983.2</v>
      </c>
      <c r="F23" s="12">
        <v>1328.6</v>
      </c>
      <c r="G23" s="23">
        <v>1763.2</v>
      </c>
      <c r="H23" s="23">
        <v>1507.2</v>
      </c>
      <c r="I23" s="23">
        <v>1467.2</v>
      </c>
      <c r="J23" s="23">
        <v>1205.2</v>
      </c>
      <c r="K23" s="23">
        <v>1154.3</v>
      </c>
      <c r="L23" s="23">
        <v>1315.8</v>
      </c>
      <c r="M23" s="12">
        <v>1168.2</v>
      </c>
      <c r="N23" s="23">
        <v>839.4</v>
      </c>
      <c r="O23" s="23">
        <v>617</v>
      </c>
      <c r="P23" s="9">
        <f>P21+1</f>
        <v>9</v>
      </c>
    </row>
    <row r="24" spans="1:16">
      <c r="A24" s="115"/>
      <c r="B24" s="115"/>
      <c r="C24" s="14">
        <v>10643</v>
      </c>
      <c r="D24" s="14">
        <v>43</v>
      </c>
      <c r="E24" s="14">
        <v>1084</v>
      </c>
      <c r="F24" s="14">
        <v>3909</v>
      </c>
      <c r="G24" s="14">
        <v>1299</v>
      </c>
      <c r="H24" s="14">
        <v>569</v>
      </c>
      <c r="I24" s="14">
        <v>1302</v>
      </c>
      <c r="J24" s="14">
        <v>226</v>
      </c>
      <c r="K24" s="14">
        <v>140</v>
      </c>
      <c r="L24" s="14">
        <v>882</v>
      </c>
      <c r="M24" s="14">
        <v>192</v>
      </c>
      <c r="N24" s="14">
        <v>74</v>
      </c>
      <c r="O24" s="14">
        <v>923</v>
      </c>
      <c r="P24" s="9"/>
    </row>
    <row r="25" spans="1:16" ht="13.5" customHeight="1">
      <c r="A25" s="115" t="s">
        <v>27</v>
      </c>
      <c r="B25" s="115"/>
      <c r="C25" s="12">
        <v>1319.6</v>
      </c>
      <c r="D25" s="23">
        <v>1477.9</v>
      </c>
      <c r="E25" s="23">
        <v>1754.7</v>
      </c>
      <c r="F25" s="12">
        <v>1272.1</v>
      </c>
      <c r="G25" s="23">
        <v>1710.3</v>
      </c>
      <c r="H25" s="23">
        <v>1412.3</v>
      </c>
      <c r="I25" s="23">
        <v>1385.4</v>
      </c>
      <c r="J25" s="23">
        <v>1204</v>
      </c>
      <c r="K25" s="23">
        <v>1070.5</v>
      </c>
      <c r="L25" s="23">
        <v>1275.3</v>
      </c>
      <c r="M25" s="12">
        <v>1128.9</v>
      </c>
      <c r="N25" s="23">
        <v>765.8</v>
      </c>
      <c r="O25" s="23">
        <v>475.1</v>
      </c>
      <c r="P25" s="9">
        <f>P23+1</f>
        <v>10</v>
      </c>
    </row>
    <row r="26" spans="1:16">
      <c r="A26" s="115"/>
      <c r="B26" s="115"/>
      <c r="C26" s="14">
        <v>9830</v>
      </c>
      <c r="D26" s="14">
        <v>35</v>
      </c>
      <c r="E26" s="14">
        <v>1016</v>
      </c>
      <c r="F26" s="14">
        <v>3782</v>
      </c>
      <c r="G26" s="14">
        <v>1222</v>
      </c>
      <c r="H26" s="14">
        <v>453</v>
      </c>
      <c r="I26" s="14">
        <v>1136</v>
      </c>
      <c r="J26" s="14">
        <v>191</v>
      </c>
      <c r="K26" s="14">
        <v>124</v>
      </c>
      <c r="L26" s="14">
        <v>798</v>
      </c>
      <c r="M26" s="14">
        <v>174</v>
      </c>
      <c r="N26" s="14">
        <v>65</v>
      </c>
      <c r="O26" s="14">
        <v>834</v>
      </c>
      <c r="P26" s="9"/>
    </row>
    <row r="27" spans="1:16" ht="13.5" customHeight="1">
      <c r="A27" s="115" t="s">
        <v>28</v>
      </c>
      <c r="B27" s="115"/>
      <c r="C27" s="12">
        <v>927.6</v>
      </c>
      <c r="D27" s="23">
        <v>1010.1</v>
      </c>
      <c r="E27" s="23">
        <v>1299.8</v>
      </c>
      <c r="F27" s="12">
        <v>816.8</v>
      </c>
      <c r="G27" s="23">
        <v>1118.6</v>
      </c>
      <c r="H27" s="23">
        <v>1084.1</v>
      </c>
      <c r="I27" s="23">
        <v>1025.9</v>
      </c>
      <c r="J27" s="23">
        <v>926.6</v>
      </c>
      <c r="K27" s="23">
        <v>749</v>
      </c>
      <c r="L27" s="23">
        <v>960.3</v>
      </c>
      <c r="M27" s="12">
        <v>945.1</v>
      </c>
      <c r="N27" s="23">
        <v>658.8</v>
      </c>
      <c r="O27" s="23">
        <v>441.3</v>
      </c>
      <c r="P27" s="9">
        <f>P25+1</f>
        <v>11</v>
      </c>
    </row>
    <row r="28" spans="1:16">
      <c r="A28" s="115"/>
      <c r="B28" s="115"/>
      <c r="C28" s="14">
        <v>9499</v>
      </c>
      <c r="D28" s="14">
        <v>35</v>
      </c>
      <c r="E28" s="14">
        <v>999</v>
      </c>
      <c r="F28" s="14">
        <v>3665</v>
      </c>
      <c r="G28" s="14">
        <v>1175</v>
      </c>
      <c r="H28" s="14">
        <v>447</v>
      </c>
      <c r="I28" s="14">
        <v>1112</v>
      </c>
      <c r="J28" s="14">
        <v>191</v>
      </c>
      <c r="K28" s="14">
        <v>120</v>
      </c>
      <c r="L28" s="14">
        <v>795</v>
      </c>
      <c r="M28" s="14">
        <v>150</v>
      </c>
      <c r="N28" s="14">
        <v>65</v>
      </c>
      <c r="O28" s="14">
        <v>745</v>
      </c>
      <c r="P28" s="9"/>
    </row>
    <row r="29" spans="1:16">
      <c r="A29" s="115" t="s">
        <v>29</v>
      </c>
      <c r="B29" s="115"/>
      <c r="C29" s="12">
        <v>567.5</v>
      </c>
      <c r="D29" s="23">
        <v>627.3</v>
      </c>
      <c r="E29" s="23">
        <v>870.4</v>
      </c>
      <c r="F29" s="12">
        <v>478.8</v>
      </c>
      <c r="G29" s="23">
        <v>653.3</v>
      </c>
      <c r="H29" s="23">
        <v>695.9</v>
      </c>
      <c r="I29" s="23">
        <v>579.6</v>
      </c>
      <c r="J29" s="23">
        <v>595.5</v>
      </c>
      <c r="K29" s="23">
        <v>482.7</v>
      </c>
      <c r="L29" s="23">
        <v>626.8</v>
      </c>
      <c r="M29" s="12">
        <v>582.1</v>
      </c>
      <c r="N29" s="23">
        <v>424.6</v>
      </c>
      <c r="O29" s="23">
        <v>303.9</v>
      </c>
      <c r="P29" s="9">
        <f>P27+1</f>
        <v>12</v>
      </c>
    </row>
    <row r="30" spans="1:16">
      <c r="A30" s="115"/>
      <c r="B30" s="115"/>
      <c r="C30" s="14">
        <v>9248</v>
      </c>
      <c r="D30" s="14">
        <v>33</v>
      </c>
      <c r="E30" s="14">
        <v>969</v>
      </c>
      <c r="F30" s="14">
        <v>3579</v>
      </c>
      <c r="G30" s="14">
        <v>1154</v>
      </c>
      <c r="H30" s="14">
        <v>438</v>
      </c>
      <c r="I30" s="14">
        <v>1094</v>
      </c>
      <c r="J30" s="14">
        <v>179</v>
      </c>
      <c r="K30" s="14">
        <v>120</v>
      </c>
      <c r="L30" s="14">
        <v>782</v>
      </c>
      <c r="M30" s="14">
        <v>150</v>
      </c>
      <c r="N30" s="14">
        <v>65</v>
      </c>
      <c r="O30" s="14">
        <v>685</v>
      </c>
      <c r="P30" s="9"/>
    </row>
    <row r="31" spans="1:16">
      <c r="A31" s="115" t="s">
        <v>30</v>
      </c>
      <c r="B31" s="115"/>
      <c r="C31" s="12">
        <v>401.4</v>
      </c>
      <c r="D31" s="23">
        <v>488.3</v>
      </c>
      <c r="E31" s="23">
        <v>534.4</v>
      </c>
      <c r="F31" s="12">
        <v>343.5</v>
      </c>
      <c r="G31" s="23">
        <v>463.3</v>
      </c>
      <c r="H31" s="23">
        <v>526.5</v>
      </c>
      <c r="I31" s="23">
        <v>417.8</v>
      </c>
      <c r="J31" s="23">
        <v>446.3</v>
      </c>
      <c r="K31" s="23">
        <v>398.4</v>
      </c>
      <c r="L31" s="23">
        <v>490.4</v>
      </c>
      <c r="M31" s="12">
        <v>493.9</v>
      </c>
      <c r="N31" s="23">
        <v>353.7</v>
      </c>
      <c r="O31" s="23">
        <v>238.6</v>
      </c>
      <c r="P31" s="9">
        <f>P29+1</f>
        <v>13</v>
      </c>
    </row>
    <row r="32" spans="1:16">
      <c r="A32" s="115"/>
      <c r="B32" s="115"/>
      <c r="C32" s="14">
        <v>8331</v>
      </c>
      <c r="D32" s="14">
        <v>27</v>
      </c>
      <c r="E32" s="14">
        <v>600</v>
      </c>
      <c r="F32" s="14">
        <v>3394</v>
      </c>
      <c r="G32" s="14">
        <v>1052</v>
      </c>
      <c r="H32" s="14">
        <v>402</v>
      </c>
      <c r="I32" s="14">
        <v>1016</v>
      </c>
      <c r="J32" s="14">
        <v>179</v>
      </c>
      <c r="K32" s="14">
        <v>90</v>
      </c>
      <c r="L32" s="14">
        <v>739</v>
      </c>
      <c r="M32" s="14">
        <v>144</v>
      </c>
      <c r="N32" s="14">
        <v>63</v>
      </c>
      <c r="O32" s="14">
        <v>625</v>
      </c>
      <c r="P32" s="9"/>
    </row>
    <row r="33" spans="1:16" ht="13.5" customHeight="1">
      <c r="A33" s="115" t="s">
        <v>31</v>
      </c>
      <c r="B33" s="115"/>
      <c r="C33" s="12">
        <v>59.7</v>
      </c>
      <c r="D33" s="23">
        <v>54.4</v>
      </c>
      <c r="E33" s="23">
        <v>87.1</v>
      </c>
      <c r="F33" s="12">
        <v>50.9</v>
      </c>
      <c r="G33" s="23">
        <v>55.3</v>
      </c>
      <c r="H33" s="23">
        <v>69.7</v>
      </c>
      <c r="I33" s="23">
        <v>69.5</v>
      </c>
      <c r="J33" s="23">
        <v>57.5</v>
      </c>
      <c r="K33" s="23">
        <v>163</v>
      </c>
      <c r="L33" s="23">
        <v>60.4</v>
      </c>
      <c r="M33" s="12">
        <v>87.7</v>
      </c>
      <c r="N33" s="23">
        <v>88.8</v>
      </c>
      <c r="O33" s="23">
        <v>40.7</v>
      </c>
      <c r="P33" s="9">
        <f>P31+1</f>
        <v>14</v>
      </c>
    </row>
    <row r="34" spans="1:16">
      <c r="A34" s="115"/>
      <c r="B34" s="115"/>
      <c r="C34" s="14">
        <v>8030</v>
      </c>
      <c r="D34" s="14">
        <v>25</v>
      </c>
      <c r="E34" s="14">
        <v>585</v>
      </c>
      <c r="F34" s="14">
        <v>3272</v>
      </c>
      <c r="G34" s="14">
        <v>1012</v>
      </c>
      <c r="H34" s="14">
        <v>425</v>
      </c>
      <c r="I34" s="14">
        <v>980</v>
      </c>
      <c r="J34" s="14">
        <v>142</v>
      </c>
      <c r="K34" s="14">
        <v>90</v>
      </c>
      <c r="L34" s="14">
        <v>678</v>
      </c>
      <c r="M34" s="14">
        <v>144</v>
      </c>
      <c r="N34" s="14">
        <v>59</v>
      </c>
      <c r="O34" s="14">
        <v>618</v>
      </c>
      <c r="P34" s="9"/>
    </row>
    <row r="35" spans="1:7">
      <c r="A35" s="10" t="s">
        <v>11</v>
      </c>
      <c r="G35" s="10"/>
    </row>
    <row r="36" spans="1:7">
      <c r="A36" s="10" t="s">
        <v>43</v>
      </c>
      <c r="G36" s="10"/>
    </row>
  </sheetData>
  <mergeCells count="29">
    <mergeCell ref="N4:N6"/>
    <mergeCell ref="O4:O6"/>
    <mergeCell ref="F4:F6"/>
    <mergeCell ref="G4:G6"/>
    <mergeCell ref="H4:H6"/>
    <mergeCell ref="I4:I6"/>
    <mergeCell ref="J4:J6"/>
    <mergeCell ref="K4:K6"/>
    <mergeCell ref="A13:B14"/>
    <mergeCell ref="A15:B16"/>
    <mergeCell ref="A17:B18"/>
    <mergeCell ref="L4:L6"/>
    <mergeCell ref="M4:M6"/>
    <mergeCell ref="A1:O1"/>
    <mergeCell ref="A31:B32"/>
    <mergeCell ref="A33:B34"/>
    <mergeCell ref="A3:B6"/>
    <mergeCell ref="C3:C6"/>
    <mergeCell ref="D4:D6"/>
    <mergeCell ref="E4:E6"/>
    <mergeCell ref="A19:B20"/>
    <mergeCell ref="A21:B22"/>
    <mergeCell ref="A23:B24"/>
    <mergeCell ref="A25:B26"/>
    <mergeCell ref="A27:B28"/>
    <mergeCell ref="A29:B30"/>
    <mergeCell ref="A7:B8"/>
    <mergeCell ref="A9:B10"/>
    <mergeCell ref="A11:B12"/>
  </mergeCells>
  <phoneticPr fontId="2"/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6"/>
  <sheetViews>
    <sheetView view="pageBreakPreview" zoomScaleNormal="100" zoomScaleSheetLayoutView="100" workbookViewId="0">
      <selection sqref="A1:O1"/>
    </sheetView>
  </sheetViews>
  <sheetFormatPr defaultRowHeight="13.5"/>
  <cols>
    <col min="1" max="1" width="17.875" style="10" customWidth="1"/>
    <col min="2" max="2" width="4.625" style="10" customWidth="1"/>
    <col min="3" max="8" width="10.875" style="10" customWidth="1"/>
    <col min="9" max="9" width="10.875" style="9" customWidth="1"/>
    <col min="10" max="15" width="10.875" style="10" customWidth="1"/>
    <col min="16" max="16" width="4.75" style="10" customWidth="1"/>
    <col min="17" max="16384" width="9" style="10"/>
  </cols>
  <sheetData>
    <row r="1" spans="1:15" ht="27" customHeight="1">
      <c r="A1" s="62" t="s">
        <v>97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</row>
    <row r="2" spans="1:15">
      <c r="A2" s="10" t="s">
        <v>49</v>
      </c>
      <c r="C2" s="24">
        <v>1</v>
      </c>
      <c r="D2" s="24">
        <v>2</v>
      </c>
      <c r="E2" s="24">
        <v>3</v>
      </c>
      <c r="F2" s="24">
        <v>4</v>
      </c>
      <c r="G2" s="24">
        <v>5</v>
      </c>
      <c r="H2" s="24">
        <v>6</v>
      </c>
      <c r="I2" s="24">
        <v>7</v>
      </c>
      <c r="J2" s="24">
        <v>8</v>
      </c>
      <c r="K2" s="24">
        <v>9</v>
      </c>
      <c r="L2" s="24">
        <v>10</v>
      </c>
      <c r="M2" s="24">
        <v>11</v>
      </c>
      <c r="N2" s="24">
        <v>12</v>
      </c>
      <c r="O2" s="24">
        <v>13</v>
      </c>
    </row>
    <row r="3" spans="1:15" ht="18.75" customHeight="1">
      <c r="A3" s="121"/>
      <c r="B3" s="122"/>
      <c r="C3" s="73" t="s">
        <v>12</v>
      </c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7"/>
    </row>
    <row r="4" spans="1:15" ht="13.5" customHeight="1">
      <c r="A4" s="123"/>
      <c r="B4" s="124"/>
      <c r="C4" s="74"/>
      <c r="D4" s="75" t="s">
        <v>74</v>
      </c>
      <c r="E4" s="75" t="s">
        <v>32</v>
      </c>
      <c r="F4" s="75" t="s">
        <v>33</v>
      </c>
      <c r="G4" s="75" t="s">
        <v>34</v>
      </c>
      <c r="H4" s="75" t="s">
        <v>35</v>
      </c>
      <c r="I4" s="75" t="s">
        <v>36</v>
      </c>
      <c r="J4" s="75" t="s">
        <v>37</v>
      </c>
      <c r="K4" s="75" t="s">
        <v>38</v>
      </c>
      <c r="L4" s="75" t="s">
        <v>75</v>
      </c>
      <c r="M4" s="75" t="s">
        <v>76</v>
      </c>
      <c r="N4" s="75" t="s">
        <v>39</v>
      </c>
      <c r="O4" s="75" t="s">
        <v>40</v>
      </c>
    </row>
    <row r="5" spans="1:15">
      <c r="A5" s="123"/>
      <c r="B5" s="124"/>
      <c r="C5" s="74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</row>
    <row r="6" spans="1:15" ht="13.5" customHeight="1">
      <c r="A6" s="125"/>
      <c r="B6" s="126"/>
      <c r="C6" s="74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</row>
    <row r="7" spans="1:16" ht="13.5" customHeight="1">
      <c r="A7" s="115" t="s">
        <v>5</v>
      </c>
      <c r="B7" s="115"/>
      <c r="C7" s="12">
        <v>2742.3</v>
      </c>
      <c r="D7" s="23">
        <v>2475</v>
      </c>
      <c r="E7" s="23">
        <v>2848.2</v>
      </c>
      <c r="F7" s="12">
        <v>2852.8</v>
      </c>
      <c r="G7" s="23">
        <v>2888</v>
      </c>
      <c r="H7" s="23">
        <v>3100.4</v>
      </c>
      <c r="I7" s="23">
        <v>2346.9</v>
      </c>
      <c r="J7" s="23">
        <v>2068.8</v>
      </c>
      <c r="K7" s="23">
        <v>2698.3</v>
      </c>
      <c r="L7" s="12">
        <v>2371.8</v>
      </c>
      <c r="M7" s="23">
        <v>2372.5</v>
      </c>
      <c r="N7" s="23">
        <v>1350</v>
      </c>
      <c r="O7" s="23">
        <v>300</v>
      </c>
      <c r="P7" s="9">
        <v>1</v>
      </c>
    </row>
    <row r="8" spans="1:16">
      <c r="A8" s="115"/>
      <c r="B8" s="115"/>
      <c r="C8" s="14">
        <v>2617</v>
      </c>
      <c r="D8" s="14">
        <v>4</v>
      </c>
      <c r="E8" s="14">
        <v>166</v>
      </c>
      <c r="F8" s="14">
        <v>1250</v>
      </c>
      <c r="G8" s="14">
        <v>239</v>
      </c>
      <c r="H8" s="14">
        <v>254</v>
      </c>
      <c r="I8" s="14">
        <v>464</v>
      </c>
      <c r="J8" s="14">
        <v>31</v>
      </c>
      <c r="K8" s="14">
        <v>48</v>
      </c>
      <c r="L8" s="14">
        <v>98</v>
      </c>
      <c r="M8" s="14">
        <v>52</v>
      </c>
      <c r="N8" s="14">
        <v>8</v>
      </c>
      <c r="O8" s="14">
        <v>3</v>
      </c>
      <c r="P8" s="9"/>
    </row>
    <row r="9" spans="1:16" ht="13.5" customHeight="1">
      <c r="A9" s="115" t="s">
        <v>6</v>
      </c>
      <c r="B9" s="115"/>
      <c r="C9" s="12">
        <v>1564.4</v>
      </c>
      <c r="D9" s="23">
        <v>2206</v>
      </c>
      <c r="E9" s="23">
        <v>1660.7</v>
      </c>
      <c r="F9" s="12">
        <v>1521.9</v>
      </c>
      <c r="G9" s="23">
        <v>1929.3</v>
      </c>
      <c r="H9" s="23">
        <v>1875</v>
      </c>
      <c r="I9" s="23">
        <v>1367.7</v>
      </c>
      <c r="J9" s="23">
        <v>1413.6</v>
      </c>
      <c r="K9" s="23">
        <v>1907.3</v>
      </c>
      <c r="L9" s="12">
        <v>1284.3</v>
      </c>
      <c r="M9" s="23">
        <v>1840.5</v>
      </c>
      <c r="N9" s="23">
        <v>1100</v>
      </c>
      <c r="O9" s="23">
        <v>300</v>
      </c>
      <c r="P9" s="9">
        <v>2</v>
      </c>
    </row>
    <row r="10" spans="1:16">
      <c r="A10" s="115"/>
      <c r="B10" s="115"/>
      <c r="C10" s="14">
        <v>2270</v>
      </c>
      <c r="D10" s="14">
        <v>5</v>
      </c>
      <c r="E10" s="14">
        <v>126</v>
      </c>
      <c r="F10" s="14">
        <v>1081</v>
      </c>
      <c r="G10" s="14">
        <v>195</v>
      </c>
      <c r="H10" s="14">
        <v>197</v>
      </c>
      <c r="I10" s="14">
        <v>432</v>
      </c>
      <c r="J10" s="14">
        <v>28</v>
      </c>
      <c r="K10" s="14">
        <v>44</v>
      </c>
      <c r="L10" s="14">
        <v>111</v>
      </c>
      <c r="M10" s="14">
        <v>40</v>
      </c>
      <c r="N10" s="14">
        <v>8</v>
      </c>
      <c r="O10" s="14">
        <v>3</v>
      </c>
      <c r="P10" s="9"/>
    </row>
    <row r="11" spans="1:16" ht="13.5" customHeight="1">
      <c r="A11" s="115" t="s">
        <v>20</v>
      </c>
      <c r="B11" s="115"/>
      <c r="C11" s="12">
        <v>2346.4</v>
      </c>
      <c r="D11" s="23">
        <v>2475</v>
      </c>
      <c r="E11" s="23">
        <v>2550.5</v>
      </c>
      <c r="F11" s="12">
        <v>2368.6</v>
      </c>
      <c r="G11" s="23">
        <v>2611.4</v>
      </c>
      <c r="H11" s="23">
        <v>2544.4</v>
      </c>
      <c r="I11" s="23">
        <v>2232.5</v>
      </c>
      <c r="J11" s="23">
        <v>1317.3</v>
      </c>
      <c r="K11" s="23">
        <v>2305</v>
      </c>
      <c r="L11" s="12">
        <v>2303.1</v>
      </c>
      <c r="M11" s="23">
        <v>1443.3</v>
      </c>
      <c r="N11" s="23">
        <v>1350</v>
      </c>
      <c r="O11" s="23">
        <v>300</v>
      </c>
      <c r="P11" s="9">
        <v>3</v>
      </c>
    </row>
    <row r="12" spans="1:16">
      <c r="A12" s="115"/>
      <c r="B12" s="115"/>
      <c r="C12" s="14">
        <v>1667</v>
      </c>
      <c r="D12" s="14">
        <v>4</v>
      </c>
      <c r="E12" s="14">
        <v>122</v>
      </c>
      <c r="F12" s="14">
        <v>746</v>
      </c>
      <c r="G12" s="14">
        <v>169</v>
      </c>
      <c r="H12" s="14">
        <v>144</v>
      </c>
      <c r="I12" s="14">
        <v>352</v>
      </c>
      <c r="J12" s="14">
        <v>15</v>
      </c>
      <c r="K12" s="14">
        <v>24</v>
      </c>
      <c r="L12" s="14">
        <v>32</v>
      </c>
      <c r="M12" s="14">
        <v>48</v>
      </c>
      <c r="N12" s="14">
        <v>8</v>
      </c>
      <c r="O12" s="14">
        <v>3</v>
      </c>
      <c r="P12" s="9"/>
    </row>
    <row r="13" spans="1:16" ht="13.5" customHeight="1">
      <c r="A13" s="115" t="s">
        <v>21</v>
      </c>
      <c r="B13" s="115"/>
      <c r="C13" s="12">
        <v>2361.7</v>
      </c>
      <c r="D13" s="23">
        <v>2172.5</v>
      </c>
      <c r="E13" s="23">
        <v>2451.3</v>
      </c>
      <c r="F13" s="12">
        <v>2408.7</v>
      </c>
      <c r="G13" s="23">
        <v>2552.3</v>
      </c>
      <c r="H13" s="23">
        <v>2552.6</v>
      </c>
      <c r="I13" s="23">
        <v>2266.6</v>
      </c>
      <c r="J13" s="23">
        <v>1473.8</v>
      </c>
      <c r="K13" s="23">
        <v>2405.5</v>
      </c>
      <c r="L13" s="12">
        <v>2303.1</v>
      </c>
      <c r="M13" s="23">
        <v>1443.3</v>
      </c>
      <c r="N13" s="23">
        <v>1350</v>
      </c>
      <c r="O13" s="23">
        <v>300</v>
      </c>
      <c r="P13" s="9">
        <v>4</v>
      </c>
    </row>
    <row r="14" spans="1:16">
      <c r="A14" s="115"/>
      <c r="B14" s="115"/>
      <c r="C14" s="14">
        <v>1603</v>
      </c>
      <c r="D14" s="14">
        <v>4</v>
      </c>
      <c r="E14" s="14">
        <v>122</v>
      </c>
      <c r="F14" s="14">
        <v>723</v>
      </c>
      <c r="G14" s="14">
        <v>169</v>
      </c>
      <c r="H14" s="14">
        <v>133</v>
      </c>
      <c r="I14" s="14">
        <v>326</v>
      </c>
      <c r="J14" s="14">
        <v>13</v>
      </c>
      <c r="K14" s="14">
        <v>22</v>
      </c>
      <c r="L14" s="14">
        <v>32</v>
      </c>
      <c r="M14" s="14">
        <v>48</v>
      </c>
      <c r="N14" s="14">
        <v>8</v>
      </c>
      <c r="O14" s="14">
        <v>3</v>
      </c>
      <c r="P14" s="9"/>
    </row>
    <row r="15" spans="1:16" ht="13.5" customHeight="1">
      <c r="A15" s="115" t="s">
        <v>22</v>
      </c>
      <c r="B15" s="115"/>
      <c r="C15" s="12">
        <v>1632.6</v>
      </c>
      <c r="D15" s="23">
        <v>1832.5</v>
      </c>
      <c r="E15" s="23">
        <v>1880.5</v>
      </c>
      <c r="F15" s="12">
        <v>1588.3</v>
      </c>
      <c r="G15" s="23">
        <v>1524</v>
      </c>
      <c r="H15" s="23">
        <v>1774.8</v>
      </c>
      <c r="I15" s="23">
        <v>1730.7</v>
      </c>
      <c r="J15" s="23">
        <v>1078.5</v>
      </c>
      <c r="K15" s="23">
        <v>1729.1</v>
      </c>
      <c r="L15" s="12">
        <v>1800.9</v>
      </c>
      <c r="M15" s="23">
        <v>1048.9</v>
      </c>
      <c r="N15" s="23">
        <v>1150</v>
      </c>
      <c r="O15" s="23" t="s">
        <v>2</v>
      </c>
      <c r="P15" s="9">
        <v>5</v>
      </c>
    </row>
    <row r="16" spans="1:16">
      <c r="A16" s="115"/>
      <c r="B16" s="115"/>
      <c r="C16" s="14">
        <v>1600</v>
      </c>
      <c r="D16" s="14">
        <v>4</v>
      </c>
      <c r="E16" s="14">
        <v>122</v>
      </c>
      <c r="F16" s="14">
        <v>723</v>
      </c>
      <c r="G16" s="14">
        <v>169</v>
      </c>
      <c r="H16" s="14">
        <v>133</v>
      </c>
      <c r="I16" s="14">
        <v>326</v>
      </c>
      <c r="J16" s="14">
        <v>13</v>
      </c>
      <c r="K16" s="14">
        <v>22</v>
      </c>
      <c r="L16" s="14">
        <v>32</v>
      </c>
      <c r="M16" s="14">
        <v>48</v>
      </c>
      <c r="N16" s="14">
        <v>8</v>
      </c>
      <c r="O16" s="14">
        <v>0</v>
      </c>
      <c r="P16" s="9"/>
    </row>
    <row r="17" spans="1:16">
      <c r="A17" s="115" t="s">
        <v>23</v>
      </c>
      <c r="B17" s="115"/>
      <c r="C17" s="12">
        <v>976.1</v>
      </c>
      <c r="D17" s="23">
        <v>1222.5</v>
      </c>
      <c r="E17" s="23">
        <v>1067.3</v>
      </c>
      <c r="F17" s="12">
        <v>843.3</v>
      </c>
      <c r="G17" s="23">
        <v>1192.5</v>
      </c>
      <c r="H17" s="23">
        <v>957.2</v>
      </c>
      <c r="I17" s="23">
        <v>1166.8</v>
      </c>
      <c r="J17" s="23">
        <v>747.7</v>
      </c>
      <c r="K17" s="23">
        <v>1105.5</v>
      </c>
      <c r="L17" s="12">
        <v>1145</v>
      </c>
      <c r="M17" s="23">
        <v>613.2</v>
      </c>
      <c r="N17" s="23">
        <v>602.5</v>
      </c>
      <c r="O17" s="23" t="s">
        <v>2</v>
      </c>
      <c r="P17" s="9">
        <v>6</v>
      </c>
    </row>
    <row r="18" spans="1:16">
      <c r="A18" s="115"/>
      <c r="B18" s="115"/>
      <c r="C18" s="14">
        <v>1523</v>
      </c>
      <c r="D18" s="14">
        <v>4</v>
      </c>
      <c r="E18" s="14">
        <v>122</v>
      </c>
      <c r="F18" s="14">
        <v>680</v>
      </c>
      <c r="G18" s="14">
        <v>151</v>
      </c>
      <c r="H18" s="14">
        <v>119</v>
      </c>
      <c r="I18" s="14">
        <v>326</v>
      </c>
      <c r="J18" s="14">
        <v>13</v>
      </c>
      <c r="K18" s="14">
        <v>22</v>
      </c>
      <c r="L18" s="14">
        <v>32</v>
      </c>
      <c r="M18" s="14">
        <v>46</v>
      </c>
      <c r="N18" s="14">
        <v>8</v>
      </c>
      <c r="O18" s="14">
        <v>0</v>
      </c>
      <c r="P18" s="9"/>
    </row>
    <row r="19" spans="1:16">
      <c r="A19" s="115" t="s">
        <v>24</v>
      </c>
      <c r="B19" s="115"/>
      <c r="C19" s="12">
        <v>602.2</v>
      </c>
      <c r="D19" s="23">
        <v>265</v>
      </c>
      <c r="E19" s="23">
        <v>753.2</v>
      </c>
      <c r="F19" s="12">
        <v>575.8</v>
      </c>
      <c r="G19" s="23">
        <v>824.3</v>
      </c>
      <c r="H19" s="23">
        <v>610</v>
      </c>
      <c r="I19" s="23">
        <v>512</v>
      </c>
      <c r="J19" s="23">
        <v>556.9</v>
      </c>
      <c r="K19" s="23">
        <v>674.5</v>
      </c>
      <c r="L19" s="12">
        <v>428.9</v>
      </c>
      <c r="M19" s="23">
        <v>468.7</v>
      </c>
      <c r="N19" s="23">
        <v>480</v>
      </c>
      <c r="O19" s="23" t="s">
        <v>2</v>
      </c>
      <c r="P19" s="9">
        <v>7</v>
      </c>
    </row>
    <row r="20" spans="1:16">
      <c r="A20" s="115"/>
      <c r="B20" s="115"/>
      <c r="C20" s="14">
        <v>1357</v>
      </c>
      <c r="D20" s="14">
        <v>4</v>
      </c>
      <c r="E20" s="14">
        <v>117</v>
      </c>
      <c r="F20" s="14">
        <v>641</v>
      </c>
      <c r="G20" s="14">
        <v>142</v>
      </c>
      <c r="H20" s="14">
        <v>97</v>
      </c>
      <c r="I20" s="14">
        <v>248</v>
      </c>
      <c r="J20" s="14">
        <v>13</v>
      </c>
      <c r="K20" s="14">
        <v>22</v>
      </c>
      <c r="L20" s="14">
        <v>19</v>
      </c>
      <c r="M20" s="14">
        <v>46</v>
      </c>
      <c r="N20" s="14">
        <v>8</v>
      </c>
      <c r="O20" s="14">
        <v>0</v>
      </c>
      <c r="P20" s="9"/>
    </row>
    <row r="21" spans="1:16" ht="13.5" customHeight="1">
      <c r="A21" s="115" t="s">
        <v>25</v>
      </c>
      <c r="B21" s="115"/>
      <c r="C21" s="12">
        <v>133.5</v>
      </c>
      <c r="D21" s="23">
        <v>52.5</v>
      </c>
      <c r="E21" s="23">
        <v>113.6</v>
      </c>
      <c r="F21" s="12">
        <v>74.5</v>
      </c>
      <c r="G21" s="23">
        <v>550.5</v>
      </c>
      <c r="H21" s="23">
        <v>73.7</v>
      </c>
      <c r="I21" s="23">
        <v>88.5</v>
      </c>
      <c r="J21" s="23">
        <v>267.7</v>
      </c>
      <c r="K21" s="23">
        <v>124.5</v>
      </c>
      <c r="L21" s="12">
        <v>70</v>
      </c>
      <c r="M21" s="23">
        <v>57.7</v>
      </c>
      <c r="N21" s="23">
        <v>40</v>
      </c>
      <c r="O21" s="23" t="s">
        <v>2</v>
      </c>
      <c r="P21" s="9">
        <v>8</v>
      </c>
    </row>
    <row r="22" spans="1:16">
      <c r="A22" s="115"/>
      <c r="B22" s="115"/>
      <c r="C22" s="14">
        <v>1321</v>
      </c>
      <c r="D22" s="14">
        <v>4</v>
      </c>
      <c r="E22" s="14">
        <v>117</v>
      </c>
      <c r="F22" s="14">
        <v>609</v>
      </c>
      <c r="G22" s="14">
        <v>142</v>
      </c>
      <c r="H22" s="14">
        <v>97</v>
      </c>
      <c r="I22" s="14">
        <v>244</v>
      </c>
      <c r="J22" s="14">
        <v>13</v>
      </c>
      <c r="K22" s="14">
        <v>22</v>
      </c>
      <c r="L22" s="14">
        <v>19</v>
      </c>
      <c r="M22" s="14">
        <v>46</v>
      </c>
      <c r="N22" s="14">
        <v>8</v>
      </c>
      <c r="O22" s="14">
        <v>0</v>
      </c>
      <c r="P22" s="9"/>
    </row>
    <row r="23" spans="1:16" ht="13.5" customHeight="1">
      <c r="A23" s="115" t="s">
        <v>26</v>
      </c>
      <c r="B23" s="115"/>
      <c r="C23" s="12">
        <v>1369.2</v>
      </c>
      <c r="D23" s="23">
        <v>2206</v>
      </c>
      <c r="E23" s="23">
        <v>1431.2</v>
      </c>
      <c r="F23" s="12">
        <v>1243</v>
      </c>
      <c r="G23" s="23">
        <v>2115.7</v>
      </c>
      <c r="H23" s="23">
        <v>1525.4</v>
      </c>
      <c r="I23" s="23">
        <v>1387.5</v>
      </c>
      <c r="J23" s="23">
        <v>830</v>
      </c>
      <c r="K23" s="23">
        <v>1317.1</v>
      </c>
      <c r="L23" s="12">
        <v>1060</v>
      </c>
      <c r="M23" s="23">
        <v>1179.3</v>
      </c>
      <c r="N23" s="23">
        <v>1100</v>
      </c>
      <c r="O23" s="23">
        <v>300</v>
      </c>
      <c r="P23" s="9">
        <v>9</v>
      </c>
    </row>
    <row r="24" spans="1:16">
      <c r="A24" s="115"/>
      <c r="B24" s="115"/>
      <c r="C24" s="14">
        <v>1534</v>
      </c>
      <c r="D24" s="14">
        <v>5</v>
      </c>
      <c r="E24" s="14">
        <v>102</v>
      </c>
      <c r="F24" s="14">
        <v>710</v>
      </c>
      <c r="G24" s="14">
        <v>111</v>
      </c>
      <c r="H24" s="14">
        <v>136</v>
      </c>
      <c r="I24" s="14">
        <v>346</v>
      </c>
      <c r="J24" s="14">
        <v>12</v>
      </c>
      <c r="K24" s="14">
        <v>28</v>
      </c>
      <c r="L24" s="14">
        <v>35</v>
      </c>
      <c r="M24" s="14">
        <v>38</v>
      </c>
      <c r="N24" s="14">
        <v>8</v>
      </c>
      <c r="O24" s="14">
        <v>3</v>
      </c>
      <c r="P24" s="9"/>
    </row>
    <row r="25" spans="1:16" ht="13.5" customHeight="1">
      <c r="A25" s="115" t="s">
        <v>27</v>
      </c>
      <c r="B25" s="115"/>
      <c r="C25" s="12">
        <v>1339.8</v>
      </c>
      <c r="D25" s="23">
        <v>1986</v>
      </c>
      <c r="E25" s="23">
        <v>1352.4</v>
      </c>
      <c r="F25" s="12">
        <v>1212.4</v>
      </c>
      <c r="G25" s="23">
        <v>2085.8</v>
      </c>
      <c r="H25" s="23">
        <v>1483.6</v>
      </c>
      <c r="I25" s="23">
        <v>1396.6</v>
      </c>
      <c r="J25" s="23">
        <v>936</v>
      </c>
      <c r="K25" s="23">
        <v>1326.2</v>
      </c>
      <c r="L25" s="12">
        <v>837.1</v>
      </c>
      <c r="M25" s="23">
        <v>1179.3</v>
      </c>
      <c r="N25" s="23">
        <v>1100</v>
      </c>
      <c r="O25" s="23">
        <v>300</v>
      </c>
      <c r="P25" s="9">
        <v>10</v>
      </c>
    </row>
    <row r="26" spans="1:16">
      <c r="A26" s="115"/>
      <c r="B26" s="115"/>
      <c r="C26" s="14">
        <v>1493</v>
      </c>
      <c r="D26" s="14">
        <v>5</v>
      </c>
      <c r="E26" s="14">
        <v>102</v>
      </c>
      <c r="F26" s="14">
        <v>710</v>
      </c>
      <c r="G26" s="14">
        <v>111</v>
      </c>
      <c r="H26" s="14">
        <v>125</v>
      </c>
      <c r="I26" s="14">
        <v>320</v>
      </c>
      <c r="J26" s="14">
        <v>10</v>
      </c>
      <c r="K26" s="14">
        <v>26</v>
      </c>
      <c r="L26" s="14">
        <v>35</v>
      </c>
      <c r="M26" s="14">
        <v>38</v>
      </c>
      <c r="N26" s="14">
        <v>8</v>
      </c>
      <c r="O26" s="14">
        <v>3</v>
      </c>
      <c r="P26" s="9"/>
    </row>
    <row r="27" spans="1:16" ht="13.5" customHeight="1">
      <c r="A27" s="115" t="s">
        <v>28</v>
      </c>
      <c r="B27" s="115"/>
      <c r="C27" s="12">
        <v>886.2</v>
      </c>
      <c r="D27" s="23">
        <v>1632</v>
      </c>
      <c r="E27" s="23">
        <v>1052.6</v>
      </c>
      <c r="F27" s="12">
        <v>695.5</v>
      </c>
      <c r="G27" s="23">
        <v>1300.2</v>
      </c>
      <c r="H27" s="23">
        <v>938.1</v>
      </c>
      <c r="I27" s="23">
        <v>1058.4</v>
      </c>
      <c r="J27" s="23">
        <v>698</v>
      </c>
      <c r="K27" s="23">
        <v>949.1</v>
      </c>
      <c r="L27" s="12">
        <v>629.1</v>
      </c>
      <c r="M27" s="23">
        <v>901.3</v>
      </c>
      <c r="N27" s="23">
        <v>950</v>
      </c>
      <c r="O27" s="23" t="s">
        <v>2</v>
      </c>
      <c r="P27" s="9">
        <v>11</v>
      </c>
    </row>
    <row r="28" spans="1:16">
      <c r="A28" s="115"/>
      <c r="B28" s="115"/>
      <c r="C28" s="14">
        <v>1323</v>
      </c>
      <c r="D28" s="14">
        <v>5</v>
      </c>
      <c r="E28" s="14">
        <v>91</v>
      </c>
      <c r="F28" s="14">
        <v>593</v>
      </c>
      <c r="G28" s="14">
        <v>111</v>
      </c>
      <c r="H28" s="14">
        <v>116</v>
      </c>
      <c r="I28" s="14">
        <v>294</v>
      </c>
      <c r="J28" s="14">
        <v>10</v>
      </c>
      <c r="K28" s="14">
        <v>22</v>
      </c>
      <c r="L28" s="14">
        <v>35</v>
      </c>
      <c r="M28" s="14">
        <v>38</v>
      </c>
      <c r="N28" s="14">
        <v>8</v>
      </c>
      <c r="O28" s="14">
        <v>0</v>
      </c>
      <c r="P28" s="9"/>
    </row>
    <row r="29" spans="1:16">
      <c r="A29" s="115" t="s">
        <v>29</v>
      </c>
      <c r="B29" s="115"/>
      <c r="C29" s="12">
        <v>599.6</v>
      </c>
      <c r="D29" s="23">
        <v>1119</v>
      </c>
      <c r="E29" s="23">
        <v>640</v>
      </c>
      <c r="F29" s="12">
        <v>446</v>
      </c>
      <c r="G29" s="23">
        <v>943.1</v>
      </c>
      <c r="H29" s="23">
        <v>514.4</v>
      </c>
      <c r="I29" s="23">
        <v>776.6</v>
      </c>
      <c r="J29" s="23">
        <v>426</v>
      </c>
      <c r="K29" s="23">
        <v>658.2</v>
      </c>
      <c r="L29" s="12">
        <v>405.6</v>
      </c>
      <c r="M29" s="23">
        <v>541.6</v>
      </c>
      <c r="N29" s="23">
        <v>477.5</v>
      </c>
      <c r="O29" s="23" t="s">
        <v>2</v>
      </c>
      <c r="P29" s="9">
        <v>12</v>
      </c>
    </row>
    <row r="30" spans="1:16">
      <c r="A30" s="115"/>
      <c r="B30" s="115"/>
      <c r="C30" s="14">
        <v>1213</v>
      </c>
      <c r="D30" s="14">
        <v>5</v>
      </c>
      <c r="E30" s="14">
        <v>89</v>
      </c>
      <c r="F30" s="14">
        <v>507</v>
      </c>
      <c r="G30" s="14">
        <v>111</v>
      </c>
      <c r="H30" s="14">
        <v>96</v>
      </c>
      <c r="I30" s="14">
        <v>294</v>
      </c>
      <c r="J30" s="14">
        <v>10</v>
      </c>
      <c r="K30" s="14">
        <v>22</v>
      </c>
      <c r="L30" s="14">
        <v>35</v>
      </c>
      <c r="M30" s="14">
        <v>36</v>
      </c>
      <c r="N30" s="14">
        <v>8</v>
      </c>
      <c r="O30" s="14">
        <v>0</v>
      </c>
      <c r="P30" s="9"/>
    </row>
    <row r="31" spans="1:16">
      <c r="A31" s="115" t="s">
        <v>30</v>
      </c>
      <c r="B31" s="115"/>
      <c r="C31" s="12">
        <v>404.4</v>
      </c>
      <c r="D31" s="23">
        <v>351</v>
      </c>
      <c r="E31" s="23">
        <v>506.3</v>
      </c>
      <c r="F31" s="12">
        <v>356.4</v>
      </c>
      <c r="G31" s="23">
        <v>601.2</v>
      </c>
      <c r="H31" s="23">
        <v>448.8</v>
      </c>
      <c r="I31" s="23">
        <v>356.6</v>
      </c>
      <c r="J31" s="23">
        <v>292</v>
      </c>
      <c r="K31" s="23">
        <v>484.4</v>
      </c>
      <c r="L31" s="12">
        <v>205.5</v>
      </c>
      <c r="M31" s="23">
        <v>426</v>
      </c>
      <c r="N31" s="23">
        <v>380</v>
      </c>
      <c r="O31" s="23" t="s">
        <v>2</v>
      </c>
      <c r="P31" s="9">
        <v>13</v>
      </c>
    </row>
    <row r="32" spans="1:16">
      <c r="A32" s="115"/>
      <c r="B32" s="115"/>
      <c r="C32" s="14">
        <v>935</v>
      </c>
      <c r="D32" s="14">
        <v>5</v>
      </c>
      <c r="E32" s="14">
        <v>75</v>
      </c>
      <c r="F32" s="14">
        <v>398</v>
      </c>
      <c r="G32" s="14">
        <v>105</v>
      </c>
      <c r="H32" s="14">
        <v>74</v>
      </c>
      <c r="I32" s="14">
        <v>184</v>
      </c>
      <c r="J32" s="14">
        <v>10</v>
      </c>
      <c r="K32" s="14">
        <v>18</v>
      </c>
      <c r="L32" s="14">
        <v>22</v>
      </c>
      <c r="M32" s="14">
        <v>36</v>
      </c>
      <c r="N32" s="14">
        <v>8</v>
      </c>
      <c r="O32" s="14">
        <v>0</v>
      </c>
      <c r="P32" s="9"/>
    </row>
    <row r="33" spans="1:16" ht="13.5" customHeight="1">
      <c r="A33" s="115" t="s">
        <v>31</v>
      </c>
      <c r="B33" s="115"/>
      <c r="C33" s="12">
        <v>122</v>
      </c>
      <c r="D33" s="23">
        <v>56.2</v>
      </c>
      <c r="E33" s="23">
        <v>86.7</v>
      </c>
      <c r="F33" s="12">
        <v>113.3</v>
      </c>
      <c r="G33" s="23">
        <v>381.1</v>
      </c>
      <c r="H33" s="23">
        <v>44.6</v>
      </c>
      <c r="I33" s="23">
        <v>72.8</v>
      </c>
      <c r="J33" s="23">
        <v>32.6</v>
      </c>
      <c r="K33" s="23">
        <v>108.9</v>
      </c>
      <c r="L33" s="12">
        <v>39.2</v>
      </c>
      <c r="M33" s="23">
        <v>50.1</v>
      </c>
      <c r="N33" s="23">
        <v>35</v>
      </c>
      <c r="O33" s="23" t="s">
        <v>2</v>
      </c>
      <c r="P33" s="9">
        <v>14</v>
      </c>
    </row>
    <row r="34" spans="1:16">
      <c r="A34" s="115"/>
      <c r="B34" s="115"/>
      <c r="C34" s="14">
        <v>927</v>
      </c>
      <c r="D34" s="14">
        <v>5</v>
      </c>
      <c r="E34" s="14">
        <v>75</v>
      </c>
      <c r="F34" s="14">
        <v>394</v>
      </c>
      <c r="G34" s="14">
        <v>105</v>
      </c>
      <c r="H34" s="14">
        <v>74</v>
      </c>
      <c r="I34" s="14">
        <v>180</v>
      </c>
      <c r="J34" s="14">
        <v>10</v>
      </c>
      <c r="K34" s="14">
        <v>18</v>
      </c>
      <c r="L34" s="14">
        <v>22</v>
      </c>
      <c r="M34" s="14">
        <v>36</v>
      </c>
      <c r="N34" s="14">
        <v>8</v>
      </c>
      <c r="O34" s="14">
        <v>0</v>
      </c>
      <c r="P34" s="9"/>
    </row>
    <row r="35" spans="1:9">
      <c r="A35" s="10" t="s">
        <v>11</v>
      </c>
      <c r="I35" s="10"/>
    </row>
    <row r="36" spans="1:9">
      <c r="A36" s="10" t="s">
        <v>43</v>
      </c>
      <c r="I36" s="10"/>
    </row>
  </sheetData>
  <mergeCells count="29">
    <mergeCell ref="O4:O6"/>
    <mergeCell ref="A7:B8"/>
    <mergeCell ref="A1:O1"/>
    <mergeCell ref="A3:B6"/>
    <mergeCell ref="C3:C6"/>
    <mergeCell ref="D4:D6"/>
    <mergeCell ref="E4:E6"/>
    <mergeCell ref="F4:F6"/>
    <mergeCell ref="G4:G6"/>
    <mergeCell ref="H4:H6"/>
    <mergeCell ref="I4:I6"/>
    <mergeCell ref="J4:J6"/>
    <mergeCell ref="A19:B20"/>
    <mergeCell ref="K4:K6"/>
    <mergeCell ref="L4:L6"/>
    <mergeCell ref="M4:M6"/>
    <mergeCell ref="N4:N6"/>
    <mergeCell ref="A9:B10"/>
    <mergeCell ref="A11:B12"/>
    <mergeCell ref="A13:B14"/>
    <mergeCell ref="A15:B16"/>
    <mergeCell ref="A17:B18"/>
    <mergeCell ref="A33:B34"/>
    <mergeCell ref="A21:B22"/>
    <mergeCell ref="A23:B24"/>
    <mergeCell ref="A25:B26"/>
    <mergeCell ref="A27:B28"/>
    <mergeCell ref="A29:B30"/>
    <mergeCell ref="A31:B32"/>
  </mergeCells>
  <phoneticPr fontId="2"/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6"/>
  <sheetViews>
    <sheetView view="pageBreakPreview" zoomScaleNormal="100" zoomScaleSheetLayoutView="100" workbookViewId="0">
      <selection sqref="A1:E1"/>
    </sheetView>
  </sheetViews>
  <sheetFormatPr defaultRowHeight="13.5"/>
  <cols>
    <col min="1" max="1" width="25.125" style="10" customWidth="1"/>
    <col min="2" max="2" width="12.25" style="10" customWidth="1"/>
    <col min="3" max="5" width="12" style="10" customWidth="1"/>
    <col min="6" max="6" width="3.875" style="10" customWidth="1"/>
    <col min="7" max="16384" width="9" style="10"/>
  </cols>
  <sheetData>
    <row r="1" spans="1:12" ht="27" customHeight="1">
      <c r="A1" s="62" t="s">
        <v>98</v>
      </c>
      <c r="B1" s="62"/>
      <c r="C1" s="62"/>
      <c r="D1" s="62"/>
      <c r="E1" s="62"/>
      <c r="F1" s="20"/>
      <c r="G1" s="20"/>
      <c r="H1" s="20"/>
      <c r="I1" s="20"/>
      <c r="J1" s="19"/>
      <c r="K1" s="19"/>
      <c r="L1" s="19"/>
    </row>
    <row r="2" spans="1:5">
      <c r="A2" s="10" t="s">
        <v>49</v>
      </c>
      <c r="B2" s="10">
        <v>1</v>
      </c>
      <c r="C2" s="10">
        <v>2</v>
      </c>
      <c r="D2" s="10">
        <v>3</v>
      </c>
      <c r="E2" s="10">
        <v>4</v>
      </c>
    </row>
    <row r="3" spans="1:5" ht="13.5" customHeight="1">
      <c r="A3" s="11"/>
      <c r="B3" s="68" t="s">
        <v>12</v>
      </c>
      <c r="C3" s="64"/>
      <c r="D3" s="64"/>
      <c r="E3" s="65"/>
    </row>
    <row r="4" spans="1:5">
      <c r="A4" s="21"/>
      <c r="B4" s="69"/>
      <c r="C4" s="66"/>
      <c r="D4" s="66"/>
      <c r="E4" s="67"/>
    </row>
    <row r="5" spans="1:5" ht="13.5" customHeight="1">
      <c r="A5" s="21"/>
      <c r="B5" s="120"/>
      <c r="C5" s="38" t="s">
        <v>48</v>
      </c>
      <c r="D5" s="38" t="s">
        <v>41</v>
      </c>
      <c r="E5" s="38" t="s">
        <v>56</v>
      </c>
    </row>
    <row r="6" spans="1:5">
      <c r="A6" s="22"/>
      <c r="B6" s="127"/>
      <c r="C6" s="39"/>
      <c r="D6" s="39"/>
      <c r="E6" s="39"/>
    </row>
    <row r="7" spans="1:6" ht="13.5" customHeight="1">
      <c r="A7" s="82" t="s">
        <v>80</v>
      </c>
      <c r="B7" s="12">
        <v>100</v>
      </c>
      <c r="C7" s="12">
        <v>100</v>
      </c>
      <c r="D7" s="12">
        <v>100</v>
      </c>
      <c r="E7" s="12">
        <v>100</v>
      </c>
      <c r="F7" s="9">
        <v>1</v>
      </c>
    </row>
    <row r="8" spans="1:5">
      <c r="A8" s="128"/>
      <c r="B8" s="25">
        <v>12271</v>
      </c>
      <c r="C8" s="25">
        <v>1736</v>
      </c>
      <c r="D8" s="25">
        <v>6679</v>
      </c>
      <c r="E8" s="25">
        <v>3856</v>
      </c>
    </row>
    <row r="9" spans="1:6" ht="13.5" customHeight="1">
      <c r="A9" s="82" t="s">
        <v>81</v>
      </c>
      <c r="B9" s="12">
        <v>100</v>
      </c>
      <c r="C9" s="12">
        <v>99.8</v>
      </c>
      <c r="D9" s="12">
        <v>100</v>
      </c>
      <c r="E9" s="12">
        <v>100</v>
      </c>
      <c r="F9" s="9">
        <v>2</v>
      </c>
    </row>
    <row r="10" spans="1:5">
      <c r="A10" s="128"/>
      <c r="B10" s="25">
        <v>12267</v>
      </c>
      <c r="C10" s="25">
        <v>1732</v>
      </c>
      <c r="D10" s="25">
        <v>6679</v>
      </c>
      <c r="E10" s="25">
        <v>3856</v>
      </c>
    </row>
    <row r="11" spans="1:6" ht="13.5" customHeight="1">
      <c r="A11" s="82" t="s">
        <v>21</v>
      </c>
      <c r="B11" s="12">
        <v>91.9</v>
      </c>
      <c r="C11" s="12">
        <v>96.1</v>
      </c>
      <c r="D11" s="12">
        <v>91.8</v>
      </c>
      <c r="E11" s="12">
        <v>90.4</v>
      </c>
      <c r="F11" s="9">
        <v>3</v>
      </c>
    </row>
    <row r="12" spans="1:5">
      <c r="A12" s="128"/>
      <c r="B12" s="14">
        <v>11282</v>
      </c>
      <c r="C12" s="14">
        <v>1669</v>
      </c>
      <c r="D12" s="14">
        <v>6128</v>
      </c>
      <c r="E12" s="14">
        <v>3485</v>
      </c>
    </row>
    <row r="13" spans="1:6" ht="13.5" customHeight="1">
      <c r="A13" s="82" t="s">
        <v>22</v>
      </c>
      <c r="B13" s="12">
        <v>90.1</v>
      </c>
      <c r="C13" s="12">
        <v>94.4</v>
      </c>
      <c r="D13" s="12">
        <v>90</v>
      </c>
      <c r="E13" s="12">
        <v>88.4</v>
      </c>
      <c r="F13" s="9">
        <v>4</v>
      </c>
    </row>
    <row r="14" spans="1:5">
      <c r="A14" s="128"/>
      <c r="B14" s="14">
        <v>11062</v>
      </c>
      <c r="C14" s="14">
        <v>1639</v>
      </c>
      <c r="D14" s="14">
        <v>6013</v>
      </c>
      <c r="E14" s="14">
        <v>3410</v>
      </c>
    </row>
    <row r="15" spans="1:6">
      <c r="A15" s="82" t="s">
        <v>23</v>
      </c>
      <c r="B15" s="12">
        <v>88.5</v>
      </c>
      <c r="C15" s="12">
        <v>93.5</v>
      </c>
      <c r="D15" s="12">
        <v>89</v>
      </c>
      <c r="E15" s="12">
        <v>85.3</v>
      </c>
      <c r="F15" s="9">
        <v>5</v>
      </c>
    </row>
    <row r="16" spans="1:5">
      <c r="A16" s="128"/>
      <c r="B16" s="14">
        <v>10858</v>
      </c>
      <c r="C16" s="14">
        <v>1624</v>
      </c>
      <c r="D16" s="14">
        <v>5945</v>
      </c>
      <c r="E16" s="14">
        <v>3289</v>
      </c>
    </row>
    <row r="17" spans="1:6">
      <c r="A17" s="82" t="s">
        <v>24</v>
      </c>
      <c r="B17" s="12">
        <v>80.1</v>
      </c>
      <c r="C17" s="12">
        <v>88</v>
      </c>
      <c r="D17" s="12">
        <v>82</v>
      </c>
      <c r="E17" s="12">
        <v>73.3</v>
      </c>
      <c r="F17" s="9">
        <v>6</v>
      </c>
    </row>
    <row r="18" spans="1:5">
      <c r="A18" s="128"/>
      <c r="B18" s="14">
        <v>9833</v>
      </c>
      <c r="C18" s="14">
        <v>1527</v>
      </c>
      <c r="D18" s="14">
        <v>5478</v>
      </c>
      <c r="E18" s="14">
        <v>2828</v>
      </c>
    </row>
    <row r="19" spans="1:6" ht="13.5" customHeight="1">
      <c r="A19" s="82" t="s">
        <v>25</v>
      </c>
      <c r="B19" s="12">
        <v>77.8</v>
      </c>
      <c r="C19" s="12">
        <v>85.5</v>
      </c>
      <c r="D19" s="12">
        <v>78.7</v>
      </c>
      <c r="E19" s="12">
        <v>72.8</v>
      </c>
      <c r="F19" s="9">
        <v>7</v>
      </c>
    </row>
    <row r="20" spans="1:5">
      <c r="A20" s="128"/>
      <c r="B20" s="14">
        <v>9550</v>
      </c>
      <c r="C20" s="14">
        <v>1485</v>
      </c>
      <c r="D20" s="14">
        <v>5259</v>
      </c>
      <c r="E20" s="14">
        <v>2806</v>
      </c>
    </row>
    <row r="21" spans="1:6" ht="13.5" customHeight="1">
      <c r="A21" s="82" t="s">
        <v>79</v>
      </c>
      <c r="B21" s="12">
        <v>100</v>
      </c>
      <c r="C21" s="12">
        <v>100</v>
      </c>
      <c r="D21" s="12">
        <v>100</v>
      </c>
      <c r="E21" s="12">
        <v>100</v>
      </c>
      <c r="F21" s="9">
        <v>8</v>
      </c>
    </row>
    <row r="22" spans="1:5">
      <c r="A22" s="128"/>
      <c r="B22" s="25">
        <v>10647</v>
      </c>
      <c r="C22" s="25">
        <v>1572</v>
      </c>
      <c r="D22" s="25">
        <v>5972</v>
      </c>
      <c r="E22" s="25">
        <v>3103</v>
      </c>
    </row>
    <row r="23" spans="1:6" ht="13.5" customHeight="1">
      <c r="A23" s="82" t="s">
        <v>78</v>
      </c>
      <c r="B23" s="12">
        <v>100</v>
      </c>
      <c r="C23" s="12">
        <v>99.7</v>
      </c>
      <c r="D23" s="12">
        <v>100</v>
      </c>
      <c r="E23" s="12">
        <v>100</v>
      </c>
      <c r="F23" s="9">
        <v>9</v>
      </c>
    </row>
    <row r="24" spans="1:5">
      <c r="A24" s="128"/>
      <c r="B24" s="25">
        <v>10643</v>
      </c>
      <c r="C24" s="25">
        <v>1568</v>
      </c>
      <c r="D24" s="25">
        <v>5972</v>
      </c>
      <c r="E24" s="25">
        <v>3103</v>
      </c>
    </row>
    <row r="25" spans="1:6" ht="13.5" customHeight="1">
      <c r="A25" s="82" t="s">
        <v>27</v>
      </c>
      <c r="B25" s="12">
        <v>92.3</v>
      </c>
      <c r="C25" s="12">
        <v>95.2</v>
      </c>
      <c r="D25" s="12">
        <v>92.1</v>
      </c>
      <c r="E25" s="12">
        <v>91.3</v>
      </c>
      <c r="F25" s="9">
        <v>10</v>
      </c>
    </row>
    <row r="26" spans="1:5">
      <c r="A26" s="128"/>
      <c r="B26" s="14">
        <v>9830</v>
      </c>
      <c r="C26" s="14">
        <v>1496</v>
      </c>
      <c r="D26" s="14">
        <v>5501</v>
      </c>
      <c r="E26" s="14">
        <v>2833</v>
      </c>
    </row>
    <row r="27" spans="1:6" ht="13.5" customHeight="1">
      <c r="A27" s="82" t="s">
        <v>28</v>
      </c>
      <c r="B27" s="12">
        <v>89.2</v>
      </c>
      <c r="C27" s="12">
        <v>91.7</v>
      </c>
      <c r="D27" s="12">
        <v>88.8</v>
      </c>
      <c r="E27" s="12">
        <v>88.7</v>
      </c>
      <c r="F27" s="9">
        <v>11</v>
      </c>
    </row>
    <row r="28" spans="1:5">
      <c r="A28" s="128"/>
      <c r="B28" s="14">
        <v>9499</v>
      </c>
      <c r="C28" s="14">
        <v>1441</v>
      </c>
      <c r="D28" s="14">
        <v>5305</v>
      </c>
      <c r="E28" s="14">
        <v>2753</v>
      </c>
    </row>
    <row r="29" spans="1:6">
      <c r="A29" s="82" t="s">
        <v>29</v>
      </c>
      <c r="B29" s="12">
        <v>86.9</v>
      </c>
      <c r="C29" s="12">
        <v>89.7</v>
      </c>
      <c r="D29" s="12">
        <v>87.5</v>
      </c>
      <c r="E29" s="12">
        <v>84.2</v>
      </c>
      <c r="F29" s="9">
        <v>12</v>
      </c>
    </row>
    <row r="30" spans="1:5">
      <c r="A30" s="128"/>
      <c r="B30" s="14">
        <v>9248</v>
      </c>
      <c r="C30" s="14">
        <v>1410</v>
      </c>
      <c r="D30" s="14">
        <v>5224</v>
      </c>
      <c r="E30" s="14">
        <v>2614</v>
      </c>
    </row>
    <row r="31" spans="1:6">
      <c r="A31" s="82" t="s">
        <v>30</v>
      </c>
      <c r="B31" s="12">
        <v>78.2</v>
      </c>
      <c r="C31" s="12">
        <v>83.6</v>
      </c>
      <c r="D31" s="12">
        <v>79.8</v>
      </c>
      <c r="E31" s="12">
        <v>72.6</v>
      </c>
      <c r="F31" s="9">
        <v>13</v>
      </c>
    </row>
    <row r="32" spans="1:5">
      <c r="A32" s="128"/>
      <c r="B32" s="14">
        <v>8331</v>
      </c>
      <c r="C32" s="14">
        <v>1314</v>
      </c>
      <c r="D32" s="14">
        <v>4765</v>
      </c>
      <c r="E32" s="14">
        <v>2252</v>
      </c>
    </row>
    <row r="33" spans="1:6" ht="13.5" customHeight="1">
      <c r="A33" s="82" t="s">
        <v>31</v>
      </c>
      <c r="B33" s="12">
        <v>75.4</v>
      </c>
      <c r="C33" s="12">
        <v>80.4</v>
      </c>
      <c r="D33" s="12">
        <v>76.3</v>
      </c>
      <c r="E33" s="12">
        <v>71.3</v>
      </c>
      <c r="F33" s="9">
        <v>14</v>
      </c>
    </row>
    <row r="34" spans="1:5">
      <c r="A34" s="128"/>
      <c r="B34" s="14">
        <v>8030</v>
      </c>
      <c r="C34" s="14">
        <v>1264</v>
      </c>
      <c r="D34" s="14">
        <v>4555</v>
      </c>
      <c r="E34" s="14">
        <v>2211</v>
      </c>
    </row>
    <row r="35" spans="1:1">
      <c r="A35" s="15" t="s">
        <v>44</v>
      </c>
    </row>
    <row r="36" spans="1:1">
      <c r="A36" s="15" t="s">
        <v>45</v>
      </c>
    </row>
  </sheetData>
  <mergeCells count="20">
    <mergeCell ref="A17:A18"/>
    <mergeCell ref="A31:A32"/>
    <mergeCell ref="A33:A34"/>
    <mergeCell ref="A19:A20"/>
    <mergeCell ref="A21:A22"/>
    <mergeCell ref="A23:A24"/>
    <mergeCell ref="A25:A26"/>
    <mergeCell ref="A27:A28"/>
    <mergeCell ref="A29:A30"/>
    <mergeCell ref="A7:A8"/>
    <mergeCell ref="A9:A10"/>
    <mergeCell ref="A11:A12"/>
    <mergeCell ref="A13:A14"/>
    <mergeCell ref="A15:A16"/>
    <mergeCell ref="A1:E1"/>
    <mergeCell ref="B3:B6"/>
    <mergeCell ref="C3:E4"/>
    <mergeCell ref="C5:C6"/>
    <mergeCell ref="D5:D6"/>
    <mergeCell ref="E5:E6"/>
  </mergeCells>
  <phoneticPr fontId="2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6"/>
  <sheetViews>
    <sheetView view="pageBreakPreview" zoomScaleNormal="100" zoomScaleSheetLayoutView="100" workbookViewId="0">
      <selection sqref="A1:F1"/>
    </sheetView>
  </sheetViews>
  <sheetFormatPr defaultRowHeight="13.5"/>
  <cols>
    <col min="1" max="1" width="17.875" style="10" customWidth="1"/>
    <col min="2" max="2" width="4.625" style="10" customWidth="1"/>
    <col min="3" max="6" width="12.625" style="10" customWidth="1"/>
    <col min="7" max="7" width="4.25" style="9" customWidth="1"/>
    <col min="8" max="16384" width="9" style="10"/>
  </cols>
  <sheetData>
    <row r="1" spans="1:6" ht="27" customHeight="1">
      <c r="A1" s="62" t="s">
        <v>96</v>
      </c>
      <c r="B1" s="62"/>
      <c r="C1" s="62"/>
      <c r="D1" s="62"/>
      <c r="E1" s="62"/>
      <c r="F1" s="62"/>
    </row>
    <row r="2" spans="1:6">
      <c r="A2" s="10" t="s">
        <v>49</v>
      </c>
      <c r="C2" s="10">
        <v>1</v>
      </c>
      <c r="D2" s="10">
        <v>2</v>
      </c>
      <c r="E2" s="10">
        <v>3</v>
      </c>
      <c r="F2" s="10">
        <v>4</v>
      </c>
    </row>
    <row r="3" spans="1:7" ht="13.5" customHeight="1">
      <c r="A3" s="42"/>
      <c r="B3" s="116"/>
      <c r="C3" s="68" t="s">
        <v>12</v>
      </c>
      <c r="D3" s="64"/>
      <c r="E3" s="64"/>
      <c r="F3" s="65"/>
      <c r="G3" s="10"/>
    </row>
    <row r="4" spans="1:7">
      <c r="A4" s="117"/>
      <c r="B4" s="118"/>
      <c r="C4" s="69"/>
      <c r="D4" s="66"/>
      <c r="E4" s="66"/>
      <c r="F4" s="67"/>
      <c r="G4" s="10"/>
    </row>
    <row r="5" spans="1:7" ht="13.5" customHeight="1">
      <c r="A5" s="117"/>
      <c r="B5" s="118"/>
      <c r="C5" s="120"/>
      <c r="D5" s="38" t="s">
        <v>48</v>
      </c>
      <c r="E5" s="38" t="s">
        <v>41</v>
      </c>
      <c r="F5" s="38" t="s">
        <v>56</v>
      </c>
      <c r="G5" s="10"/>
    </row>
    <row r="6" spans="1:7">
      <c r="A6" s="119"/>
      <c r="B6" s="110"/>
      <c r="C6" s="127"/>
      <c r="D6" s="39"/>
      <c r="E6" s="39"/>
      <c r="F6" s="39"/>
      <c r="G6" s="10"/>
    </row>
    <row r="7" spans="1:7" ht="13.5" customHeight="1">
      <c r="A7" s="129" t="s">
        <v>80</v>
      </c>
      <c r="B7" s="129"/>
      <c r="C7" s="26">
        <v>100</v>
      </c>
      <c r="D7" s="26">
        <v>100</v>
      </c>
      <c r="E7" s="26">
        <v>100</v>
      </c>
      <c r="F7" s="26">
        <v>100</v>
      </c>
      <c r="G7" s="9">
        <v>1</v>
      </c>
    </row>
    <row r="8" spans="1:6">
      <c r="A8" s="129"/>
      <c r="B8" s="129"/>
      <c r="C8" s="27">
        <v>1667</v>
      </c>
      <c r="D8" s="27">
        <v>426</v>
      </c>
      <c r="E8" s="27">
        <v>999</v>
      </c>
      <c r="F8" s="27">
        <v>242</v>
      </c>
    </row>
    <row r="9" spans="1:7" ht="13.5" customHeight="1">
      <c r="A9" s="129" t="s">
        <v>81</v>
      </c>
      <c r="B9" s="129"/>
      <c r="C9" s="26">
        <v>100</v>
      </c>
      <c r="D9" s="26">
        <v>100</v>
      </c>
      <c r="E9" s="26">
        <v>100</v>
      </c>
      <c r="F9" s="26">
        <v>100</v>
      </c>
      <c r="G9" s="9">
        <v>2</v>
      </c>
    </row>
    <row r="10" spans="1:6">
      <c r="A10" s="129"/>
      <c r="B10" s="129"/>
      <c r="C10" s="27">
        <v>1667</v>
      </c>
      <c r="D10" s="27">
        <v>426</v>
      </c>
      <c r="E10" s="27">
        <v>999</v>
      </c>
      <c r="F10" s="27">
        <v>242</v>
      </c>
    </row>
    <row r="11" spans="1:7" ht="13.5" customHeight="1">
      <c r="A11" s="129" t="s">
        <v>21</v>
      </c>
      <c r="B11" s="129"/>
      <c r="C11" s="26">
        <v>96.2</v>
      </c>
      <c r="D11" s="28">
        <v>99.1</v>
      </c>
      <c r="E11" s="28">
        <v>94</v>
      </c>
      <c r="F11" s="26">
        <v>100</v>
      </c>
      <c r="G11" s="9">
        <v>3</v>
      </c>
    </row>
    <row r="12" spans="1:6">
      <c r="A12" s="129"/>
      <c r="B12" s="129"/>
      <c r="C12" s="29">
        <v>1603</v>
      </c>
      <c r="D12" s="29">
        <v>422</v>
      </c>
      <c r="E12" s="29">
        <v>939</v>
      </c>
      <c r="F12" s="29">
        <v>242</v>
      </c>
    </row>
    <row r="13" spans="1:7" ht="13.5" customHeight="1">
      <c r="A13" s="129" t="s">
        <v>22</v>
      </c>
      <c r="B13" s="129"/>
      <c r="C13" s="26">
        <v>96</v>
      </c>
      <c r="D13" s="28">
        <v>98.4</v>
      </c>
      <c r="E13" s="28">
        <v>94</v>
      </c>
      <c r="F13" s="26">
        <v>100</v>
      </c>
      <c r="G13" s="9">
        <v>4</v>
      </c>
    </row>
    <row r="14" spans="1:6">
      <c r="A14" s="129"/>
      <c r="B14" s="129"/>
      <c r="C14" s="29">
        <v>1600</v>
      </c>
      <c r="D14" s="29">
        <v>419</v>
      </c>
      <c r="E14" s="29">
        <v>939</v>
      </c>
      <c r="F14" s="29">
        <v>242</v>
      </c>
    </row>
    <row r="15" spans="1:7">
      <c r="A15" s="129" t="s">
        <v>23</v>
      </c>
      <c r="B15" s="129"/>
      <c r="C15" s="26">
        <v>91.4</v>
      </c>
      <c r="D15" s="28">
        <v>96.2</v>
      </c>
      <c r="E15" s="28">
        <v>90.6</v>
      </c>
      <c r="F15" s="26">
        <v>86</v>
      </c>
      <c r="G15" s="9">
        <v>5</v>
      </c>
    </row>
    <row r="16" spans="1:6">
      <c r="A16" s="129"/>
      <c r="B16" s="129"/>
      <c r="C16" s="29">
        <v>1523</v>
      </c>
      <c r="D16" s="29">
        <v>410</v>
      </c>
      <c r="E16" s="29">
        <v>905</v>
      </c>
      <c r="F16" s="29">
        <v>208</v>
      </c>
    </row>
    <row r="17" spans="1:7">
      <c r="A17" s="129" t="s">
        <v>24</v>
      </c>
      <c r="B17" s="129"/>
      <c r="C17" s="26">
        <v>81.4</v>
      </c>
      <c r="D17" s="28">
        <v>91.3</v>
      </c>
      <c r="E17" s="28">
        <v>76.1</v>
      </c>
      <c r="F17" s="26">
        <v>86</v>
      </c>
      <c r="G17" s="9">
        <v>6</v>
      </c>
    </row>
    <row r="18" spans="1:6">
      <c r="A18" s="129"/>
      <c r="B18" s="129"/>
      <c r="C18" s="29">
        <v>1357</v>
      </c>
      <c r="D18" s="29">
        <v>389</v>
      </c>
      <c r="E18" s="29">
        <v>760</v>
      </c>
      <c r="F18" s="29">
        <v>208</v>
      </c>
    </row>
    <row r="19" spans="1:7" ht="13.5" customHeight="1">
      <c r="A19" s="129" t="s">
        <v>25</v>
      </c>
      <c r="B19" s="129"/>
      <c r="C19" s="26">
        <v>79.2</v>
      </c>
      <c r="D19" s="28">
        <v>90.4</v>
      </c>
      <c r="E19" s="28">
        <v>72.9</v>
      </c>
      <c r="F19" s="26">
        <v>86</v>
      </c>
      <c r="G19" s="9">
        <v>7</v>
      </c>
    </row>
    <row r="20" spans="1:6">
      <c r="A20" s="129"/>
      <c r="B20" s="129"/>
      <c r="C20" s="29">
        <v>1321</v>
      </c>
      <c r="D20" s="29">
        <v>385</v>
      </c>
      <c r="E20" s="29">
        <v>728</v>
      </c>
      <c r="F20" s="29">
        <v>208</v>
      </c>
    </row>
    <row r="21" spans="1:7" ht="13.5" customHeight="1">
      <c r="A21" s="129" t="s">
        <v>79</v>
      </c>
      <c r="B21" s="129"/>
      <c r="C21" s="26">
        <v>100</v>
      </c>
      <c r="D21" s="26">
        <v>100</v>
      </c>
      <c r="E21" s="26">
        <v>100</v>
      </c>
      <c r="F21" s="26">
        <v>100</v>
      </c>
      <c r="G21" s="9">
        <v>8</v>
      </c>
    </row>
    <row r="22" spans="1:6">
      <c r="A22" s="129"/>
      <c r="B22" s="129"/>
      <c r="C22" s="27">
        <v>1534</v>
      </c>
      <c r="D22" s="27">
        <v>418</v>
      </c>
      <c r="E22" s="27">
        <v>874</v>
      </c>
      <c r="F22" s="27">
        <v>242</v>
      </c>
    </row>
    <row r="23" spans="1:7" ht="13.5" customHeight="1">
      <c r="A23" s="129" t="s">
        <v>78</v>
      </c>
      <c r="B23" s="129"/>
      <c r="C23" s="26">
        <v>100</v>
      </c>
      <c r="D23" s="26">
        <v>100</v>
      </c>
      <c r="E23" s="26">
        <v>100</v>
      </c>
      <c r="F23" s="26">
        <v>100</v>
      </c>
      <c r="G23" s="9">
        <v>9</v>
      </c>
    </row>
    <row r="24" spans="1:6">
      <c r="A24" s="129"/>
      <c r="B24" s="129"/>
      <c r="C24" s="27">
        <v>1534</v>
      </c>
      <c r="D24" s="27">
        <v>418</v>
      </c>
      <c r="E24" s="27">
        <v>874</v>
      </c>
      <c r="F24" s="27">
        <v>242</v>
      </c>
    </row>
    <row r="25" spans="1:7" ht="13.5" customHeight="1">
      <c r="A25" s="115" t="s">
        <v>27</v>
      </c>
      <c r="B25" s="115"/>
      <c r="C25" s="12">
        <v>97.3</v>
      </c>
      <c r="D25" s="23">
        <v>99</v>
      </c>
      <c r="E25" s="23">
        <v>95.8</v>
      </c>
      <c r="F25" s="12">
        <v>100</v>
      </c>
      <c r="G25" s="9">
        <v>10</v>
      </c>
    </row>
    <row r="26" spans="1:6">
      <c r="A26" s="115"/>
      <c r="B26" s="115"/>
      <c r="C26" s="14">
        <v>1493</v>
      </c>
      <c r="D26" s="14">
        <v>414</v>
      </c>
      <c r="E26" s="14">
        <v>837</v>
      </c>
      <c r="F26" s="14">
        <v>242</v>
      </c>
    </row>
    <row r="27" spans="1:7" ht="13.5" customHeight="1">
      <c r="A27" s="115" t="s">
        <v>28</v>
      </c>
      <c r="B27" s="115"/>
      <c r="C27" s="12">
        <v>86.2</v>
      </c>
      <c r="D27" s="23">
        <v>91.9</v>
      </c>
      <c r="E27" s="23">
        <v>83.4</v>
      </c>
      <c r="F27" s="12">
        <v>86.8</v>
      </c>
      <c r="G27" s="9">
        <v>11</v>
      </c>
    </row>
    <row r="28" spans="1:6">
      <c r="A28" s="115"/>
      <c r="B28" s="115"/>
      <c r="C28" s="14">
        <v>1323</v>
      </c>
      <c r="D28" s="14">
        <v>384</v>
      </c>
      <c r="E28" s="14">
        <v>729</v>
      </c>
      <c r="F28" s="14">
        <v>210</v>
      </c>
    </row>
    <row r="29" spans="1:7">
      <c r="A29" s="115" t="s">
        <v>29</v>
      </c>
      <c r="B29" s="115"/>
      <c r="C29" s="12">
        <v>79.1</v>
      </c>
      <c r="D29" s="23">
        <v>86.8</v>
      </c>
      <c r="E29" s="23">
        <v>76.9</v>
      </c>
      <c r="F29" s="12">
        <v>73.6</v>
      </c>
      <c r="G29" s="9">
        <v>12</v>
      </c>
    </row>
    <row r="30" spans="1:6">
      <c r="A30" s="115"/>
      <c r="B30" s="115"/>
      <c r="C30" s="14">
        <v>1213</v>
      </c>
      <c r="D30" s="14">
        <v>363</v>
      </c>
      <c r="E30" s="14">
        <v>672</v>
      </c>
      <c r="F30" s="14">
        <v>178</v>
      </c>
    </row>
    <row r="31" spans="1:7">
      <c r="A31" s="115" t="s">
        <v>30</v>
      </c>
      <c r="B31" s="115"/>
      <c r="C31" s="12">
        <v>61</v>
      </c>
      <c r="D31" s="23">
        <v>76.1</v>
      </c>
      <c r="E31" s="23">
        <v>52.2</v>
      </c>
      <c r="F31" s="12">
        <v>66.5</v>
      </c>
      <c r="G31" s="9">
        <v>13</v>
      </c>
    </row>
    <row r="32" spans="1:6">
      <c r="A32" s="115"/>
      <c r="B32" s="115"/>
      <c r="C32" s="14">
        <v>935</v>
      </c>
      <c r="D32" s="14">
        <v>318</v>
      </c>
      <c r="E32" s="14">
        <v>456</v>
      </c>
      <c r="F32" s="14">
        <v>161</v>
      </c>
    </row>
    <row r="33" spans="1:7" ht="13.5" customHeight="1">
      <c r="A33" s="115" t="s">
        <v>31</v>
      </c>
      <c r="B33" s="115"/>
      <c r="C33" s="12">
        <v>60.4</v>
      </c>
      <c r="D33" s="23">
        <v>74.2</v>
      </c>
      <c r="E33" s="23">
        <v>52.2</v>
      </c>
      <c r="F33" s="12">
        <v>66.5</v>
      </c>
      <c r="G33" s="9">
        <v>14</v>
      </c>
    </row>
    <row r="34" spans="1:6">
      <c r="A34" s="115"/>
      <c r="B34" s="115"/>
      <c r="C34" s="14">
        <v>927</v>
      </c>
      <c r="D34" s="14">
        <v>310</v>
      </c>
      <c r="E34" s="14">
        <v>456</v>
      </c>
      <c r="F34" s="14">
        <v>161</v>
      </c>
    </row>
    <row r="35" spans="1:7">
      <c r="A35" s="15" t="s">
        <v>44</v>
      </c>
      <c r="G35" s="10"/>
    </row>
    <row r="36" spans="1:7">
      <c r="A36" s="15" t="s">
        <v>45</v>
      </c>
      <c r="G36" s="10"/>
    </row>
  </sheetData>
  <mergeCells count="21">
    <mergeCell ref="A17:B18"/>
    <mergeCell ref="A31:B32"/>
    <mergeCell ref="A33:B34"/>
    <mergeCell ref="A19:B20"/>
    <mergeCell ref="A21:B22"/>
    <mergeCell ref="A23:B24"/>
    <mergeCell ref="A25:B26"/>
    <mergeCell ref="A27:B28"/>
    <mergeCell ref="A29:B30"/>
    <mergeCell ref="A7:B8"/>
    <mergeCell ref="A9:B10"/>
    <mergeCell ref="A11:B12"/>
    <mergeCell ref="A13:B14"/>
    <mergeCell ref="A15:B16"/>
    <mergeCell ref="A1:F1"/>
    <mergeCell ref="A3:B6"/>
    <mergeCell ref="C3:C6"/>
    <mergeCell ref="D3:F4"/>
    <mergeCell ref="D5:D6"/>
    <mergeCell ref="E5:E6"/>
    <mergeCell ref="F5:F6"/>
  </mergeCells>
  <phoneticPr fontId="2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0"/>
  <sheetViews>
    <sheetView view="pageBreakPreview" zoomScaleNormal="100" zoomScaleSheetLayoutView="100" workbookViewId="0">
      <selection sqref="A1:H1"/>
    </sheetView>
  </sheetViews>
  <sheetFormatPr defaultRowHeight="13.5"/>
  <cols>
    <col min="1" max="1" width="6.625" style="10" customWidth="1"/>
    <col min="2" max="2" width="12.625" style="10" customWidth="1"/>
    <col min="3" max="3" width="6.625" style="10" customWidth="1"/>
    <col min="4" max="4" width="18.625" style="10" customWidth="1"/>
    <col min="5" max="8" width="12.625" style="10" customWidth="1"/>
    <col min="9" max="9" width="5.875" style="9" customWidth="1"/>
    <col min="10" max="16384" width="9" style="10"/>
  </cols>
  <sheetData>
    <row r="1" spans="1:8" ht="27" customHeight="1">
      <c r="A1" s="62" t="s">
        <v>83</v>
      </c>
      <c r="B1" s="63"/>
      <c r="C1" s="63"/>
      <c r="D1" s="63"/>
      <c r="E1" s="63"/>
      <c r="F1" s="63"/>
      <c r="G1" s="63"/>
      <c r="H1" s="63"/>
    </row>
    <row r="2" spans="1:8">
      <c r="A2" s="10" t="s">
        <v>49</v>
      </c>
      <c r="E2" s="10">
        <v>1</v>
      </c>
      <c r="F2" s="10">
        <v>2</v>
      </c>
      <c r="G2" s="10">
        <v>3</v>
      </c>
      <c r="H2" s="10">
        <v>4</v>
      </c>
    </row>
    <row r="3" spans="1:8" ht="13.5" customHeight="1">
      <c r="A3" s="42"/>
      <c r="B3" s="43"/>
      <c r="C3" s="43"/>
      <c r="D3" s="44"/>
      <c r="E3" s="68" t="s">
        <v>12</v>
      </c>
      <c r="F3" s="64"/>
      <c r="G3" s="64"/>
      <c r="H3" s="65"/>
    </row>
    <row r="4" spans="1:8">
      <c r="A4" s="45"/>
      <c r="B4" s="46"/>
      <c r="C4" s="46"/>
      <c r="D4" s="47"/>
      <c r="E4" s="69"/>
      <c r="F4" s="66"/>
      <c r="G4" s="66"/>
      <c r="H4" s="67"/>
    </row>
    <row r="5" spans="1:8" ht="13.5" customHeight="1">
      <c r="A5" s="45"/>
      <c r="B5" s="46"/>
      <c r="C5" s="46"/>
      <c r="D5" s="47"/>
      <c r="E5" s="69"/>
      <c r="F5" s="38" t="s">
        <v>48</v>
      </c>
      <c r="G5" s="38" t="s">
        <v>41</v>
      </c>
      <c r="H5" s="38" t="s">
        <v>110</v>
      </c>
    </row>
    <row r="6" spans="1:8">
      <c r="A6" s="48"/>
      <c r="B6" s="49"/>
      <c r="C6" s="49"/>
      <c r="D6" s="50"/>
      <c r="E6" s="70"/>
      <c r="F6" s="39"/>
      <c r="G6" s="39"/>
      <c r="H6" s="39"/>
    </row>
    <row r="7" spans="1:9">
      <c r="A7" s="51" t="s">
        <v>5</v>
      </c>
      <c r="B7" s="52"/>
      <c r="C7" s="51" t="s">
        <v>1</v>
      </c>
      <c r="D7" s="52"/>
      <c r="E7" s="26">
        <v>100</v>
      </c>
      <c r="F7" s="26">
        <v>100</v>
      </c>
      <c r="G7" s="26">
        <v>100</v>
      </c>
      <c r="H7" s="26">
        <v>100</v>
      </c>
      <c r="I7" s="13">
        <v>1</v>
      </c>
    </row>
    <row r="8" spans="1:9">
      <c r="A8" s="53"/>
      <c r="B8" s="54"/>
      <c r="C8" s="53"/>
      <c r="D8" s="56"/>
      <c r="E8" s="27">
        <v>16411583</v>
      </c>
      <c r="F8" s="27">
        <v>10065189</v>
      </c>
      <c r="G8" s="27">
        <v>5180560</v>
      </c>
      <c r="H8" s="27">
        <v>1165834</v>
      </c>
      <c r="I8" s="13"/>
    </row>
    <row r="9" spans="1:9">
      <c r="A9" s="53"/>
      <c r="B9" s="54"/>
      <c r="C9" s="53"/>
      <c r="D9" s="40" t="s">
        <v>66</v>
      </c>
      <c r="E9" s="26">
        <v>75.5</v>
      </c>
      <c r="F9" s="26">
        <v>82.7</v>
      </c>
      <c r="G9" s="26">
        <v>65.5</v>
      </c>
      <c r="H9" s="26">
        <v>58.1</v>
      </c>
      <c r="I9" s="13">
        <f>I7+1</f>
        <v>2</v>
      </c>
    </row>
    <row r="10" spans="1:9">
      <c r="A10" s="53"/>
      <c r="B10" s="54"/>
      <c r="C10" s="53"/>
      <c r="D10" s="41"/>
      <c r="E10" s="29">
        <v>12394384</v>
      </c>
      <c r="F10" s="29">
        <v>8326119</v>
      </c>
      <c r="G10" s="29">
        <v>3391460</v>
      </c>
      <c r="H10" s="29">
        <v>676805</v>
      </c>
      <c r="I10" s="13"/>
    </row>
    <row r="11" spans="1:9">
      <c r="A11" s="53"/>
      <c r="B11" s="54"/>
      <c r="C11" s="53"/>
      <c r="D11" s="40" t="s">
        <v>67</v>
      </c>
      <c r="E11" s="26">
        <v>24.5</v>
      </c>
      <c r="F11" s="26">
        <v>17.3</v>
      </c>
      <c r="G11" s="26">
        <v>34.5</v>
      </c>
      <c r="H11" s="26">
        <v>41.9</v>
      </c>
      <c r="I11" s="13">
        <f>I9+1</f>
        <v>3</v>
      </c>
    </row>
    <row r="12" spans="1:9">
      <c r="A12" s="53"/>
      <c r="B12" s="54"/>
      <c r="C12" s="55"/>
      <c r="D12" s="41"/>
      <c r="E12" s="29">
        <v>4017199</v>
      </c>
      <c r="F12" s="29">
        <v>1739070</v>
      </c>
      <c r="G12" s="29">
        <v>1789100</v>
      </c>
      <c r="H12" s="29">
        <v>489029</v>
      </c>
      <c r="I12" s="13"/>
    </row>
    <row r="13" spans="1:9">
      <c r="A13" s="53"/>
      <c r="B13" s="54"/>
      <c r="C13" s="51" t="s">
        <v>0</v>
      </c>
      <c r="D13" s="52"/>
      <c r="E13" s="26" t="s">
        <v>2</v>
      </c>
      <c r="F13" s="26" t="s">
        <v>2</v>
      </c>
      <c r="G13" s="26" t="s">
        <v>2</v>
      </c>
      <c r="H13" s="26" t="s">
        <v>2</v>
      </c>
      <c r="I13" s="13">
        <f>I11+1</f>
        <v>4</v>
      </c>
    </row>
    <row r="14" spans="1:9">
      <c r="A14" s="55"/>
      <c r="B14" s="56"/>
      <c r="C14" s="55"/>
      <c r="D14" s="56"/>
      <c r="E14" s="27">
        <v>153636</v>
      </c>
      <c r="F14" s="27">
        <v>121635</v>
      </c>
      <c r="G14" s="27">
        <v>27794</v>
      </c>
      <c r="H14" s="27">
        <v>4207</v>
      </c>
      <c r="I14" s="13"/>
    </row>
    <row r="15" spans="1:9">
      <c r="A15" s="51" t="s">
        <v>6</v>
      </c>
      <c r="B15" s="52"/>
      <c r="C15" s="51" t="s">
        <v>1</v>
      </c>
      <c r="D15" s="52"/>
      <c r="E15" s="26">
        <v>100</v>
      </c>
      <c r="F15" s="26">
        <v>100</v>
      </c>
      <c r="G15" s="26">
        <v>100</v>
      </c>
      <c r="H15" s="26">
        <v>100</v>
      </c>
      <c r="I15" s="13">
        <f>I13+1</f>
        <v>5</v>
      </c>
    </row>
    <row r="16" spans="1:9">
      <c r="A16" s="53"/>
      <c r="B16" s="54"/>
      <c r="C16" s="53"/>
      <c r="D16" s="56"/>
      <c r="E16" s="27">
        <v>16405404</v>
      </c>
      <c r="F16" s="27">
        <v>10062750</v>
      </c>
      <c r="G16" s="27">
        <v>5176820</v>
      </c>
      <c r="H16" s="27">
        <v>1165834</v>
      </c>
      <c r="I16" s="13"/>
    </row>
    <row r="17" spans="1:9">
      <c r="A17" s="53"/>
      <c r="B17" s="54"/>
      <c r="C17" s="53"/>
      <c r="D17" s="40" t="s">
        <v>66</v>
      </c>
      <c r="E17" s="26">
        <v>70.1</v>
      </c>
      <c r="F17" s="26">
        <v>77.7</v>
      </c>
      <c r="G17" s="26">
        <v>59.8</v>
      </c>
      <c r="H17" s="26">
        <v>50.7</v>
      </c>
      <c r="I17" s="13">
        <v>6</v>
      </c>
    </row>
    <row r="18" spans="1:9">
      <c r="A18" s="53"/>
      <c r="B18" s="54"/>
      <c r="C18" s="53"/>
      <c r="D18" s="41"/>
      <c r="E18" s="29">
        <v>11505797</v>
      </c>
      <c r="F18" s="29">
        <v>7819233</v>
      </c>
      <c r="G18" s="29">
        <v>3095718</v>
      </c>
      <c r="H18" s="29">
        <v>590846</v>
      </c>
      <c r="I18" s="13"/>
    </row>
    <row r="19" spans="1:9">
      <c r="A19" s="53"/>
      <c r="B19" s="54"/>
      <c r="C19" s="53"/>
      <c r="D19" s="40" t="s">
        <v>67</v>
      </c>
      <c r="E19" s="26">
        <v>29.9</v>
      </c>
      <c r="F19" s="26">
        <v>22.3</v>
      </c>
      <c r="G19" s="26">
        <v>40.2</v>
      </c>
      <c r="H19" s="26">
        <v>49.3</v>
      </c>
      <c r="I19" s="13">
        <v>7</v>
      </c>
    </row>
    <row r="20" spans="1:9">
      <c r="A20" s="53"/>
      <c r="B20" s="54"/>
      <c r="C20" s="55"/>
      <c r="D20" s="41"/>
      <c r="E20" s="29">
        <v>4899607</v>
      </c>
      <c r="F20" s="29">
        <v>2243517</v>
      </c>
      <c r="G20" s="29">
        <v>2081102</v>
      </c>
      <c r="H20" s="29">
        <v>574988</v>
      </c>
      <c r="I20" s="13"/>
    </row>
    <row r="21" spans="1:9">
      <c r="A21" s="53"/>
      <c r="B21" s="54"/>
      <c r="C21" s="51" t="s">
        <v>0</v>
      </c>
      <c r="D21" s="52"/>
      <c r="E21" s="26" t="s">
        <v>2</v>
      </c>
      <c r="F21" s="26" t="s">
        <v>2</v>
      </c>
      <c r="G21" s="26" t="s">
        <v>2</v>
      </c>
      <c r="H21" s="26" t="s">
        <v>2</v>
      </c>
      <c r="I21" s="13">
        <v>8</v>
      </c>
    </row>
    <row r="22" spans="1:9">
      <c r="A22" s="55"/>
      <c r="B22" s="56"/>
      <c r="C22" s="55"/>
      <c r="D22" s="56"/>
      <c r="E22" s="27">
        <v>159815</v>
      </c>
      <c r="F22" s="27">
        <v>124074</v>
      </c>
      <c r="G22" s="27">
        <v>31534</v>
      </c>
      <c r="H22" s="27">
        <v>4207</v>
      </c>
      <c r="I22" s="13"/>
    </row>
    <row r="23" spans="1:9">
      <c r="A23" s="51" t="s">
        <v>7</v>
      </c>
      <c r="B23" s="57"/>
      <c r="C23" s="51" t="s">
        <v>1</v>
      </c>
      <c r="D23" s="52"/>
      <c r="E23" s="26">
        <v>100</v>
      </c>
      <c r="F23" s="26">
        <v>100</v>
      </c>
      <c r="G23" s="26">
        <v>100</v>
      </c>
      <c r="H23" s="26">
        <v>100</v>
      </c>
      <c r="I23" s="13">
        <v>9</v>
      </c>
    </row>
    <row r="24" spans="1:9">
      <c r="A24" s="58"/>
      <c r="B24" s="59"/>
      <c r="C24" s="53"/>
      <c r="D24" s="54"/>
      <c r="E24" s="27">
        <v>16399846</v>
      </c>
      <c r="F24" s="27">
        <v>10063089</v>
      </c>
      <c r="G24" s="27">
        <v>5174420</v>
      </c>
      <c r="H24" s="27">
        <v>1162337</v>
      </c>
      <c r="I24" s="13"/>
    </row>
    <row r="25" spans="1:9">
      <c r="A25" s="58"/>
      <c r="B25" s="59"/>
      <c r="C25" s="53"/>
      <c r="D25" s="40" t="s">
        <v>66</v>
      </c>
      <c r="E25" s="26">
        <v>68.3</v>
      </c>
      <c r="F25" s="26">
        <v>76.6</v>
      </c>
      <c r="G25" s="26">
        <v>56.3</v>
      </c>
      <c r="H25" s="26">
        <v>49.6</v>
      </c>
      <c r="I25" s="13">
        <v>10</v>
      </c>
    </row>
    <row r="26" spans="1:9">
      <c r="A26" s="58"/>
      <c r="B26" s="59"/>
      <c r="C26" s="53"/>
      <c r="D26" s="41"/>
      <c r="E26" s="29">
        <v>11193535</v>
      </c>
      <c r="F26" s="29">
        <v>7705662</v>
      </c>
      <c r="G26" s="29">
        <v>2911540</v>
      </c>
      <c r="H26" s="29">
        <v>576333</v>
      </c>
      <c r="I26" s="13"/>
    </row>
    <row r="27" spans="1:9">
      <c r="A27" s="58"/>
      <c r="B27" s="59"/>
      <c r="C27" s="53"/>
      <c r="D27" s="40" t="s">
        <v>67</v>
      </c>
      <c r="E27" s="26">
        <v>31.7</v>
      </c>
      <c r="F27" s="26">
        <v>23.4</v>
      </c>
      <c r="G27" s="26">
        <v>43.7</v>
      </c>
      <c r="H27" s="26">
        <v>50.4</v>
      </c>
      <c r="I27" s="13">
        <v>11</v>
      </c>
    </row>
    <row r="28" spans="1:9">
      <c r="A28" s="58"/>
      <c r="B28" s="59"/>
      <c r="C28" s="55"/>
      <c r="D28" s="41"/>
      <c r="E28" s="29">
        <v>5206311</v>
      </c>
      <c r="F28" s="29">
        <v>2357427</v>
      </c>
      <c r="G28" s="29">
        <v>2262880</v>
      </c>
      <c r="H28" s="29">
        <v>586004</v>
      </c>
      <c r="I28" s="13"/>
    </row>
    <row r="29" spans="1:9">
      <c r="A29" s="58"/>
      <c r="B29" s="59"/>
      <c r="C29" s="51" t="s">
        <v>0</v>
      </c>
      <c r="D29" s="52"/>
      <c r="E29" s="26" t="s">
        <v>2</v>
      </c>
      <c r="F29" s="26" t="s">
        <v>2</v>
      </c>
      <c r="G29" s="26" t="s">
        <v>2</v>
      </c>
      <c r="H29" s="26" t="s">
        <v>2</v>
      </c>
      <c r="I29" s="13">
        <v>12</v>
      </c>
    </row>
    <row r="30" spans="1:9">
      <c r="A30" s="60"/>
      <c r="B30" s="61"/>
      <c r="C30" s="55"/>
      <c r="D30" s="56"/>
      <c r="E30" s="27">
        <v>165373</v>
      </c>
      <c r="F30" s="27">
        <v>123735</v>
      </c>
      <c r="G30" s="27">
        <v>33934</v>
      </c>
      <c r="H30" s="27">
        <v>7704</v>
      </c>
      <c r="I30" s="13"/>
    </row>
    <row r="31" spans="1:9">
      <c r="A31" s="51" t="s">
        <v>8</v>
      </c>
      <c r="B31" s="57"/>
      <c r="C31" s="51" t="s">
        <v>1</v>
      </c>
      <c r="D31" s="52"/>
      <c r="E31" s="26">
        <v>100</v>
      </c>
      <c r="F31" s="26">
        <v>100</v>
      </c>
      <c r="G31" s="26">
        <v>100</v>
      </c>
      <c r="H31" s="26">
        <v>100</v>
      </c>
      <c r="I31" s="13">
        <v>13</v>
      </c>
    </row>
    <row r="32" spans="1:9">
      <c r="A32" s="58"/>
      <c r="B32" s="59"/>
      <c r="C32" s="53"/>
      <c r="D32" s="54"/>
      <c r="E32" s="27">
        <v>16399846</v>
      </c>
      <c r="F32" s="27">
        <v>10063089</v>
      </c>
      <c r="G32" s="27">
        <v>5174420</v>
      </c>
      <c r="H32" s="27">
        <v>1162337</v>
      </c>
      <c r="I32" s="13"/>
    </row>
    <row r="33" spans="1:9">
      <c r="A33" s="58"/>
      <c r="B33" s="59"/>
      <c r="C33" s="53"/>
      <c r="D33" s="40" t="s">
        <v>66</v>
      </c>
      <c r="E33" s="26">
        <v>62.4</v>
      </c>
      <c r="F33" s="26">
        <v>70.2</v>
      </c>
      <c r="G33" s="26">
        <v>51.4</v>
      </c>
      <c r="H33" s="26">
        <v>43</v>
      </c>
      <c r="I33" s="13">
        <v>14</v>
      </c>
    </row>
    <row r="34" spans="1:9">
      <c r="A34" s="58"/>
      <c r="B34" s="59"/>
      <c r="C34" s="53"/>
      <c r="D34" s="41"/>
      <c r="E34" s="29">
        <v>10227272</v>
      </c>
      <c r="F34" s="29">
        <v>7069239</v>
      </c>
      <c r="G34" s="29">
        <v>2657748</v>
      </c>
      <c r="H34" s="29">
        <v>500285</v>
      </c>
      <c r="I34" s="13"/>
    </row>
    <row r="35" spans="1:9">
      <c r="A35" s="58"/>
      <c r="B35" s="59"/>
      <c r="C35" s="53"/>
      <c r="D35" s="40" t="s">
        <v>67</v>
      </c>
      <c r="E35" s="26">
        <v>37.6</v>
      </c>
      <c r="F35" s="26">
        <v>29.8</v>
      </c>
      <c r="G35" s="26">
        <v>48.6</v>
      </c>
      <c r="H35" s="26">
        <v>57</v>
      </c>
      <c r="I35" s="13">
        <v>15</v>
      </c>
    </row>
    <row r="36" spans="1:9">
      <c r="A36" s="58"/>
      <c r="B36" s="59"/>
      <c r="C36" s="55"/>
      <c r="D36" s="41"/>
      <c r="E36" s="29">
        <v>6172574</v>
      </c>
      <c r="F36" s="29">
        <v>2993850</v>
      </c>
      <c r="G36" s="29">
        <v>2516672</v>
      </c>
      <c r="H36" s="29">
        <v>662052</v>
      </c>
      <c r="I36" s="13"/>
    </row>
    <row r="37" spans="1:9">
      <c r="A37" s="58"/>
      <c r="B37" s="59"/>
      <c r="C37" s="51" t="s">
        <v>0</v>
      </c>
      <c r="D37" s="52"/>
      <c r="E37" s="26" t="s">
        <v>2</v>
      </c>
      <c r="F37" s="26" t="s">
        <v>2</v>
      </c>
      <c r="G37" s="26" t="s">
        <v>2</v>
      </c>
      <c r="H37" s="26" t="s">
        <v>2</v>
      </c>
      <c r="I37" s="13">
        <v>16</v>
      </c>
    </row>
    <row r="38" spans="1:9">
      <c r="A38" s="60"/>
      <c r="B38" s="61"/>
      <c r="C38" s="55"/>
      <c r="D38" s="56"/>
      <c r="E38" s="27">
        <v>165373</v>
      </c>
      <c r="F38" s="27">
        <v>123735</v>
      </c>
      <c r="G38" s="27">
        <v>33934</v>
      </c>
      <c r="H38" s="27">
        <v>7704</v>
      </c>
      <c r="I38" s="13"/>
    </row>
    <row r="39" spans="1:9" s="15" customFormat="1">
      <c r="A39" s="15" t="s">
        <v>46</v>
      </c>
      <c r="I39" s="8"/>
    </row>
    <row r="40" spans="1:9" s="15" customFormat="1">
      <c r="A40" s="15" t="s">
        <v>47</v>
      </c>
      <c r="I40" s="8"/>
    </row>
  </sheetData>
  <mergeCells count="31">
    <mergeCell ref="C29:D30"/>
    <mergeCell ref="A23:B30"/>
    <mergeCell ref="A31:B38"/>
    <mergeCell ref="C31:C36"/>
    <mergeCell ref="D31:D32"/>
    <mergeCell ref="D33:D34"/>
    <mergeCell ref="D35:D36"/>
    <mergeCell ref="C37:D38"/>
    <mergeCell ref="D17:D18"/>
    <mergeCell ref="D19:D20"/>
    <mergeCell ref="C21:D22"/>
    <mergeCell ref="D25:D26"/>
    <mergeCell ref="D27:D28"/>
    <mergeCell ref="C23:C28"/>
    <mergeCell ref="D23:D24"/>
    <mergeCell ref="H5:H6"/>
    <mergeCell ref="A1:H1"/>
    <mergeCell ref="F3:H4"/>
    <mergeCell ref="A15:B22"/>
    <mergeCell ref="C15:C20"/>
    <mergeCell ref="A3:D6"/>
    <mergeCell ref="E3:E6"/>
    <mergeCell ref="F5:F6"/>
    <mergeCell ref="G5:G6"/>
    <mergeCell ref="A7:B14"/>
    <mergeCell ref="C7:C12"/>
    <mergeCell ref="D7:D8"/>
    <mergeCell ref="D9:D10"/>
    <mergeCell ref="D11:D12"/>
    <mergeCell ref="C13:D14"/>
    <mergeCell ref="D15:D16"/>
  </mergeCells>
  <phoneticPr fontId="2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41"/>
  <sheetViews>
    <sheetView view="pageBreakPreview" zoomScaleNormal="100" zoomScaleSheetLayoutView="100" workbookViewId="0">
      <selection sqref="A1:Q1"/>
    </sheetView>
  </sheetViews>
  <sheetFormatPr defaultColWidth="8.75" defaultRowHeight="13.5"/>
  <cols>
    <col min="1" max="1" width="6.625" style="10" customWidth="1"/>
    <col min="2" max="2" width="12.625" style="10" customWidth="1"/>
    <col min="3" max="3" width="6.625" style="10" customWidth="1"/>
    <col min="4" max="4" width="18.625" style="10" customWidth="1"/>
    <col min="5" max="5" width="11.25" style="10" customWidth="1"/>
    <col min="6" max="17" width="11.25" style="15" customWidth="1"/>
    <col min="18" max="18" width="5.5" style="8" customWidth="1"/>
    <col min="19" max="16384" width="8.75" style="15"/>
  </cols>
  <sheetData>
    <row r="1" spans="1:17" ht="26.25" customHeight="1">
      <c r="A1" s="71" t="s">
        <v>84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</row>
    <row r="2" spans="1:17">
      <c r="A2" s="10" t="s">
        <v>13</v>
      </c>
      <c r="E2" s="10">
        <v>1</v>
      </c>
      <c r="F2" s="15">
        <v>2</v>
      </c>
      <c r="G2" s="15">
        <v>3</v>
      </c>
      <c r="H2" s="15">
        <v>4</v>
      </c>
      <c r="I2" s="15">
        <v>5</v>
      </c>
      <c r="J2" s="15">
        <v>6</v>
      </c>
      <c r="K2" s="15">
        <v>7</v>
      </c>
      <c r="L2" s="15">
        <v>8</v>
      </c>
      <c r="M2" s="15">
        <v>9</v>
      </c>
      <c r="N2" s="15">
        <v>10</v>
      </c>
      <c r="O2" s="15">
        <v>11</v>
      </c>
      <c r="P2" s="15">
        <v>12</v>
      </c>
      <c r="Q2" s="15">
        <v>13</v>
      </c>
    </row>
    <row r="3" spans="1:18" s="10" customFormat="1" ht="18.75" customHeight="1">
      <c r="A3" s="72"/>
      <c r="B3" s="72"/>
      <c r="C3" s="72"/>
      <c r="D3" s="72"/>
      <c r="E3" s="73" t="s">
        <v>12</v>
      </c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7"/>
      <c r="R3" s="18"/>
    </row>
    <row r="4" spans="1:18" s="10" customFormat="1" ht="13.5" customHeight="1">
      <c r="A4" s="72"/>
      <c r="B4" s="72"/>
      <c r="C4" s="72"/>
      <c r="D4" s="72"/>
      <c r="E4" s="74"/>
      <c r="F4" s="75" t="s">
        <v>74</v>
      </c>
      <c r="G4" s="75" t="s">
        <v>32</v>
      </c>
      <c r="H4" s="75" t="s">
        <v>33</v>
      </c>
      <c r="I4" s="75" t="s">
        <v>34</v>
      </c>
      <c r="J4" s="75" t="s">
        <v>35</v>
      </c>
      <c r="K4" s="75" t="s">
        <v>36</v>
      </c>
      <c r="L4" s="75" t="s">
        <v>37</v>
      </c>
      <c r="M4" s="75" t="s">
        <v>38</v>
      </c>
      <c r="N4" s="75" t="s">
        <v>75</v>
      </c>
      <c r="O4" s="75" t="s">
        <v>76</v>
      </c>
      <c r="P4" s="75" t="s">
        <v>39</v>
      </c>
      <c r="Q4" s="75" t="s">
        <v>40</v>
      </c>
      <c r="R4" s="18"/>
    </row>
    <row r="5" spans="1:18" s="10" customFormat="1" ht="13.5" customHeight="1">
      <c r="A5" s="72"/>
      <c r="B5" s="72"/>
      <c r="C5" s="72"/>
      <c r="D5" s="72"/>
      <c r="E5" s="74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5"/>
      <c r="R5" s="18"/>
    </row>
    <row r="6" spans="1:18" s="10" customFormat="1">
      <c r="A6" s="72"/>
      <c r="B6" s="72"/>
      <c r="C6" s="72"/>
      <c r="D6" s="72"/>
      <c r="E6" s="74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18"/>
    </row>
    <row r="7" spans="1:18" s="10" customFormat="1" ht="13.5" customHeight="1">
      <c r="A7" s="72"/>
      <c r="B7" s="72"/>
      <c r="C7" s="72"/>
      <c r="D7" s="72"/>
      <c r="E7" s="74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18"/>
    </row>
    <row r="8" spans="1:18">
      <c r="A8" s="51" t="s">
        <v>5</v>
      </c>
      <c r="B8" s="52"/>
      <c r="C8" s="51" t="s">
        <v>1</v>
      </c>
      <c r="D8" s="52"/>
      <c r="E8" s="26">
        <v>100</v>
      </c>
      <c r="F8" s="26">
        <v>100</v>
      </c>
      <c r="G8" s="26">
        <v>100</v>
      </c>
      <c r="H8" s="26">
        <v>100</v>
      </c>
      <c r="I8" s="26">
        <v>100</v>
      </c>
      <c r="J8" s="26">
        <v>100</v>
      </c>
      <c r="K8" s="26">
        <v>100</v>
      </c>
      <c r="L8" s="26">
        <v>100</v>
      </c>
      <c r="M8" s="26">
        <v>100</v>
      </c>
      <c r="N8" s="26">
        <v>100</v>
      </c>
      <c r="O8" s="26">
        <v>100</v>
      </c>
      <c r="P8" s="26">
        <v>100</v>
      </c>
      <c r="Q8" s="26">
        <v>100</v>
      </c>
      <c r="R8" s="18">
        <v>1</v>
      </c>
    </row>
    <row r="9" spans="1:18">
      <c r="A9" s="53"/>
      <c r="B9" s="54"/>
      <c r="C9" s="53"/>
      <c r="D9" s="56"/>
      <c r="E9" s="30">
        <v>16411583</v>
      </c>
      <c r="F9" s="31">
        <v>23730</v>
      </c>
      <c r="G9" s="30">
        <v>791294</v>
      </c>
      <c r="H9" s="30">
        <v>5453063</v>
      </c>
      <c r="I9" s="30">
        <v>1778199</v>
      </c>
      <c r="J9" s="30">
        <v>1040992</v>
      </c>
      <c r="K9" s="30">
        <v>2310718</v>
      </c>
      <c r="L9" s="30">
        <v>892028</v>
      </c>
      <c r="M9" s="30">
        <v>210010</v>
      </c>
      <c r="N9" s="30">
        <v>935477</v>
      </c>
      <c r="O9" s="30">
        <v>506978</v>
      </c>
      <c r="P9" s="30">
        <v>417660</v>
      </c>
      <c r="Q9" s="30">
        <v>2051434</v>
      </c>
      <c r="R9" s="18"/>
    </row>
    <row r="10" spans="1:18">
      <c r="A10" s="53"/>
      <c r="B10" s="54"/>
      <c r="C10" s="53"/>
      <c r="D10" s="40" t="s">
        <v>3</v>
      </c>
      <c r="E10" s="32">
        <v>75.5</v>
      </c>
      <c r="F10" s="32">
        <v>78.4</v>
      </c>
      <c r="G10" s="32">
        <v>92.3</v>
      </c>
      <c r="H10" s="32">
        <v>88.2</v>
      </c>
      <c r="I10" s="32">
        <v>90</v>
      </c>
      <c r="J10" s="32">
        <v>80.9</v>
      </c>
      <c r="K10" s="32">
        <v>76.1</v>
      </c>
      <c r="L10" s="32">
        <v>81.6</v>
      </c>
      <c r="M10" s="32">
        <v>81.3</v>
      </c>
      <c r="N10" s="32">
        <v>68.5</v>
      </c>
      <c r="O10" s="32">
        <v>54.3</v>
      </c>
      <c r="P10" s="32">
        <v>35.8</v>
      </c>
      <c r="Q10" s="32">
        <v>32.8</v>
      </c>
      <c r="R10" s="18">
        <v>2</v>
      </c>
    </row>
    <row r="11" spans="1:18">
      <c r="A11" s="53"/>
      <c r="B11" s="54"/>
      <c r="C11" s="53"/>
      <c r="D11" s="41"/>
      <c r="E11" s="33">
        <v>12394384</v>
      </c>
      <c r="F11" s="33">
        <v>18610</v>
      </c>
      <c r="G11" s="33">
        <v>730064</v>
      </c>
      <c r="H11" s="33">
        <v>4807103</v>
      </c>
      <c r="I11" s="33">
        <v>1600807</v>
      </c>
      <c r="J11" s="33">
        <v>842593</v>
      </c>
      <c r="K11" s="33">
        <v>1758062</v>
      </c>
      <c r="L11" s="33">
        <v>727950</v>
      </c>
      <c r="M11" s="33">
        <v>170704</v>
      </c>
      <c r="N11" s="33">
        <v>640491</v>
      </c>
      <c r="O11" s="33">
        <v>275462</v>
      </c>
      <c r="P11" s="33">
        <v>149593</v>
      </c>
      <c r="Q11" s="33">
        <v>672945</v>
      </c>
      <c r="R11" s="18"/>
    </row>
    <row r="12" spans="1:18">
      <c r="A12" s="53"/>
      <c r="B12" s="54"/>
      <c r="C12" s="53"/>
      <c r="D12" s="40" t="s">
        <v>4</v>
      </c>
      <c r="E12" s="32">
        <v>24.5</v>
      </c>
      <c r="F12" s="32">
        <v>21.6</v>
      </c>
      <c r="G12" s="32">
        <v>7.7</v>
      </c>
      <c r="H12" s="32">
        <v>11.8</v>
      </c>
      <c r="I12" s="32">
        <v>10</v>
      </c>
      <c r="J12" s="32">
        <v>19.1</v>
      </c>
      <c r="K12" s="32">
        <v>23.9</v>
      </c>
      <c r="L12" s="32">
        <v>18.4</v>
      </c>
      <c r="M12" s="32">
        <v>18.7</v>
      </c>
      <c r="N12" s="32">
        <v>31.5</v>
      </c>
      <c r="O12" s="32">
        <v>45.7</v>
      </c>
      <c r="P12" s="32">
        <v>64.2</v>
      </c>
      <c r="Q12" s="32">
        <v>67.2</v>
      </c>
      <c r="R12" s="18">
        <v>3</v>
      </c>
    </row>
    <row r="13" spans="1:18">
      <c r="A13" s="53"/>
      <c r="B13" s="54"/>
      <c r="C13" s="55"/>
      <c r="D13" s="41"/>
      <c r="E13" s="33">
        <v>4017199</v>
      </c>
      <c r="F13" s="33">
        <v>5120</v>
      </c>
      <c r="G13" s="33">
        <v>61230</v>
      </c>
      <c r="H13" s="33">
        <v>645960</v>
      </c>
      <c r="I13" s="33">
        <v>177392</v>
      </c>
      <c r="J13" s="33">
        <v>198399</v>
      </c>
      <c r="K13" s="33">
        <v>552656</v>
      </c>
      <c r="L13" s="33">
        <v>164078</v>
      </c>
      <c r="M13" s="33">
        <v>39306</v>
      </c>
      <c r="N13" s="33">
        <v>294986</v>
      </c>
      <c r="O13" s="33">
        <v>231516</v>
      </c>
      <c r="P13" s="33">
        <v>268067</v>
      </c>
      <c r="Q13" s="33">
        <v>1378489</v>
      </c>
      <c r="R13" s="18"/>
    </row>
    <row r="14" spans="1:18">
      <c r="A14" s="53"/>
      <c r="B14" s="54"/>
      <c r="C14" s="51" t="s">
        <v>0</v>
      </c>
      <c r="D14" s="52"/>
      <c r="E14" s="26" t="s">
        <v>2</v>
      </c>
      <c r="F14" s="26" t="s">
        <v>2</v>
      </c>
      <c r="G14" s="26" t="s">
        <v>2</v>
      </c>
      <c r="H14" s="26" t="s">
        <v>2</v>
      </c>
      <c r="I14" s="26" t="s">
        <v>2</v>
      </c>
      <c r="J14" s="26" t="s">
        <v>2</v>
      </c>
      <c r="K14" s="26" t="s">
        <v>2</v>
      </c>
      <c r="L14" s="26" t="s">
        <v>2</v>
      </c>
      <c r="M14" s="26" t="s">
        <v>2</v>
      </c>
      <c r="N14" s="26" t="s">
        <v>2</v>
      </c>
      <c r="O14" s="26" t="s">
        <v>2</v>
      </c>
      <c r="P14" s="26" t="s">
        <v>2</v>
      </c>
      <c r="Q14" s="26" t="s">
        <v>2</v>
      </c>
      <c r="R14" s="18">
        <v>4</v>
      </c>
    </row>
    <row r="15" spans="1:18">
      <c r="A15" s="55"/>
      <c r="B15" s="56"/>
      <c r="C15" s="55"/>
      <c r="D15" s="56"/>
      <c r="E15" s="34">
        <v>153636</v>
      </c>
      <c r="F15" s="34">
        <v>0</v>
      </c>
      <c r="G15" s="34">
        <v>560</v>
      </c>
      <c r="H15" s="34">
        <v>6579</v>
      </c>
      <c r="I15" s="34">
        <v>5491</v>
      </c>
      <c r="J15" s="34">
        <v>0</v>
      </c>
      <c r="K15" s="34">
        <v>79672</v>
      </c>
      <c r="L15" s="34">
        <v>980</v>
      </c>
      <c r="M15" s="34">
        <v>0</v>
      </c>
      <c r="N15" s="34">
        <v>0</v>
      </c>
      <c r="O15" s="34">
        <v>2350</v>
      </c>
      <c r="P15" s="34">
        <v>0</v>
      </c>
      <c r="Q15" s="34">
        <v>58004</v>
      </c>
      <c r="R15" s="18"/>
    </row>
    <row r="16" spans="1:18">
      <c r="A16" s="51" t="s">
        <v>6</v>
      </c>
      <c r="B16" s="52"/>
      <c r="C16" s="51" t="s">
        <v>1</v>
      </c>
      <c r="D16" s="52"/>
      <c r="E16" s="26">
        <v>100</v>
      </c>
      <c r="F16" s="26">
        <v>100</v>
      </c>
      <c r="G16" s="26">
        <v>100</v>
      </c>
      <c r="H16" s="26">
        <v>100</v>
      </c>
      <c r="I16" s="26">
        <v>100</v>
      </c>
      <c r="J16" s="26">
        <v>100</v>
      </c>
      <c r="K16" s="26">
        <v>100</v>
      </c>
      <c r="L16" s="26">
        <v>100</v>
      </c>
      <c r="M16" s="26">
        <v>100</v>
      </c>
      <c r="N16" s="26">
        <v>100</v>
      </c>
      <c r="O16" s="26">
        <v>100</v>
      </c>
      <c r="P16" s="26">
        <v>100</v>
      </c>
      <c r="Q16" s="26">
        <v>100</v>
      </c>
      <c r="R16" s="18">
        <f>R14+1</f>
        <v>5</v>
      </c>
    </row>
    <row r="17" spans="1:18">
      <c r="A17" s="53"/>
      <c r="B17" s="54"/>
      <c r="C17" s="53"/>
      <c r="D17" s="56"/>
      <c r="E17" s="30">
        <v>16405404</v>
      </c>
      <c r="F17" s="31">
        <v>23730</v>
      </c>
      <c r="G17" s="30">
        <v>791294</v>
      </c>
      <c r="H17" s="30">
        <v>5453063</v>
      </c>
      <c r="I17" s="30">
        <v>1778199</v>
      </c>
      <c r="J17" s="30">
        <v>1038553</v>
      </c>
      <c r="K17" s="30">
        <v>2310718</v>
      </c>
      <c r="L17" s="30">
        <v>892028</v>
      </c>
      <c r="M17" s="30">
        <v>210010</v>
      </c>
      <c r="N17" s="30">
        <v>935477</v>
      </c>
      <c r="O17" s="30">
        <v>503238</v>
      </c>
      <c r="P17" s="30">
        <v>417660</v>
      </c>
      <c r="Q17" s="30">
        <v>2051434</v>
      </c>
      <c r="R17" s="18"/>
    </row>
    <row r="18" spans="1:18">
      <c r="A18" s="53"/>
      <c r="B18" s="54"/>
      <c r="C18" s="53"/>
      <c r="D18" s="40" t="s">
        <v>3</v>
      </c>
      <c r="E18" s="32">
        <v>70.1</v>
      </c>
      <c r="F18" s="32">
        <v>71.8</v>
      </c>
      <c r="G18" s="32">
        <v>83.4</v>
      </c>
      <c r="H18" s="32">
        <v>82.3</v>
      </c>
      <c r="I18" s="32">
        <v>83.5</v>
      </c>
      <c r="J18" s="32">
        <v>77.7</v>
      </c>
      <c r="K18" s="32">
        <v>72.2</v>
      </c>
      <c r="L18" s="32">
        <v>78.3</v>
      </c>
      <c r="M18" s="32">
        <v>75</v>
      </c>
      <c r="N18" s="32">
        <v>64.9</v>
      </c>
      <c r="O18" s="32">
        <v>50.1</v>
      </c>
      <c r="P18" s="32">
        <v>26.5</v>
      </c>
      <c r="Q18" s="32">
        <v>27</v>
      </c>
      <c r="R18" s="18">
        <f>R16+1</f>
        <v>6</v>
      </c>
    </row>
    <row r="19" spans="1:18">
      <c r="A19" s="53"/>
      <c r="B19" s="54"/>
      <c r="C19" s="53"/>
      <c r="D19" s="41"/>
      <c r="E19" s="33">
        <v>11505797</v>
      </c>
      <c r="F19" s="33">
        <v>17046</v>
      </c>
      <c r="G19" s="33">
        <v>659680</v>
      </c>
      <c r="H19" s="33">
        <v>4488188</v>
      </c>
      <c r="I19" s="33">
        <v>1485337</v>
      </c>
      <c r="J19" s="33">
        <v>806568</v>
      </c>
      <c r="K19" s="33">
        <v>1668070</v>
      </c>
      <c r="L19" s="33">
        <v>698281</v>
      </c>
      <c r="M19" s="33">
        <v>157498</v>
      </c>
      <c r="N19" s="33">
        <v>607405</v>
      </c>
      <c r="O19" s="33">
        <v>252290</v>
      </c>
      <c r="P19" s="33">
        <v>110783</v>
      </c>
      <c r="Q19" s="33">
        <v>554651</v>
      </c>
      <c r="R19" s="18"/>
    </row>
    <row r="20" spans="1:18">
      <c r="A20" s="53"/>
      <c r="B20" s="54"/>
      <c r="C20" s="53"/>
      <c r="D20" s="40" t="s">
        <v>4</v>
      </c>
      <c r="E20" s="32">
        <v>29.9</v>
      </c>
      <c r="F20" s="32">
        <v>28.2</v>
      </c>
      <c r="G20" s="32">
        <v>16.6</v>
      </c>
      <c r="H20" s="32">
        <v>17.7</v>
      </c>
      <c r="I20" s="32">
        <v>16.5</v>
      </c>
      <c r="J20" s="32">
        <v>22.3</v>
      </c>
      <c r="K20" s="32">
        <v>27.8</v>
      </c>
      <c r="L20" s="32">
        <v>21.7</v>
      </c>
      <c r="M20" s="32">
        <v>25</v>
      </c>
      <c r="N20" s="32">
        <v>35.1</v>
      </c>
      <c r="O20" s="32">
        <v>49.9</v>
      </c>
      <c r="P20" s="32">
        <v>73.5</v>
      </c>
      <c r="Q20" s="32">
        <v>73</v>
      </c>
      <c r="R20" s="18">
        <f>R18+1</f>
        <v>7</v>
      </c>
    </row>
    <row r="21" spans="1:17">
      <c r="A21" s="53"/>
      <c r="B21" s="54"/>
      <c r="C21" s="55"/>
      <c r="D21" s="41"/>
      <c r="E21" s="33">
        <v>4899607</v>
      </c>
      <c r="F21" s="33">
        <v>6684</v>
      </c>
      <c r="G21" s="33">
        <v>131614</v>
      </c>
      <c r="H21" s="33">
        <v>964875</v>
      </c>
      <c r="I21" s="33">
        <v>292862</v>
      </c>
      <c r="J21" s="33">
        <v>231985</v>
      </c>
      <c r="K21" s="33">
        <v>642648</v>
      </c>
      <c r="L21" s="33">
        <v>193747</v>
      </c>
      <c r="M21" s="33">
        <v>52512</v>
      </c>
      <c r="N21" s="33">
        <v>328072</v>
      </c>
      <c r="O21" s="33">
        <v>250948</v>
      </c>
      <c r="P21" s="33">
        <v>306877</v>
      </c>
      <c r="Q21" s="33">
        <v>1496783</v>
      </c>
    </row>
    <row r="22" spans="1:18">
      <c r="A22" s="53"/>
      <c r="B22" s="54"/>
      <c r="C22" s="51" t="s">
        <v>0</v>
      </c>
      <c r="D22" s="52"/>
      <c r="E22" s="26" t="s">
        <v>2</v>
      </c>
      <c r="F22" s="26" t="s">
        <v>2</v>
      </c>
      <c r="G22" s="26" t="s">
        <v>2</v>
      </c>
      <c r="H22" s="26" t="s">
        <v>2</v>
      </c>
      <c r="I22" s="26" t="s">
        <v>2</v>
      </c>
      <c r="J22" s="26" t="s">
        <v>2</v>
      </c>
      <c r="K22" s="26" t="s">
        <v>2</v>
      </c>
      <c r="L22" s="26" t="s">
        <v>2</v>
      </c>
      <c r="M22" s="26" t="s">
        <v>2</v>
      </c>
      <c r="N22" s="26" t="s">
        <v>2</v>
      </c>
      <c r="O22" s="26" t="s">
        <v>2</v>
      </c>
      <c r="P22" s="26" t="s">
        <v>2</v>
      </c>
      <c r="Q22" s="26" t="s">
        <v>2</v>
      </c>
      <c r="R22" s="18">
        <f>R20+1</f>
        <v>8</v>
      </c>
    </row>
    <row r="23" spans="1:18">
      <c r="A23" s="55"/>
      <c r="B23" s="56"/>
      <c r="C23" s="55"/>
      <c r="D23" s="56"/>
      <c r="E23" s="34">
        <v>159815</v>
      </c>
      <c r="F23" s="34">
        <v>0</v>
      </c>
      <c r="G23" s="34">
        <v>560</v>
      </c>
      <c r="H23" s="34">
        <v>6579</v>
      </c>
      <c r="I23" s="34">
        <v>5491</v>
      </c>
      <c r="J23" s="34">
        <v>2439</v>
      </c>
      <c r="K23" s="34">
        <v>79672</v>
      </c>
      <c r="L23" s="34">
        <v>980</v>
      </c>
      <c r="M23" s="34">
        <v>0</v>
      </c>
      <c r="N23" s="34">
        <v>0</v>
      </c>
      <c r="O23" s="34">
        <v>6090</v>
      </c>
      <c r="P23" s="34">
        <v>0</v>
      </c>
      <c r="Q23" s="34">
        <v>58004</v>
      </c>
      <c r="R23" s="18"/>
    </row>
    <row r="24" spans="1:18">
      <c r="A24" s="51" t="s">
        <v>7</v>
      </c>
      <c r="B24" s="57"/>
      <c r="C24" s="51" t="s">
        <v>1</v>
      </c>
      <c r="D24" s="52"/>
      <c r="E24" s="26">
        <v>100</v>
      </c>
      <c r="F24" s="26">
        <v>100</v>
      </c>
      <c r="G24" s="26">
        <v>100</v>
      </c>
      <c r="H24" s="26">
        <v>100</v>
      </c>
      <c r="I24" s="26">
        <v>100</v>
      </c>
      <c r="J24" s="26">
        <v>100</v>
      </c>
      <c r="K24" s="26">
        <v>100</v>
      </c>
      <c r="L24" s="26">
        <v>100</v>
      </c>
      <c r="M24" s="26">
        <v>100</v>
      </c>
      <c r="N24" s="26">
        <v>100</v>
      </c>
      <c r="O24" s="26">
        <v>100</v>
      </c>
      <c r="P24" s="26">
        <v>100</v>
      </c>
      <c r="Q24" s="26">
        <v>100</v>
      </c>
      <c r="R24" s="18">
        <f>R22+1</f>
        <v>9</v>
      </c>
    </row>
    <row r="25" spans="1:18">
      <c r="A25" s="58"/>
      <c r="B25" s="59"/>
      <c r="C25" s="53"/>
      <c r="D25" s="54"/>
      <c r="E25" s="30">
        <v>16399846</v>
      </c>
      <c r="F25" s="31">
        <v>23730</v>
      </c>
      <c r="G25" s="30">
        <v>791294</v>
      </c>
      <c r="H25" s="30">
        <v>5451984</v>
      </c>
      <c r="I25" s="30">
        <v>1776975</v>
      </c>
      <c r="J25" s="30">
        <v>1040992</v>
      </c>
      <c r="K25" s="30">
        <v>2310718</v>
      </c>
      <c r="L25" s="30">
        <v>891752</v>
      </c>
      <c r="M25" s="30">
        <v>210010</v>
      </c>
      <c r="N25" s="30">
        <v>933377</v>
      </c>
      <c r="O25" s="30">
        <v>500838</v>
      </c>
      <c r="P25" s="30">
        <v>417660</v>
      </c>
      <c r="Q25" s="30">
        <v>2050516</v>
      </c>
      <c r="R25" s="18"/>
    </row>
    <row r="26" spans="1:18">
      <c r="A26" s="58"/>
      <c r="B26" s="59"/>
      <c r="C26" s="53"/>
      <c r="D26" s="40" t="s">
        <v>3</v>
      </c>
      <c r="E26" s="32">
        <v>68.3</v>
      </c>
      <c r="F26" s="32">
        <v>72.7</v>
      </c>
      <c r="G26" s="32">
        <v>84.7</v>
      </c>
      <c r="H26" s="32">
        <v>84</v>
      </c>
      <c r="I26" s="32">
        <v>85.1</v>
      </c>
      <c r="J26" s="32">
        <v>75.8</v>
      </c>
      <c r="K26" s="32">
        <v>67.7</v>
      </c>
      <c r="L26" s="32">
        <v>74.3</v>
      </c>
      <c r="M26" s="32">
        <v>65</v>
      </c>
      <c r="N26" s="32">
        <v>56.6</v>
      </c>
      <c r="O26" s="32">
        <v>38.7</v>
      </c>
      <c r="P26" s="32">
        <v>20.7</v>
      </c>
      <c r="Q26" s="32">
        <v>22.1</v>
      </c>
      <c r="R26" s="18">
        <f>R24+1</f>
        <v>10</v>
      </c>
    </row>
    <row r="27" spans="1:17">
      <c r="A27" s="58"/>
      <c r="B27" s="59"/>
      <c r="C27" s="53"/>
      <c r="D27" s="41"/>
      <c r="E27" s="33">
        <v>11193535</v>
      </c>
      <c r="F27" s="33">
        <v>17254</v>
      </c>
      <c r="G27" s="33">
        <v>670334</v>
      </c>
      <c r="H27" s="33">
        <v>4577073</v>
      </c>
      <c r="I27" s="33">
        <v>1512035</v>
      </c>
      <c r="J27" s="33">
        <v>789408</v>
      </c>
      <c r="K27" s="33">
        <v>1565146</v>
      </c>
      <c r="L27" s="33">
        <v>662936</v>
      </c>
      <c r="M27" s="33">
        <v>136484</v>
      </c>
      <c r="N27" s="33">
        <v>528682</v>
      </c>
      <c r="O27" s="33">
        <v>193958</v>
      </c>
      <c r="P27" s="33">
        <v>86274</v>
      </c>
      <c r="Q27" s="33">
        <v>453951</v>
      </c>
    </row>
    <row r="28" spans="1:18">
      <c r="A28" s="58"/>
      <c r="B28" s="59"/>
      <c r="C28" s="53"/>
      <c r="D28" s="40" t="s">
        <v>4</v>
      </c>
      <c r="E28" s="32">
        <v>31.7</v>
      </c>
      <c r="F28" s="32">
        <v>27.3</v>
      </c>
      <c r="G28" s="32">
        <v>15.3</v>
      </c>
      <c r="H28" s="32">
        <v>16</v>
      </c>
      <c r="I28" s="32">
        <v>14.9</v>
      </c>
      <c r="J28" s="32">
        <v>24.2</v>
      </c>
      <c r="K28" s="32">
        <v>32.3</v>
      </c>
      <c r="L28" s="32">
        <v>25.7</v>
      </c>
      <c r="M28" s="32">
        <v>35</v>
      </c>
      <c r="N28" s="32">
        <v>43.4</v>
      </c>
      <c r="O28" s="32">
        <v>61.3</v>
      </c>
      <c r="P28" s="32">
        <v>79.3</v>
      </c>
      <c r="Q28" s="32">
        <v>77.9</v>
      </c>
      <c r="R28" s="18">
        <f>R26+1</f>
        <v>11</v>
      </c>
    </row>
    <row r="29" spans="1:18">
      <c r="A29" s="58"/>
      <c r="B29" s="59"/>
      <c r="C29" s="55"/>
      <c r="D29" s="41"/>
      <c r="E29" s="33">
        <v>5206311</v>
      </c>
      <c r="F29" s="33">
        <v>6476</v>
      </c>
      <c r="G29" s="33">
        <v>120960</v>
      </c>
      <c r="H29" s="33">
        <v>874911</v>
      </c>
      <c r="I29" s="33">
        <v>264940</v>
      </c>
      <c r="J29" s="33">
        <v>251584</v>
      </c>
      <c r="K29" s="33">
        <v>745572</v>
      </c>
      <c r="L29" s="33">
        <v>228816</v>
      </c>
      <c r="M29" s="33">
        <v>73526</v>
      </c>
      <c r="N29" s="33">
        <v>404695</v>
      </c>
      <c r="O29" s="33">
        <v>306880</v>
      </c>
      <c r="P29" s="33">
        <v>331386</v>
      </c>
      <c r="Q29" s="33">
        <v>1596565</v>
      </c>
      <c r="R29" s="18"/>
    </row>
    <row r="30" spans="1:18">
      <c r="A30" s="58"/>
      <c r="B30" s="59"/>
      <c r="C30" s="51" t="s">
        <v>0</v>
      </c>
      <c r="D30" s="52"/>
      <c r="E30" s="26" t="s">
        <v>2</v>
      </c>
      <c r="F30" s="26" t="s">
        <v>2</v>
      </c>
      <c r="G30" s="26" t="s">
        <v>2</v>
      </c>
      <c r="H30" s="26" t="s">
        <v>2</v>
      </c>
      <c r="I30" s="26" t="s">
        <v>2</v>
      </c>
      <c r="J30" s="26" t="s">
        <v>2</v>
      </c>
      <c r="K30" s="26" t="s">
        <v>2</v>
      </c>
      <c r="L30" s="26" t="s">
        <v>2</v>
      </c>
      <c r="M30" s="26" t="s">
        <v>2</v>
      </c>
      <c r="N30" s="26" t="s">
        <v>2</v>
      </c>
      <c r="O30" s="26" t="s">
        <v>2</v>
      </c>
      <c r="P30" s="26" t="s">
        <v>2</v>
      </c>
      <c r="Q30" s="26" t="s">
        <v>2</v>
      </c>
      <c r="R30" s="18">
        <f>R28+1</f>
        <v>12</v>
      </c>
    </row>
    <row r="31" spans="1:18">
      <c r="A31" s="60"/>
      <c r="B31" s="61"/>
      <c r="C31" s="55"/>
      <c r="D31" s="56"/>
      <c r="E31" s="34">
        <v>165373</v>
      </c>
      <c r="F31" s="34">
        <v>0</v>
      </c>
      <c r="G31" s="34">
        <v>560</v>
      </c>
      <c r="H31" s="34">
        <v>7658</v>
      </c>
      <c r="I31" s="34">
        <v>6715</v>
      </c>
      <c r="J31" s="34">
        <v>0</v>
      </c>
      <c r="K31" s="34">
        <v>79672</v>
      </c>
      <c r="L31" s="34">
        <v>1256</v>
      </c>
      <c r="M31" s="34">
        <v>0</v>
      </c>
      <c r="N31" s="34">
        <v>2100</v>
      </c>
      <c r="O31" s="34">
        <v>8490</v>
      </c>
      <c r="P31" s="34">
        <v>0</v>
      </c>
      <c r="Q31" s="34">
        <v>58922</v>
      </c>
      <c r="R31" s="18"/>
    </row>
    <row r="32" spans="1:18">
      <c r="A32" s="51" t="s">
        <v>8</v>
      </c>
      <c r="B32" s="57"/>
      <c r="C32" s="51" t="s">
        <v>1</v>
      </c>
      <c r="D32" s="52"/>
      <c r="E32" s="26">
        <v>100</v>
      </c>
      <c r="F32" s="26">
        <v>100</v>
      </c>
      <c r="G32" s="26">
        <v>100</v>
      </c>
      <c r="H32" s="26">
        <v>100</v>
      </c>
      <c r="I32" s="26">
        <v>100</v>
      </c>
      <c r="J32" s="26">
        <v>100</v>
      </c>
      <c r="K32" s="26">
        <v>100</v>
      </c>
      <c r="L32" s="26">
        <v>100</v>
      </c>
      <c r="M32" s="26">
        <v>100</v>
      </c>
      <c r="N32" s="26">
        <v>100</v>
      </c>
      <c r="O32" s="26">
        <v>100</v>
      </c>
      <c r="P32" s="26">
        <v>100</v>
      </c>
      <c r="Q32" s="26">
        <v>100</v>
      </c>
      <c r="R32" s="18">
        <f>R30+1</f>
        <v>13</v>
      </c>
    </row>
    <row r="33" spans="1:17">
      <c r="A33" s="58"/>
      <c r="B33" s="59"/>
      <c r="C33" s="53"/>
      <c r="D33" s="54"/>
      <c r="E33" s="30">
        <v>16399846</v>
      </c>
      <c r="F33" s="31">
        <v>23730</v>
      </c>
      <c r="G33" s="30">
        <v>791294</v>
      </c>
      <c r="H33" s="30">
        <v>5451984</v>
      </c>
      <c r="I33" s="30">
        <v>1776975</v>
      </c>
      <c r="J33" s="30">
        <v>1040992</v>
      </c>
      <c r="K33" s="30">
        <v>2310718</v>
      </c>
      <c r="L33" s="30">
        <v>891752</v>
      </c>
      <c r="M33" s="30">
        <v>210010</v>
      </c>
      <c r="N33" s="30">
        <v>933377</v>
      </c>
      <c r="O33" s="30">
        <v>500838</v>
      </c>
      <c r="P33" s="30">
        <v>417660</v>
      </c>
      <c r="Q33" s="30">
        <v>2050516</v>
      </c>
    </row>
    <row r="34" spans="1:18">
      <c r="A34" s="58"/>
      <c r="B34" s="59"/>
      <c r="C34" s="53"/>
      <c r="D34" s="40" t="s">
        <v>3</v>
      </c>
      <c r="E34" s="32">
        <v>62.4</v>
      </c>
      <c r="F34" s="32">
        <v>67.7</v>
      </c>
      <c r="G34" s="32">
        <v>74.4</v>
      </c>
      <c r="H34" s="32">
        <v>76.8</v>
      </c>
      <c r="I34" s="32">
        <v>74.1</v>
      </c>
      <c r="J34" s="32">
        <v>71.6</v>
      </c>
      <c r="K34" s="32">
        <v>64.7</v>
      </c>
      <c r="L34" s="32">
        <v>71.6</v>
      </c>
      <c r="M34" s="32">
        <v>59.1</v>
      </c>
      <c r="N34" s="32">
        <v>53.9</v>
      </c>
      <c r="O34" s="32">
        <v>35.1</v>
      </c>
      <c r="P34" s="32">
        <v>13.4</v>
      </c>
      <c r="Q34" s="32">
        <v>18.5</v>
      </c>
      <c r="R34" s="18">
        <f>R32+1</f>
        <v>14</v>
      </c>
    </row>
    <row r="35" spans="1:18">
      <c r="A35" s="58"/>
      <c r="B35" s="59"/>
      <c r="C35" s="53"/>
      <c r="D35" s="41"/>
      <c r="E35" s="33">
        <v>10227272</v>
      </c>
      <c r="F35" s="33">
        <v>16062</v>
      </c>
      <c r="G35" s="33">
        <v>588332</v>
      </c>
      <c r="H35" s="33">
        <v>4188076</v>
      </c>
      <c r="I35" s="33">
        <v>1316756</v>
      </c>
      <c r="J35" s="33">
        <v>745687</v>
      </c>
      <c r="K35" s="33">
        <v>1495430</v>
      </c>
      <c r="L35" s="33">
        <v>638621</v>
      </c>
      <c r="M35" s="33">
        <v>124206</v>
      </c>
      <c r="N35" s="33">
        <v>503172</v>
      </c>
      <c r="O35" s="33">
        <v>175736</v>
      </c>
      <c r="P35" s="33">
        <v>56088</v>
      </c>
      <c r="Q35" s="33">
        <v>379106</v>
      </c>
      <c r="R35" s="18"/>
    </row>
    <row r="36" spans="1:18">
      <c r="A36" s="58"/>
      <c r="B36" s="59"/>
      <c r="C36" s="53"/>
      <c r="D36" s="40" t="s">
        <v>4</v>
      </c>
      <c r="E36" s="32">
        <v>37.6</v>
      </c>
      <c r="F36" s="32">
        <v>32.3</v>
      </c>
      <c r="G36" s="32">
        <v>25.6</v>
      </c>
      <c r="H36" s="32">
        <v>23.2</v>
      </c>
      <c r="I36" s="32">
        <v>25.9</v>
      </c>
      <c r="J36" s="32">
        <v>28.4</v>
      </c>
      <c r="K36" s="32">
        <v>35.3</v>
      </c>
      <c r="L36" s="32">
        <v>28.4</v>
      </c>
      <c r="M36" s="32">
        <v>40.9</v>
      </c>
      <c r="N36" s="32">
        <v>46.1</v>
      </c>
      <c r="O36" s="32">
        <v>64.9</v>
      </c>
      <c r="P36" s="32">
        <v>86.6</v>
      </c>
      <c r="Q36" s="32">
        <v>81.5</v>
      </c>
      <c r="R36" s="18">
        <f>R34+1</f>
        <v>15</v>
      </c>
    </row>
    <row r="37" spans="1:18">
      <c r="A37" s="58"/>
      <c r="B37" s="59"/>
      <c r="C37" s="55"/>
      <c r="D37" s="41"/>
      <c r="E37" s="33">
        <v>6172574</v>
      </c>
      <c r="F37" s="33">
        <v>7668</v>
      </c>
      <c r="G37" s="33">
        <v>202962</v>
      </c>
      <c r="H37" s="33">
        <v>1263908</v>
      </c>
      <c r="I37" s="33">
        <v>460219</v>
      </c>
      <c r="J37" s="33">
        <v>295305</v>
      </c>
      <c r="K37" s="33">
        <v>815288</v>
      </c>
      <c r="L37" s="33">
        <v>253131</v>
      </c>
      <c r="M37" s="33">
        <v>85804</v>
      </c>
      <c r="N37" s="33">
        <v>430205</v>
      </c>
      <c r="O37" s="33">
        <v>325102</v>
      </c>
      <c r="P37" s="33">
        <v>361572</v>
      </c>
      <c r="Q37" s="33">
        <v>1671410</v>
      </c>
      <c r="R37" s="18"/>
    </row>
    <row r="38" spans="1:18">
      <c r="A38" s="58"/>
      <c r="B38" s="59"/>
      <c r="C38" s="51" t="s">
        <v>0</v>
      </c>
      <c r="D38" s="52"/>
      <c r="E38" s="26" t="s">
        <v>2</v>
      </c>
      <c r="F38" s="26" t="s">
        <v>2</v>
      </c>
      <c r="G38" s="26" t="s">
        <v>2</v>
      </c>
      <c r="H38" s="26" t="s">
        <v>2</v>
      </c>
      <c r="I38" s="26" t="s">
        <v>2</v>
      </c>
      <c r="J38" s="26" t="s">
        <v>2</v>
      </c>
      <c r="K38" s="26" t="s">
        <v>2</v>
      </c>
      <c r="L38" s="26" t="s">
        <v>2</v>
      </c>
      <c r="M38" s="26" t="s">
        <v>2</v>
      </c>
      <c r="N38" s="26" t="s">
        <v>2</v>
      </c>
      <c r="O38" s="26" t="s">
        <v>2</v>
      </c>
      <c r="P38" s="26" t="s">
        <v>2</v>
      </c>
      <c r="Q38" s="26" t="s">
        <v>2</v>
      </c>
      <c r="R38" s="18">
        <f>R36+1</f>
        <v>16</v>
      </c>
    </row>
    <row r="39" spans="1:17">
      <c r="A39" s="60"/>
      <c r="B39" s="61"/>
      <c r="C39" s="55"/>
      <c r="D39" s="56"/>
      <c r="E39" s="34">
        <v>165373</v>
      </c>
      <c r="F39" s="34">
        <v>0</v>
      </c>
      <c r="G39" s="34">
        <v>560</v>
      </c>
      <c r="H39" s="34">
        <v>7658</v>
      </c>
      <c r="I39" s="34">
        <v>6715</v>
      </c>
      <c r="J39" s="34">
        <v>0</v>
      </c>
      <c r="K39" s="34">
        <v>79672</v>
      </c>
      <c r="L39" s="34">
        <v>1256</v>
      </c>
      <c r="M39" s="34">
        <v>0</v>
      </c>
      <c r="N39" s="34">
        <v>2100</v>
      </c>
      <c r="O39" s="34">
        <v>8490</v>
      </c>
      <c r="P39" s="34">
        <v>0</v>
      </c>
      <c r="Q39" s="34">
        <v>58922</v>
      </c>
    </row>
    <row r="40" spans="1:18">
      <c r="A40" s="15" t="s">
        <v>46</v>
      </c>
      <c r="B40" s="15"/>
      <c r="C40" s="15"/>
      <c r="D40" s="15"/>
      <c r="E40" s="15"/>
      <c r="K40" s="8"/>
      <c r="R40" s="15"/>
    </row>
    <row r="41" spans="1:18">
      <c r="A41" s="15" t="s">
        <v>47</v>
      </c>
      <c r="B41" s="15"/>
      <c r="C41" s="15"/>
      <c r="D41" s="15"/>
      <c r="E41" s="15"/>
      <c r="K41" s="8"/>
      <c r="R41" s="15"/>
    </row>
  </sheetData>
  <mergeCells count="39">
    <mergeCell ref="A32:B39"/>
    <mergeCell ref="C32:C37"/>
    <mergeCell ref="D32:D33"/>
    <mergeCell ref="D34:D35"/>
    <mergeCell ref="D36:D37"/>
    <mergeCell ref="C38:D39"/>
    <mergeCell ref="A24:B31"/>
    <mergeCell ref="C24:C29"/>
    <mergeCell ref="D24:D25"/>
    <mergeCell ref="D26:D27"/>
    <mergeCell ref="D28:D29"/>
    <mergeCell ref="C30:D31"/>
    <mergeCell ref="A16:B23"/>
    <mergeCell ref="C16:C21"/>
    <mergeCell ref="D16:D17"/>
    <mergeCell ref="D18:D19"/>
    <mergeCell ref="D20:D21"/>
    <mergeCell ref="C22:D23"/>
    <mergeCell ref="A8:B15"/>
    <mergeCell ref="C8:C13"/>
    <mergeCell ref="D8:D9"/>
    <mergeCell ref="D10:D11"/>
    <mergeCell ref="D12:D13"/>
    <mergeCell ref="C14:D15"/>
    <mergeCell ref="A1:Q1"/>
    <mergeCell ref="A3:D7"/>
    <mergeCell ref="E3:E7"/>
    <mergeCell ref="F4:F7"/>
    <mergeCell ref="G4:G7"/>
    <mergeCell ref="H4:H7"/>
    <mergeCell ref="I4:I7"/>
    <mergeCell ref="J4:J7"/>
    <mergeCell ref="K4:K7"/>
    <mergeCell ref="L4:L7"/>
    <mergeCell ref="M4:M7"/>
    <mergeCell ref="N4:N7"/>
    <mergeCell ref="O4:O7"/>
    <mergeCell ref="P4:P7"/>
    <mergeCell ref="Q4:Q7"/>
  </mergeCells>
  <phoneticPr fontId="2"/>
  <pageMargins left="0.70866141732283472" right="0.70866141732283472" top="0.74803149606299213" bottom="0.74803149606299213" header="0.31496062992125984" footer="0.31496062992125984"/>
  <pageSetup paperSize="9" scale="68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81"/>
  <sheetViews>
    <sheetView view="pageBreakPreview" zoomScaleNormal="100" zoomScaleSheetLayoutView="100" workbookViewId="0">
      <selection sqref="A1:K1"/>
    </sheetView>
  </sheetViews>
  <sheetFormatPr defaultRowHeight="13.5"/>
  <cols>
    <col min="1" max="1" width="6.625" style="10" customWidth="1"/>
    <col min="2" max="2" width="12.625" style="10" customWidth="1"/>
    <col min="3" max="3" width="6.625" style="10" customWidth="1"/>
    <col min="4" max="4" width="22.5" style="10" customWidth="1"/>
    <col min="5" max="5" width="12.625" style="10" customWidth="1"/>
    <col min="6" max="8" width="13" style="10" customWidth="1"/>
    <col min="9" max="9" width="4.75" style="18" customWidth="1"/>
    <col min="10" max="16384" width="9" style="10"/>
  </cols>
  <sheetData>
    <row r="1" spans="1:16" s="15" customFormat="1" ht="25.5" customHeight="1">
      <c r="A1" s="62" t="s">
        <v>103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19"/>
      <c r="M1" s="19"/>
      <c r="N1" s="19"/>
      <c r="O1" s="19"/>
      <c r="P1" s="19"/>
    </row>
    <row r="2" spans="1:8">
      <c r="A2" s="10" t="s">
        <v>73</v>
      </c>
      <c r="E2" s="10">
        <v>1</v>
      </c>
      <c r="F2" s="10">
        <v>2</v>
      </c>
      <c r="G2" s="10">
        <v>3</v>
      </c>
      <c r="H2" s="10">
        <v>4</v>
      </c>
    </row>
    <row r="3" spans="1:8" ht="13.5" customHeight="1">
      <c r="A3" s="42"/>
      <c r="B3" s="43"/>
      <c r="C3" s="43"/>
      <c r="D3" s="44"/>
      <c r="E3" s="68" t="s">
        <v>12</v>
      </c>
      <c r="F3" s="64"/>
      <c r="G3" s="64"/>
      <c r="H3" s="65"/>
    </row>
    <row r="4" spans="1:8">
      <c r="A4" s="45"/>
      <c r="B4" s="46"/>
      <c r="C4" s="46"/>
      <c r="D4" s="47"/>
      <c r="E4" s="69"/>
      <c r="F4" s="66"/>
      <c r="G4" s="66"/>
      <c r="H4" s="67"/>
    </row>
    <row r="5" spans="1:8" ht="13.5" customHeight="1">
      <c r="A5" s="45"/>
      <c r="B5" s="46"/>
      <c r="C5" s="46"/>
      <c r="D5" s="47"/>
      <c r="E5" s="69"/>
      <c r="F5" s="38" t="s">
        <v>48</v>
      </c>
      <c r="G5" s="38" t="s">
        <v>41</v>
      </c>
      <c r="H5" s="38" t="s">
        <v>110</v>
      </c>
    </row>
    <row r="6" spans="1:8">
      <c r="A6" s="48"/>
      <c r="B6" s="49"/>
      <c r="C6" s="49"/>
      <c r="D6" s="50"/>
      <c r="E6" s="70"/>
      <c r="F6" s="39"/>
      <c r="G6" s="39"/>
      <c r="H6" s="39"/>
    </row>
    <row r="7" spans="1:9">
      <c r="A7" s="68" t="s">
        <v>5</v>
      </c>
      <c r="B7" s="79"/>
      <c r="C7" s="51" t="s">
        <v>1</v>
      </c>
      <c r="D7" s="52"/>
      <c r="E7" s="26">
        <v>100</v>
      </c>
      <c r="F7" s="26">
        <v>100</v>
      </c>
      <c r="G7" s="26">
        <v>100</v>
      </c>
      <c r="H7" s="26">
        <v>100</v>
      </c>
      <c r="I7" s="18">
        <v>1</v>
      </c>
    </row>
    <row r="8" spans="1:8">
      <c r="A8" s="69"/>
      <c r="B8" s="80"/>
      <c r="C8" s="53"/>
      <c r="D8" s="56"/>
      <c r="E8" s="27">
        <v>12377731</v>
      </c>
      <c r="F8" s="27">
        <v>8317001</v>
      </c>
      <c r="G8" s="27">
        <v>3385680</v>
      </c>
      <c r="H8" s="27">
        <v>675050</v>
      </c>
    </row>
    <row r="9" spans="1:9">
      <c r="A9" s="69"/>
      <c r="B9" s="80"/>
      <c r="C9" s="53"/>
      <c r="D9" s="40" t="s">
        <v>50</v>
      </c>
      <c r="E9" s="35">
        <v>41.9</v>
      </c>
      <c r="F9" s="35">
        <v>36.8</v>
      </c>
      <c r="G9" s="35">
        <v>51</v>
      </c>
      <c r="H9" s="35">
        <v>58.5</v>
      </c>
      <c r="I9" s="18">
        <v>2</v>
      </c>
    </row>
    <row r="10" spans="1:8">
      <c r="A10" s="69"/>
      <c r="B10" s="80"/>
      <c r="C10" s="53"/>
      <c r="D10" s="41"/>
      <c r="E10" s="36">
        <v>5181637</v>
      </c>
      <c r="F10" s="36">
        <v>3058805</v>
      </c>
      <c r="G10" s="36">
        <v>1727744</v>
      </c>
      <c r="H10" s="36">
        <v>395088</v>
      </c>
    </row>
    <row r="11" spans="1:9">
      <c r="A11" s="69"/>
      <c r="B11" s="80"/>
      <c r="C11" s="53"/>
      <c r="D11" s="40" t="s">
        <v>51</v>
      </c>
      <c r="E11" s="35">
        <v>7.6</v>
      </c>
      <c r="F11" s="35">
        <v>6.9</v>
      </c>
      <c r="G11" s="35">
        <v>9.2</v>
      </c>
      <c r="H11" s="35">
        <v>8.5</v>
      </c>
      <c r="I11" s="18">
        <v>3</v>
      </c>
    </row>
    <row r="12" spans="1:8">
      <c r="A12" s="69"/>
      <c r="B12" s="80"/>
      <c r="C12" s="53"/>
      <c r="D12" s="41"/>
      <c r="E12" s="36">
        <v>940258</v>
      </c>
      <c r="F12" s="36">
        <v>570510</v>
      </c>
      <c r="G12" s="36">
        <v>312182</v>
      </c>
      <c r="H12" s="36">
        <v>57566</v>
      </c>
    </row>
    <row r="13" spans="1:9">
      <c r="A13" s="69"/>
      <c r="B13" s="80"/>
      <c r="C13" s="53"/>
      <c r="D13" s="77" t="s">
        <v>52</v>
      </c>
      <c r="E13" s="35">
        <v>17</v>
      </c>
      <c r="F13" s="35">
        <v>20.5</v>
      </c>
      <c r="G13" s="35">
        <v>10.9</v>
      </c>
      <c r="H13" s="35">
        <v>4.2</v>
      </c>
      <c r="I13" s="18">
        <v>4</v>
      </c>
    </row>
    <row r="14" spans="1:8">
      <c r="A14" s="69"/>
      <c r="B14" s="80"/>
      <c r="C14" s="53"/>
      <c r="D14" s="78"/>
      <c r="E14" s="36">
        <v>2103789</v>
      </c>
      <c r="F14" s="36">
        <v>1705057</v>
      </c>
      <c r="G14" s="36">
        <v>370156</v>
      </c>
      <c r="H14" s="36">
        <v>28576</v>
      </c>
    </row>
    <row r="15" spans="1:9">
      <c r="A15" s="69"/>
      <c r="B15" s="80"/>
      <c r="C15" s="53"/>
      <c r="D15" s="77" t="s">
        <v>53</v>
      </c>
      <c r="E15" s="35">
        <v>1.3</v>
      </c>
      <c r="F15" s="35">
        <v>1.5</v>
      </c>
      <c r="G15" s="35">
        <v>0.8</v>
      </c>
      <c r="H15" s="35">
        <v>0.4</v>
      </c>
      <c r="I15" s="18">
        <v>5</v>
      </c>
    </row>
    <row r="16" spans="1:8">
      <c r="A16" s="69"/>
      <c r="B16" s="80"/>
      <c r="C16" s="53"/>
      <c r="D16" s="78"/>
      <c r="E16" s="36">
        <v>155945</v>
      </c>
      <c r="F16" s="36">
        <v>127750</v>
      </c>
      <c r="G16" s="36">
        <v>25669</v>
      </c>
      <c r="H16" s="36">
        <v>2526</v>
      </c>
    </row>
    <row r="17" spans="1:9">
      <c r="A17" s="69"/>
      <c r="B17" s="80"/>
      <c r="C17" s="53"/>
      <c r="D17" s="77" t="s">
        <v>54</v>
      </c>
      <c r="E17" s="35">
        <v>3.3</v>
      </c>
      <c r="F17" s="35">
        <v>4.6</v>
      </c>
      <c r="G17" s="35">
        <v>0.7</v>
      </c>
      <c r="H17" s="35">
        <v>0.1</v>
      </c>
      <c r="I17" s="18">
        <v>6</v>
      </c>
    </row>
    <row r="18" spans="1:8">
      <c r="A18" s="69"/>
      <c r="B18" s="80"/>
      <c r="C18" s="53"/>
      <c r="D18" s="78"/>
      <c r="E18" s="36">
        <v>408355</v>
      </c>
      <c r="F18" s="36">
        <v>383502</v>
      </c>
      <c r="G18" s="36">
        <v>24265</v>
      </c>
      <c r="H18" s="36">
        <v>588</v>
      </c>
    </row>
    <row r="19" spans="1:9">
      <c r="A19" s="69"/>
      <c r="B19" s="80"/>
      <c r="C19" s="53"/>
      <c r="D19" s="77" t="s">
        <v>55</v>
      </c>
      <c r="E19" s="35">
        <v>0.1</v>
      </c>
      <c r="F19" s="35">
        <v>0</v>
      </c>
      <c r="G19" s="35">
        <v>0.3</v>
      </c>
      <c r="H19" s="35">
        <v>0</v>
      </c>
      <c r="I19" s="18">
        <v>7</v>
      </c>
    </row>
    <row r="20" spans="1:8">
      <c r="A20" s="69"/>
      <c r="B20" s="80"/>
      <c r="C20" s="53"/>
      <c r="D20" s="78"/>
      <c r="E20" s="36">
        <v>13359</v>
      </c>
      <c r="F20" s="36">
        <v>1518</v>
      </c>
      <c r="G20" s="36">
        <v>11622</v>
      </c>
      <c r="H20" s="36">
        <v>219</v>
      </c>
    </row>
    <row r="21" spans="1:9">
      <c r="A21" s="69"/>
      <c r="B21" s="80"/>
      <c r="C21" s="53"/>
      <c r="D21" s="40" t="s">
        <v>10</v>
      </c>
      <c r="E21" s="35">
        <v>28.9</v>
      </c>
      <c r="F21" s="35">
        <v>29.7</v>
      </c>
      <c r="G21" s="35">
        <v>27</v>
      </c>
      <c r="H21" s="35">
        <v>28.2</v>
      </c>
      <c r="I21" s="18">
        <v>8</v>
      </c>
    </row>
    <row r="22" spans="1:8">
      <c r="A22" s="69"/>
      <c r="B22" s="80"/>
      <c r="C22" s="53"/>
      <c r="D22" s="41"/>
      <c r="E22" s="36">
        <v>3574388</v>
      </c>
      <c r="F22" s="36">
        <v>2469859</v>
      </c>
      <c r="G22" s="36">
        <v>914042</v>
      </c>
      <c r="H22" s="36">
        <v>190487</v>
      </c>
    </row>
    <row r="23" spans="1:9">
      <c r="A23" s="69"/>
      <c r="B23" s="80"/>
      <c r="C23" s="51" t="s">
        <v>0</v>
      </c>
      <c r="D23" s="52"/>
      <c r="E23" s="26" t="s">
        <v>2</v>
      </c>
      <c r="F23" s="26" t="s">
        <v>2</v>
      </c>
      <c r="G23" s="26" t="s">
        <v>2</v>
      </c>
      <c r="H23" s="26" t="s">
        <v>2</v>
      </c>
      <c r="I23" s="18">
        <v>9</v>
      </c>
    </row>
    <row r="24" spans="1:8">
      <c r="A24" s="70"/>
      <c r="B24" s="81"/>
      <c r="C24" s="55"/>
      <c r="D24" s="56"/>
      <c r="E24" s="27">
        <v>16653</v>
      </c>
      <c r="F24" s="27">
        <v>9118</v>
      </c>
      <c r="G24" s="27">
        <v>5780</v>
      </c>
      <c r="H24" s="27">
        <v>1755</v>
      </c>
    </row>
    <row r="25" spans="1:9">
      <c r="A25" s="51" t="s">
        <v>6</v>
      </c>
      <c r="B25" s="52"/>
      <c r="C25" s="51" t="s">
        <v>1</v>
      </c>
      <c r="D25" s="52"/>
      <c r="E25" s="26">
        <v>100</v>
      </c>
      <c r="F25" s="26">
        <v>100</v>
      </c>
      <c r="G25" s="26">
        <v>100</v>
      </c>
      <c r="H25" s="26">
        <v>100</v>
      </c>
      <c r="I25" s="18">
        <v>10</v>
      </c>
    </row>
    <row r="26" spans="1:8">
      <c r="A26" s="53"/>
      <c r="B26" s="54"/>
      <c r="C26" s="53"/>
      <c r="D26" s="56"/>
      <c r="E26" s="27">
        <v>11491454</v>
      </c>
      <c r="F26" s="27">
        <v>7810115</v>
      </c>
      <c r="G26" s="27">
        <v>3092248</v>
      </c>
      <c r="H26" s="27">
        <v>589091</v>
      </c>
    </row>
    <row r="27" spans="1:9">
      <c r="A27" s="53"/>
      <c r="B27" s="54"/>
      <c r="C27" s="53"/>
      <c r="D27" s="40" t="s">
        <v>50</v>
      </c>
      <c r="E27" s="35">
        <v>43.3</v>
      </c>
      <c r="F27" s="35">
        <v>38.4</v>
      </c>
      <c r="G27" s="35">
        <v>53</v>
      </c>
      <c r="H27" s="35">
        <v>57.4</v>
      </c>
      <c r="I27" s="18">
        <v>11</v>
      </c>
    </row>
    <row r="28" spans="1:8">
      <c r="A28" s="53"/>
      <c r="B28" s="54"/>
      <c r="C28" s="53"/>
      <c r="D28" s="41"/>
      <c r="E28" s="36">
        <v>4974750</v>
      </c>
      <c r="F28" s="36">
        <v>2998726</v>
      </c>
      <c r="G28" s="36">
        <v>1637781</v>
      </c>
      <c r="H28" s="36">
        <v>338243</v>
      </c>
    </row>
    <row r="29" spans="1:9">
      <c r="A29" s="53"/>
      <c r="B29" s="54"/>
      <c r="C29" s="53"/>
      <c r="D29" s="40" t="s">
        <v>51</v>
      </c>
      <c r="E29" s="35">
        <v>5.9</v>
      </c>
      <c r="F29" s="35">
        <v>5</v>
      </c>
      <c r="G29" s="35">
        <v>7.9</v>
      </c>
      <c r="H29" s="35">
        <v>8.2</v>
      </c>
      <c r="I29" s="18">
        <v>12</v>
      </c>
    </row>
    <row r="30" spans="1:8">
      <c r="A30" s="53"/>
      <c r="B30" s="54"/>
      <c r="C30" s="53"/>
      <c r="D30" s="41"/>
      <c r="E30" s="36">
        <v>681431</v>
      </c>
      <c r="F30" s="36">
        <v>390081</v>
      </c>
      <c r="G30" s="36">
        <v>243078</v>
      </c>
      <c r="H30" s="36">
        <v>48272</v>
      </c>
    </row>
    <row r="31" spans="1:9">
      <c r="A31" s="53"/>
      <c r="B31" s="54"/>
      <c r="C31" s="53"/>
      <c r="D31" s="77" t="s">
        <v>52</v>
      </c>
      <c r="E31" s="35">
        <v>17.6</v>
      </c>
      <c r="F31" s="35">
        <v>21.8</v>
      </c>
      <c r="G31" s="35">
        <v>9.7</v>
      </c>
      <c r="H31" s="35">
        <v>4</v>
      </c>
      <c r="I31" s="18">
        <v>13</v>
      </c>
    </row>
    <row r="32" spans="1:8">
      <c r="A32" s="53"/>
      <c r="B32" s="54"/>
      <c r="C32" s="53"/>
      <c r="D32" s="78"/>
      <c r="E32" s="36">
        <v>2027301</v>
      </c>
      <c r="F32" s="36">
        <v>1702198</v>
      </c>
      <c r="G32" s="36">
        <v>301284</v>
      </c>
      <c r="H32" s="36">
        <v>23819</v>
      </c>
    </row>
    <row r="33" spans="1:9">
      <c r="A33" s="53"/>
      <c r="B33" s="54"/>
      <c r="C33" s="53"/>
      <c r="D33" s="77" t="s">
        <v>53</v>
      </c>
      <c r="E33" s="35">
        <v>0.9</v>
      </c>
      <c r="F33" s="35">
        <v>1</v>
      </c>
      <c r="G33" s="35">
        <v>0.6</v>
      </c>
      <c r="H33" s="35">
        <v>0.4</v>
      </c>
      <c r="I33" s="18">
        <v>14</v>
      </c>
    </row>
    <row r="34" spans="1:8">
      <c r="A34" s="53"/>
      <c r="B34" s="54"/>
      <c r="C34" s="53"/>
      <c r="D34" s="78"/>
      <c r="E34" s="36">
        <v>97762</v>
      </c>
      <c r="F34" s="36">
        <v>76974</v>
      </c>
      <c r="G34" s="36">
        <v>18262</v>
      </c>
      <c r="H34" s="36">
        <v>2526</v>
      </c>
    </row>
    <row r="35" spans="1:9">
      <c r="A35" s="53"/>
      <c r="B35" s="54"/>
      <c r="C35" s="53"/>
      <c r="D35" s="77" t="s">
        <v>54</v>
      </c>
      <c r="E35" s="35">
        <v>3.2</v>
      </c>
      <c r="F35" s="35">
        <v>4.5</v>
      </c>
      <c r="G35" s="35">
        <v>0.6</v>
      </c>
      <c r="H35" s="35">
        <v>0.1</v>
      </c>
      <c r="I35" s="18">
        <v>15</v>
      </c>
    </row>
    <row r="36" spans="1:8">
      <c r="A36" s="53"/>
      <c r="B36" s="54"/>
      <c r="C36" s="53"/>
      <c r="D36" s="78"/>
      <c r="E36" s="36">
        <v>368737</v>
      </c>
      <c r="F36" s="36">
        <v>349861</v>
      </c>
      <c r="G36" s="36">
        <v>18288</v>
      </c>
      <c r="H36" s="36">
        <v>588</v>
      </c>
    </row>
    <row r="37" spans="1:9">
      <c r="A37" s="53"/>
      <c r="B37" s="54"/>
      <c r="C37" s="53"/>
      <c r="D37" s="77" t="s">
        <v>55</v>
      </c>
      <c r="E37" s="35">
        <v>0.1</v>
      </c>
      <c r="F37" s="35">
        <v>0</v>
      </c>
      <c r="G37" s="35">
        <v>0.4</v>
      </c>
      <c r="H37" s="35">
        <v>0</v>
      </c>
      <c r="I37" s="18">
        <v>16</v>
      </c>
    </row>
    <row r="38" spans="1:8">
      <c r="A38" s="53"/>
      <c r="B38" s="54"/>
      <c r="C38" s="53"/>
      <c r="D38" s="78"/>
      <c r="E38" s="36">
        <v>13359</v>
      </c>
      <c r="F38" s="36">
        <v>1518</v>
      </c>
      <c r="G38" s="36">
        <v>11622</v>
      </c>
      <c r="H38" s="36">
        <v>219</v>
      </c>
    </row>
    <row r="39" spans="1:9">
      <c r="A39" s="53"/>
      <c r="B39" s="54"/>
      <c r="C39" s="53"/>
      <c r="D39" s="40" t="s">
        <v>10</v>
      </c>
      <c r="E39" s="35">
        <v>29</v>
      </c>
      <c r="F39" s="35">
        <v>29.3</v>
      </c>
      <c r="G39" s="35">
        <v>27.9</v>
      </c>
      <c r="H39" s="35">
        <v>29.8</v>
      </c>
      <c r="I39" s="18">
        <v>17</v>
      </c>
    </row>
    <row r="40" spans="1:8">
      <c r="A40" s="53"/>
      <c r="B40" s="54"/>
      <c r="C40" s="53"/>
      <c r="D40" s="41"/>
      <c r="E40" s="36">
        <v>3328114</v>
      </c>
      <c r="F40" s="36">
        <v>2290757</v>
      </c>
      <c r="G40" s="36">
        <v>861933</v>
      </c>
      <c r="H40" s="36">
        <v>175424</v>
      </c>
    </row>
    <row r="41" spans="1:9">
      <c r="A41" s="53"/>
      <c r="B41" s="54"/>
      <c r="C41" s="51" t="s">
        <v>0</v>
      </c>
      <c r="D41" s="52"/>
      <c r="E41" s="26" t="s">
        <v>2</v>
      </c>
      <c r="F41" s="26" t="s">
        <v>2</v>
      </c>
      <c r="G41" s="26" t="s">
        <v>2</v>
      </c>
      <c r="H41" s="26" t="s">
        <v>2</v>
      </c>
      <c r="I41" s="18">
        <v>18</v>
      </c>
    </row>
    <row r="42" spans="1:8">
      <c r="A42" s="55"/>
      <c r="B42" s="56"/>
      <c r="C42" s="55"/>
      <c r="D42" s="56"/>
      <c r="E42" s="27">
        <v>14343</v>
      </c>
      <c r="F42" s="27">
        <v>9118</v>
      </c>
      <c r="G42" s="27">
        <v>3470</v>
      </c>
      <c r="H42" s="27">
        <v>1755</v>
      </c>
    </row>
    <row r="43" spans="1:9">
      <c r="A43" s="51" t="s">
        <v>7</v>
      </c>
      <c r="B43" s="57"/>
      <c r="C43" s="51" t="s">
        <v>1</v>
      </c>
      <c r="D43" s="52"/>
      <c r="E43" s="26">
        <v>100</v>
      </c>
      <c r="F43" s="26">
        <v>100</v>
      </c>
      <c r="G43" s="26">
        <v>100</v>
      </c>
      <c r="H43" s="26">
        <v>100</v>
      </c>
      <c r="I43" s="18">
        <v>19</v>
      </c>
    </row>
    <row r="44" spans="1:8">
      <c r="A44" s="58"/>
      <c r="B44" s="59"/>
      <c r="C44" s="53"/>
      <c r="D44" s="54"/>
      <c r="E44" s="27">
        <v>11175718</v>
      </c>
      <c r="F44" s="27">
        <v>7694390</v>
      </c>
      <c r="G44" s="27">
        <v>2906750</v>
      </c>
      <c r="H44" s="27">
        <v>574578</v>
      </c>
    </row>
    <row r="45" spans="1:9">
      <c r="A45" s="58"/>
      <c r="B45" s="59"/>
      <c r="C45" s="53"/>
      <c r="D45" s="40" t="s">
        <v>50</v>
      </c>
      <c r="E45" s="35">
        <v>48.6</v>
      </c>
      <c r="F45" s="35">
        <v>46.7</v>
      </c>
      <c r="G45" s="35">
        <v>52.9</v>
      </c>
      <c r="H45" s="35">
        <v>53.4</v>
      </c>
      <c r="I45" s="18">
        <v>20</v>
      </c>
    </row>
    <row r="46" spans="1:8">
      <c r="A46" s="58"/>
      <c r="B46" s="59"/>
      <c r="C46" s="53"/>
      <c r="D46" s="41"/>
      <c r="E46" s="36">
        <v>5433547</v>
      </c>
      <c r="F46" s="36">
        <v>3589495</v>
      </c>
      <c r="G46" s="36">
        <v>1537016</v>
      </c>
      <c r="H46" s="36">
        <v>307036</v>
      </c>
    </row>
    <row r="47" spans="1:9">
      <c r="A47" s="58"/>
      <c r="B47" s="59"/>
      <c r="C47" s="53"/>
      <c r="D47" s="40" t="s">
        <v>51</v>
      </c>
      <c r="E47" s="35">
        <v>8.6</v>
      </c>
      <c r="F47" s="35">
        <v>7.4</v>
      </c>
      <c r="G47" s="35">
        <v>11.2</v>
      </c>
      <c r="H47" s="35">
        <v>12.3</v>
      </c>
      <c r="I47" s="18">
        <v>21</v>
      </c>
    </row>
    <row r="48" spans="1:8">
      <c r="A48" s="58"/>
      <c r="B48" s="59"/>
      <c r="C48" s="53"/>
      <c r="D48" s="41"/>
      <c r="E48" s="36">
        <v>963625</v>
      </c>
      <c r="F48" s="36">
        <v>568054</v>
      </c>
      <c r="G48" s="36">
        <v>324932</v>
      </c>
      <c r="H48" s="36">
        <v>70639</v>
      </c>
    </row>
    <row r="49" spans="1:9">
      <c r="A49" s="58"/>
      <c r="B49" s="59"/>
      <c r="C49" s="53"/>
      <c r="D49" s="77" t="s">
        <v>52</v>
      </c>
      <c r="E49" s="35">
        <v>10.1</v>
      </c>
      <c r="F49" s="35">
        <v>11.2</v>
      </c>
      <c r="G49" s="35">
        <v>8.5</v>
      </c>
      <c r="H49" s="35">
        <v>3.2</v>
      </c>
      <c r="I49" s="18">
        <v>22</v>
      </c>
    </row>
    <row r="50" spans="1:8">
      <c r="A50" s="58"/>
      <c r="B50" s="59"/>
      <c r="C50" s="53"/>
      <c r="D50" s="78"/>
      <c r="E50" s="36">
        <v>1130679</v>
      </c>
      <c r="F50" s="36">
        <v>864622</v>
      </c>
      <c r="G50" s="36">
        <v>247798</v>
      </c>
      <c r="H50" s="36">
        <v>18259</v>
      </c>
    </row>
    <row r="51" spans="1:9">
      <c r="A51" s="58"/>
      <c r="B51" s="59"/>
      <c r="C51" s="53"/>
      <c r="D51" s="77" t="s">
        <v>53</v>
      </c>
      <c r="E51" s="35">
        <v>0.7</v>
      </c>
      <c r="F51" s="35">
        <v>0.7</v>
      </c>
      <c r="G51" s="35">
        <v>0.7</v>
      </c>
      <c r="H51" s="35">
        <v>0.3</v>
      </c>
      <c r="I51" s="18">
        <v>23</v>
      </c>
    </row>
    <row r="52" spans="1:8">
      <c r="A52" s="58"/>
      <c r="B52" s="59"/>
      <c r="C52" s="53"/>
      <c r="D52" s="78"/>
      <c r="E52" s="36">
        <v>77700</v>
      </c>
      <c r="F52" s="36">
        <v>57019</v>
      </c>
      <c r="G52" s="36">
        <v>18935</v>
      </c>
      <c r="H52" s="36">
        <v>1746</v>
      </c>
    </row>
    <row r="53" spans="1:9">
      <c r="A53" s="58"/>
      <c r="B53" s="59"/>
      <c r="C53" s="53"/>
      <c r="D53" s="77" t="s">
        <v>54</v>
      </c>
      <c r="E53" s="35">
        <v>1</v>
      </c>
      <c r="F53" s="35">
        <v>1.3</v>
      </c>
      <c r="G53" s="35">
        <v>0.3</v>
      </c>
      <c r="H53" s="35">
        <v>0.1</v>
      </c>
      <c r="I53" s="18">
        <v>24</v>
      </c>
    </row>
    <row r="54" spans="1:8">
      <c r="A54" s="58"/>
      <c r="B54" s="59"/>
      <c r="C54" s="53"/>
      <c r="D54" s="78"/>
      <c r="E54" s="36">
        <v>108558</v>
      </c>
      <c r="F54" s="36">
        <v>98046</v>
      </c>
      <c r="G54" s="36">
        <v>9924</v>
      </c>
      <c r="H54" s="36">
        <v>588</v>
      </c>
    </row>
    <row r="55" spans="1:9">
      <c r="A55" s="58"/>
      <c r="B55" s="59"/>
      <c r="C55" s="53"/>
      <c r="D55" s="77" t="s">
        <v>55</v>
      </c>
      <c r="E55" s="35">
        <v>0.1</v>
      </c>
      <c r="F55" s="35">
        <v>0</v>
      </c>
      <c r="G55" s="35">
        <v>0.2</v>
      </c>
      <c r="H55" s="35">
        <v>0.2</v>
      </c>
      <c r="I55" s="18">
        <v>25</v>
      </c>
    </row>
    <row r="56" spans="1:8">
      <c r="A56" s="58"/>
      <c r="B56" s="59"/>
      <c r="C56" s="53"/>
      <c r="D56" s="78"/>
      <c r="E56" s="36">
        <v>7703</v>
      </c>
      <c r="F56" s="36">
        <v>1500</v>
      </c>
      <c r="G56" s="36">
        <v>4800</v>
      </c>
      <c r="H56" s="36">
        <v>1403</v>
      </c>
    </row>
    <row r="57" spans="1:9">
      <c r="A57" s="58"/>
      <c r="B57" s="59"/>
      <c r="C57" s="53"/>
      <c r="D57" s="40" t="s">
        <v>10</v>
      </c>
      <c r="E57" s="35">
        <v>30.9</v>
      </c>
      <c r="F57" s="35">
        <v>32.7</v>
      </c>
      <c r="G57" s="35">
        <v>26.3</v>
      </c>
      <c r="H57" s="35">
        <v>30.4</v>
      </c>
      <c r="I57" s="18">
        <v>26</v>
      </c>
    </row>
    <row r="58" spans="1:8">
      <c r="A58" s="58"/>
      <c r="B58" s="59"/>
      <c r="C58" s="53"/>
      <c r="D58" s="41"/>
      <c r="E58" s="36">
        <v>3453906</v>
      </c>
      <c r="F58" s="36">
        <v>2515654</v>
      </c>
      <c r="G58" s="36">
        <v>763345</v>
      </c>
      <c r="H58" s="36">
        <v>174907</v>
      </c>
    </row>
    <row r="59" spans="1:9">
      <c r="A59" s="58"/>
      <c r="B59" s="59"/>
      <c r="C59" s="51" t="s">
        <v>0</v>
      </c>
      <c r="D59" s="52"/>
      <c r="E59" s="26" t="s">
        <v>2</v>
      </c>
      <c r="F59" s="26" t="s">
        <v>2</v>
      </c>
      <c r="G59" s="26" t="s">
        <v>2</v>
      </c>
      <c r="H59" s="26" t="s">
        <v>2</v>
      </c>
      <c r="I59" s="18">
        <v>27</v>
      </c>
    </row>
    <row r="60" spans="1:8">
      <c r="A60" s="60"/>
      <c r="B60" s="61"/>
      <c r="C60" s="55"/>
      <c r="D60" s="56"/>
      <c r="E60" s="27">
        <v>17817</v>
      </c>
      <c r="F60" s="27">
        <v>11272</v>
      </c>
      <c r="G60" s="27">
        <v>4790</v>
      </c>
      <c r="H60" s="27">
        <v>1755</v>
      </c>
    </row>
    <row r="61" spans="1:9">
      <c r="A61" s="51" t="s">
        <v>8</v>
      </c>
      <c r="B61" s="57"/>
      <c r="C61" s="51" t="s">
        <v>1</v>
      </c>
      <c r="D61" s="52"/>
      <c r="E61" s="26">
        <v>100</v>
      </c>
      <c r="F61" s="26">
        <v>100</v>
      </c>
      <c r="G61" s="26">
        <v>100</v>
      </c>
      <c r="H61" s="26">
        <v>100</v>
      </c>
      <c r="I61" s="18">
        <v>28</v>
      </c>
    </row>
    <row r="62" spans="1:8">
      <c r="A62" s="58"/>
      <c r="B62" s="59"/>
      <c r="C62" s="53"/>
      <c r="D62" s="54"/>
      <c r="E62" s="27">
        <v>10210775</v>
      </c>
      <c r="F62" s="27">
        <v>7057967</v>
      </c>
      <c r="G62" s="27">
        <v>2654278</v>
      </c>
      <c r="H62" s="27">
        <v>498530</v>
      </c>
    </row>
    <row r="63" spans="1:9">
      <c r="A63" s="58"/>
      <c r="B63" s="59"/>
      <c r="C63" s="53"/>
      <c r="D63" s="40" t="s">
        <v>50</v>
      </c>
      <c r="E63" s="35">
        <v>48.8</v>
      </c>
      <c r="F63" s="35">
        <v>47.1</v>
      </c>
      <c r="G63" s="35">
        <v>52.8</v>
      </c>
      <c r="H63" s="35">
        <v>51.6</v>
      </c>
      <c r="I63" s="18">
        <v>29</v>
      </c>
    </row>
    <row r="64" spans="1:8">
      <c r="A64" s="58"/>
      <c r="B64" s="59"/>
      <c r="C64" s="53"/>
      <c r="D64" s="41"/>
      <c r="E64" s="36">
        <v>4982253</v>
      </c>
      <c r="F64" s="36">
        <v>3324602</v>
      </c>
      <c r="G64" s="36">
        <v>1400427</v>
      </c>
      <c r="H64" s="36">
        <v>257224</v>
      </c>
    </row>
    <row r="65" spans="1:9">
      <c r="A65" s="58"/>
      <c r="B65" s="59"/>
      <c r="C65" s="53"/>
      <c r="D65" s="40" t="s">
        <v>51</v>
      </c>
      <c r="E65" s="35">
        <v>7.8</v>
      </c>
      <c r="F65" s="35">
        <v>6.6</v>
      </c>
      <c r="G65" s="35">
        <v>10.2</v>
      </c>
      <c r="H65" s="35">
        <v>11.8</v>
      </c>
      <c r="I65" s="18">
        <v>30</v>
      </c>
    </row>
    <row r="66" spans="1:8">
      <c r="A66" s="58"/>
      <c r="B66" s="59"/>
      <c r="C66" s="53"/>
      <c r="D66" s="41"/>
      <c r="E66" s="36">
        <v>793643</v>
      </c>
      <c r="F66" s="36">
        <v>464918</v>
      </c>
      <c r="G66" s="36">
        <v>269777</v>
      </c>
      <c r="H66" s="36">
        <v>58948</v>
      </c>
    </row>
    <row r="67" spans="1:9">
      <c r="A67" s="58"/>
      <c r="B67" s="59"/>
      <c r="C67" s="53"/>
      <c r="D67" s="77" t="s">
        <v>52</v>
      </c>
      <c r="E67" s="35">
        <v>11.5</v>
      </c>
      <c r="F67" s="35">
        <v>13.5</v>
      </c>
      <c r="G67" s="35">
        <v>7.8</v>
      </c>
      <c r="H67" s="35">
        <v>3.6</v>
      </c>
      <c r="I67" s="18">
        <v>31</v>
      </c>
    </row>
    <row r="68" spans="1:8">
      <c r="A68" s="58"/>
      <c r="B68" s="59"/>
      <c r="C68" s="53"/>
      <c r="D68" s="78"/>
      <c r="E68" s="36">
        <v>1178397</v>
      </c>
      <c r="F68" s="36">
        <v>954473</v>
      </c>
      <c r="G68" s="36">
        <v>205755</v>
      </c>
      <c r="H68" s="36">
        <v>18169</v>
      </c>
    </row>
    <row r="69" spans="1:9">
      <c r="A69" s="58"/>
      <c r="B69" s="59"/>
      <c r="C69" s="53"/>
      <c r="D69" s="77" t="s">
        <v>53</v>
      </c>
      <c r="E69" s="35">
        <v>0.3</v>
      </c>
      <c r="F69" s="35">
        <v>0.2</v>
      </c>
      <c r="G69" s="35">
        <v>0.7</v>
      </c>
      <c r="H69" s="35">
        <v>0.4</v>
      </c>
      <c r="I69" s="18">
        <v>32</v>
      </c>
    </row>
    <row r="70" spans="1:8">
      <c r="A70" s="58"/>
      <c r="B70" s="59"/>
      <c r="C70" s="53"/>
      <c r="D70" s="78"/>
      <c r="E70" s="36">
        <v>32054</v>
      </c>
      <c r="F70" s="36">
        <v>12948</v>
      </c>
      <c r="G70" s="36">
        <v>17360</v>
      </c>
      <c r="H70" s="36">
        <v>1746</v>
      </c>
    </row>
    <row r="71" spans="1:9">
      <c r="A71" s="58"/>
      <c r="B71" s="59"/>
      <c r="C71" s="53"/>
      <c r="D71" s="77" t="s">
        <v>54</v>
      </c>
      <c r="E71" s="35">
        <v>1.1</v>
      </c>
      <c r="F71" s="35">
        <v>1.4</v>
      </c>
      <c r="G71" s="35">
        <v>0.3</v>
      </c>
      <c r="H71" s="35">
        <v>0.1</v>
      </c>
      <c r="I71" s="18">
        <v>33</v>
      </c>
    </row>
    <row r="72" spans="1:8">
      <c r="A72" s="58"/>
      <c r="B72" s="59"/>
      <c r="C72" s="53"/>
      <c r="D72" s="78"/>
      <c r="E72" s="36">
        <v>107381</v>
      </c>
      <c r="F72" s="36">
        <v>98046</v>
      </c>
      <c r="G72" s="36">
        <v>8747</v>
      </c>
      <c r="H72" s="36">
        <v>588</v>
      </c>
    </row>
    <row r="73" spans="1:9">
      <c r="A73" s="58"/>
      <c r="B73" s="59"/>
      <c r="C73" s="53"/>
      <c r="D73" s="77" t="s">
        <v>55</v>
      </c>
      <c r="E73" s="35">
        <v>0</v>
      </c>
      <c r="F73" s="35">
        <v>0</v>
      </c>
      <c r="G73" s="35" t="s">
        <v>2</v>
      </c>
      <c r="H73" s="35">
        <v>0</v>
      </c>
      <c r="I73" s="18">
        <v>34</v>
      </c>
    </row>
    <row r="74" spans="1:8">
      <c r="A74" s="58"/>
      <c r="B74" s="59"/>
      <c r="C74" s="53"/>
      <c r="D74" s="78"/>
      <c r="E74" s="36">
        <v>1719</v>
      </c>
      <c r="F74" s="36">
        <v>1500</v>
      </c>
      <c r="G74" s="36">
        <v>0</v>
      </c>
      <c r="H74" s="36">
        <v>219</v>
      </c>
    </row>
    <row r="75" spans="1:9">
      <c r="A75" s="58"/>
      <c r="B75" s="59"/>
      <c r="C75" s="53"/>
      <c r="D75" s="40" t="s">
        <v>10</v>
      </c>
      <c r="E75" s="35">
        <v>30.5</v>
      </c>
      <c r="F75" s="35">
        <v>31.2</v>
      </c>
      <c r="G75" s="35">
        <v>28.3</v>
      </c>
      <c r="H75" s="35">
        <v>32.4</v>
      </c>
      <c r="I75" s="18">
        <v>35</v>
      </c>
    </row>
    <row r="76" spans="1:8">
      <c r="A76" s="58"/>
      <c r="B76" s="59"/>
      <c r="C76" s="53"/>
      <c r="D76" s="41"/>
      <c r="E76" s="36">
        <v>3115328</v>
      </c>
      <c r="F76" s="36">
        <v>2201480</v>
      </c>
      <c r="G76" s="36">
        <v>752212</v>
      </c>
      <c r="H76" s="36">
        <v>161636</v>
      </c>
    </row>
    <row r="77" spans="1:9">
      <c r="A77" s="58"/>
      <c r="B77" s="59"/>
      <c r="C77" s="51" t="s">
        <v>0</v>
      </c>
      <c r="D77" s="52"/>
      <c r="E77" s="26" t="s">
        <v>2</v>
      </c>
      <c r="F77" s="26" t="s">
        <v>2</v>
      </c>
      <c r="G77" s="26" t="s">
        <v>2</v>
      </c>
      <c r="H77" s="26" t="s">
        <v>2</v>
      </c>
      <c r="I77" s="18">
        <v>36</v>
      </c>
    </row>
    <row r="78" spans="1:8">
      <c r="A78" s="60"/>
      <c r="B78" s="61"/>
      <c r="C78" s="55"/>
      <c r="D78" s="56"/>
      <c r="E78" s="27">
        <v>16497</v>
      </c>
      <c r="F78" s="27">
        <v>11272</v>
      </c>
      <c r="G78" s="27">
        <v>3470</v>
      </c>
      <c r="H78" s="27">
        <v>1755</v>
      </c>
    </row>
    <row r="79" spans="1:11" s="15" customFormat="1">
      <c r="A79" s="15" t="s">
        <v>46</v>
      </c>
      <c r="K79" s="8"/>
    </row>
    <row r="80" spans="1:11" s="15" customFormat="1">
      <c r="A80" s="15" t="s">
        <v>47</v>
      </c>
      <c r="K80" s="8"/>
    </row>
    <row r="81" spans="12:12" s="15" customFormat="1">
      <c r="L81" s="8"/>
    </row>
  </sheetData>
  <mergeCells count="51">
    <mergeCell ref="D67:D68"/>
    <mergeCell ref="A61:B78"/>
    <mergeCell ref="C61:C76"/>
    <mergeCell ref="D61:D62"/>
    <mergeCell ref="D63:D64"/>
    <mergeCell ref="D65:D66"/>
    <mergeCell ref="C77:D78"/>
    <mergeCell ref="D69:D70"/>
    <mergeCell ref="D71:D72"/>
    <mergeCell ref="D73:D74"/>
    <mergeCell ref="D75:D76"/>
    <mergeCell ref="A43:B60"/>
    <mergeCell ref="C43:C58"/>
    <mergeCell ref="D43:D44"/>
    <mergeCell ref="D45:D46"/>
    <mergeCell ref="D47:D48"/>
    <mergeCell ref="D49:D50"/>
    <mergeCell ref="D51:D52"/>
    <mergeCell ref="D53:D54"/>
    <mergeCell ref="D55:D56"/>
    <mergeCell ref="D57:D58"/>
    <mergeCell ref="C59:D60"/>
    <mergeCell ref="A25:B42"/>
    <mergeCell ref="C25:C40"/>
    <mergeCell ref="D25:D26"/>
    <mergeCell ref="D27:D28"/>
    <mergeCell ref="D29:D30"/>
    <mergeCell ref="D31:D32"/>
    <mergeCell ref="D33:D34"/>
    <mergeCell ref="D35:D36"/>
    <mergeCell ref="D37:D38"/>
    <mergeCell ref="D39:D40"/>
    <mergeCell ref="C41:D42"/>
    <mergeCell ref="A7:B24"/>
    <mergeCell ref="C7:C22"/>
    <mergeCell ref="D7:D8"/>
    <mergeCell ref="D9:D10"/>
    <mergeCell ref="D11:D12"/>
    <mergeCell ref="D13:D14"/>
    <mergeCell ref="D15:D16"/>
    <mergeCell ref="D17:D18"/>
    <mergeCell ref="D19:D20"/>
    <mergeCell ref="D21:D22"/>
    <mergeCell ref="C23:D24"/>
    <mergeCell ref="A1:K1"/>
    <mergeCell ref="A3:D6"/>
    <mergeCell ref="E3:E6"/>
    <mergeCell ref="F3:H4"/>
    <mergeCell ref="F5:F6"/>
    <mergeCell ref="G5:G6"/>
    <mergeCell ref="H5:H6"/>
  </mergeCells>
  <phoneticPr fontId="2"/>
  <pageMargins left="0.70866141732283472" right="0.70866141732283472" top="0.74803149606299213" bottom="0.74803149606299213" header="0.31496062992125984" footer="0.31496062992125984"/>
  <pageSetup paperSize="9" scale="72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0"/>
  <sheetViews>
    <sheetView view="pageBreakPreview" zoomScaleNormal="100" zoomScaleSheetLayoutView="100" workbookViewId="0">
      <selection sqref="A1:H1"/>
    </sheetView>
  </sheetViews>
  <sheetFormatPr defaultRowHeight="13.5"/>
  <cols>
    <col min="1" max="1" width="6.625" style="10" customWidth="1"/>
    <col min="2" max="2" width="7.5" style="10" customWidth="1"/>
    <col min="3" max="4" width="6.75" style="10" customWidth="1"/>
    <col min="5" max="5" width="17.375" style="10" customWidth="1"/>
    <col min="6" max="8" width="12.625" style="10" customWidth="1"/>
    <col min="9" max="9" width="6.625" style="9" customWidth="1"/>
    <col min="10" max="12" width="12.625" style="10" customWidth="1"/>
    <col min="13" max="16384" width="9" style="10"/>
  </cols>
  <sheetData>
    <row r="1" spans="1:12" ht="27" customHeight="1">
      <c r="A1" s="62" t="s">
        <v>85</v>
      </c>
      <c r="B1" s="97"/>
      <c r="C1" s="97"/>
      <c r="D1" s="97"/>
      <c r="E1" s="97"/>
      <c r="F1" s="97"/>
      <c r="G1" s="97"/>
      <c r="H1" s="97"/>
      <c r="I1" s="20"/>
      <c r="J1" s="20"/>
      <c r="K1" s="20"/>
      <c r="L1" s="20"/>
    </row>
    <row r="2" spans="1:8" ht="13.5" customHeight="1">
      <c r="A2" s="10" t="s">
        <v>70</v>
      </c>
      <c r="F2" s="10">
        <v>1</v>
      </c>
      <c r="G2" s="10">
        <v>2</v>
      </c>
      <c r="H2" s="10">
        <v>3</v>
      </c>
    </row>
    <row r="3" spans="1:8" ht="13.5" customHeight="1">
      <c r="A3" s="42"/>
      <c r="B3" s="44"/>
      <c r="C3" s="98" t="s">
        <v>102</v>
      </c>
      <c r="D3" s="99"/>
      <c r="E3" s="100"/>
      <c r="F3" s="89" t="s">
        <v>1</v>
      </c>
      <c r="G3" s="43"/>
      <c r="H3" s="109"/>
    </row>
    <row r="4" spans="1:8" ht="13.5" customHeight="1">
      <c r="A4" s="45"/>
      <c r="B4" s="47"/>
      <c r="C4" s="101"/>
      <c r="D4" s="102"/>
      <c r="E4" s="103"/>
      <c r="F4" s="107"/>
      <c r="G4" s="110"/>
      <c r="H4" s="111"/>
    </row>
    <row r="5" spans="1:8" ht="13.5" customHeight="1">
      <c r="A5" s="45"/>
      <c r="B5" s="47"/>
      <c r="C5" s="101"/>
      <c r="D5" s="102"/>
      <c r="E5" s="103"/>
      <c r="F5" s="107"/>
      <c r="G5" s="112" t="s">
        <v>9</v>
      </c>
      <c r="H5" s="112" t="s">
        <v>16</v>
      </c>
    </row>
    <row r="6" spans="1:8" ht="13.5" customHeight="1">
      <c r="A6" s="48"/>
      <c r="B6" s="50"/>
      <c r="C6" s="104"/>
      <c r="D6" s="105"/>
      <c r="E6" s="106"/>
      <c r="F6" s="108"/>
      <c r="G6" s="113"/>
      <c r="H6" s="113"/>
    </row>
    <row r="7" spans="1:9" ht="13.5" customHeight="1">
      <c r="A7" s="51" t="s">
        <v>5</v>
      </c>
      <c r="B7" s="57"/>
      <c r="C7" s="82" t="s">
        <v>1</v>
      </c>
      <c r="D7" s="83"/>
      <c r="E7" s="84"/>
      <c r="F7" s="26">
        <v>100</v>
      </c>
      <c r="G7" s="37">
        <v>87.4</v>
      </c>
      <c r="H7" s="37">
        <v>12.6</v>
      </c>
      <c r="I7" s="9">
        <v>1</v>
      </c>
    </row>
    <row r="8" spans="1:8" ht="13.5" customHeight="1">
      <c r="A8" s="58"/>
      <c r="B8" s="59"/>
      <c r="C8" s="85"/>
      <c r="D8" s="86"/>
      <c r="E8" s="87"/>
      <c r="F8" s="27">
        <v>8803343</v>
      </c>
      <c r="G8" s="29">
        <v>7693781</v>
      </c>
      <c r="H8" s="29">
        <v>1109562</v>
      </c>
    </row>
    <row r="9" spans="1:9" ht="13.5" customHeight="1">
      <c r="A9" s="58"/>
      <c r="B9" s="59"/>
      <c r="C9" s="88"/>
      <c r="D9" s="93" t="s">
        <v>14</v>
      </c>
      <c r="E9" s="94"/>
      <c r="F9" s="26">
        <v>69.5</v>
      </c>
      <c r="G9" s="26">
        <v>58.9</v>
      </c>
      <c r="H9" s="26">
        <v>10.7</v>
      </c>
      <c r="I9" s="9">
        <v>2</v>
      </c>
    </row>
    <row r="10" spans="1:8" ht="13.5" customHeight="1">
      <c r="A10" s="58"/>
      <c r="B10" s="59"/>
      <c r="C10" s="88"/>
      <c r="D10" s="95"/>
      <c r="E10" s="96"/>
      <c r="F10" s="29">
        <v>6121895</v>
      </c>
      <c r="G10" s="29">
        <v>5181637</v>
      </c>
      <c r="H10" s="29">
        <v>940258</v>
      </c>
    </row>
    <row r="11" spans="1:9" ht="13.5" customHeight="1">
      <c r="A11" s="58"/>
      <c r="B11" s="59"/>
      <c r="C11" s="88"/>
      <c r="D11" s="89" t="s">
        <v>17</v>
      </c>
      <c r="E11" s="90"/>
      <c r="F11" s="26">
        <v>25.7</v>
      </c>
      <c r="G11" s="26">
        <v>23.9</v>
      </c>
      <c r="H11" s="26">
        <v>1.8</v>
      </c>
      <c r="I11" s="9">
        <v>3</v>
      </c>
    </row>
    <row r="12" spans="1:8" ht="13.5" customHeight="1">
      <c r="A12" s="58"/>
      <c r="B12" s="59"/>
      <c r="C12" s="88"/>
      <c r="D12" s="91"/>
      <c r="E12" s="92"/>
      <c r="F12" s="29">
        <v>2259734</v>
      </c>
      <c r="G12" s="29">
        <v>2103789</v>
      </c>
      <c r="H12" s="29">
        <v>155945</v>
      </c>
    </row>
    <row r="13" spans="1:9" ht="13.5" customHeight="1">
      <c r="A13" s="58"/>
      <c r="B13" s="59"/>
      <c r="C13" s="88"/>
      <c r="D13" s="89" t="s">
        <v>18</v>
      </c>
      <c r="E13" s="90"/>
      <c r="F13" s="26">
        <v>4.8</v>
      </c>
      <c r="G13" s="26">
        <v>4.6</v>
      </c>
      <c r="H13" s="26">
        <v>0.2</v>
      </c>
      <c r="I13" s="9">
        <v>4</v>
      </c>
    </row>
    <row r="14" spans="1:8" ht="13.5" customHeight="1">
      <c r="A14" s="58"/>
      <c r="B14" s="59"/>
      <c r="C14" s="88"/>
      <c r="D14" s="91"/>
      <c r="E14" s="92"/>
      <c r="F14" s="29">
        <v>421714</v>
      </c>
      <c r="G14" s="29">
        <v>408355</v>
      </c>
      <c r="H14" s="29">
        <v>13359</v>
      </c>
    </row>
    <row r="15" spans="1:9" ht="13.5" customHeight="1">
      <c r="A15" s="51" t="s">
        <v>6</v>
      </c>
      <c r="B15" s="57"/>
      <c r="C15" s="82" t="s">
        <v>1</v>
      </c>
      <c r="D15" s="83"/>
      <c r="E15" s="84"/>
      <c r="F15" s="26">
        <v>100</v>
      </c>
      <c r="G15" s="37">
        <v>90.3</v>
      </c>
      <c r="H15" s="37">
        <v>9.7</v>
      </c>
      <c r="I15" s="9">
        <v>5</v>
      </c>
    </row>
    <row r="16" spans="1:8" ht="13.5" customHeight="1">
      <c r="A16" s="58"/>
      <c r="B16" s="59"/>
      <c r="C16" s="85"/>
      <c r="D16" s="86"/>
      <c r="E16" s="87"/>
      <c r="F16" s="27">
        <v>8163340</v>
      </c>
      <c r="G16" s="29">
        <v>7370788</v>
      </c>
      <c r="H16" s="29">
        <v>792552</v>
      </c>
    </row>
    <row r="17" spans="1:9" ht="13.5" customHeight="1">
      <c r="A17" s="58"/>
      <c r="B17" s="59"/>
      <c r="C17" s="88"/>
      <c r="D17" s="93" t="s">
        <v>14</v>
      </c>
      <c r="E17" s="94"/>
      <c r="F17" s="26">
        <v>69.3</v>
      </c>
      <c r="G17" s="26">
        <v>60.9</v>
      </c>
      <c r="H17" s="26">
        <v>8.3</v>
      </c>
      <c r="I17" s="9">
        <v>6</v>
      </c>
    </row>
    <row r="18" spans="1:8" ht="13.5" customHeight="1">
      <c r="A18" s="58"/>
      <c r="B18" s="59"/>
      <c r="C18" s="88"/>
      <c r="D18" s="95"/>
      <c r="E18" s="96"/>
      <c r="F18" s="29">
        <v>5656181</v>
      </c>
      <c r="G18" s="29">
        <v>4974750</v>
      </c>
      <c r="H18" s="29">
        <v>681431</v>
      </c>
    </row>
    <row r="19" spans="1:9" ht="13.5" customHeight="1">
      <c r="A19" s="58"/>
      <c r="B19" s="59"/>
      <c r="C19" s="88"/>
      <c r="D19" s="89" t="s">
        <v>17</v>
      </c>
      <c r="E19" s="90"/>
      <c r="F19" s="26">
        <v>26</v>
      </c>
      <c r="G19" s="26">
        <v>24.8</v>
      </c>
      <c r="H19" s="26">
        <v>1.2</v>
      </c>
      <c r="I19" s="9">
        <v>7</v>
      </c>
    </row>
    <row r="20" spans="1:8" ht="13.5" customHeight="1">
      <c r="A20" s="58"/>
      <c r="B20" s="59"/>
      <c r="C20" s="88"/>
      <c r="D20" s="91"/>
      <c r="E20" s="92"/>
      <c r="F20" s="29">
        <v>2125063</v>
      </c>
      <c r="G20" s="29">
        <v>2027301</v>
      </c>
      <c r="H20" s="29">
        <v>97762</v>
      </c>
    </row>
    <row r="21" spans="1:9" ht="13.5" customHeight="1">
      <c r="A21" s="58"/>
      <c r="B21" s="59"/>
      <c r="C21" s="88"/>
      <c r="D21" s="89" t="s">
        <v>18</v>
      </c>
      <c r="E21" s="90"/>
      <c r="F21" s="26">
        <v>4.7</v>
      </c>
      <c r="G21" s="26">
        <v>4.5</v>
      </c>
      <c r="H21" s="26">
        <v>0.2</v>
      </c>
      <c r="I21" s="9">
        <v>8</v>
      </c>
    </row>
    <row r="22" spans="1:8" ht="13.5" customHeight="1">
      <c r="A22" s="58"/>
      <c r="B22" s="59"/>
      <c r="C22" s="88"/>
      <c r="D22" s="91"/>
      <c r="E22" s="92"/>
      <c r="F22" s="29">
        <v>382096</v>
      </c>
      <c r="G22" s="29">
        <v>368737</v>
      </c>
      <c r="H22" s="29">
        <v>13359</v>
      </c>
    </row>
    <row r="23" spans="1:9" ht="13.5" customHeight="1">
      <c r="A23" s="51" t="s">
        <v>7</v>
      </c>
      <c r="B23" s="57"/>
      <c r="C23" s="82" t="s">
        <v>1</v>
      </c>
      <c r="D23" s="83"/>
      <c r="E23" s="84"/>
      <c r="F23" s="26">
        <v>100</v>
      </c>
      <c r="G23" s="37">
        <v>86.4</v>
      </c>
      <c r="H23" s="37">
        <v>13.6</v>
      </c>
      <c r="I23" s="9">
        <v>9</v>
      </c>
    </row>
    <row r="24" spans="1:8" ht="13.5" customHeight="1">
      <c r="A24" s="58"/>
      <c r="B24" s="59"/>
      <c r="C24" s="85"/>
      <c r="D24" s="86"/>
      <c r="E24" s="87"/>
      <c r="F24" s="27">
        <v>7721812</v>
      </c>
      <c r="G24" s="29">
        <v>6672784</v>
      </c>
      <c r="H24" s="29">
        <v>1049028</v>
      </c>
    </row>
    <row r="25" spans="1:9" ht="13.5" customHeight="1">
      <c r="A25" s="58"/>
      <c r="B25" s="59"/>
      <c r="C25" s="88"/>
      <c r="D25" s="93" t="s">
        <v>14</v>
      </c>
      <c r="E25" s="94"/>
      <c r="F25" s="26">
        <v>82.8</v>
      </c>
      <c r="G25" s="26">
        <v>70.4</v>
      </c>
      <c r="H25" s="26">
        <v>12.5</v>
      </c>
      <c r="I25" s="9">
        <v>10</v>
      </c>
    </row>
    <row r="26" spans="1:8" ht="13.5" customHeight="1">
      <c r="A26" s="58"/>
      <c r="B26" s="59"/>
      <c r="C26" s="88"/>
      <c r="D26" s="95"/>
      <c r="E26" s="96"/>
      <c r="F26" s="29">
        <v>6397172</v>
      </c>
      <c r="G26" s="29">
        <v>5433547</v>
      </c>
      <c r="H26" s="29">
        <v>963625</v>
      </c>
    </row>
    <row r="27" spans="1:9" ht="13.5" customHeight="1">
      <c r="A27" s="58"/>
      <c r="B27" s="59"/>
      <c r="C27" s="88"/>
      <c r="D27" s="89" t="s">
        <v>17</v>
      </c>
      <c r="E27" s="90"/>
      <c r="F27" s="26">
        <v>15.6</v>
      </c>
      <c r="G27" s="26">
        <v>14.6</v>
      </c>
      <c r="H27" s="26">
        <v>1</v>
      </c>
      <c r="I27" s="9">
        <v>11</v>
      </c>
    </row>
    <row r="28" spans="1:8" ht="13.5" customHeight="1">
      <c r="A28" s="58"/>
      <c r="B28" s="59"/>
      <c r="C28" s="88"/>
      <c r="D28" s="91"/>
      <c r="E28" s="92"/>
      <c r="F28" s="29">
        <v>1208379</v>
      </c>
      <c r="G28" s="29">
        <v>1130679</v>
      </c>
      <c r="H28" s="29">
        <v>77700</v>
      </c>
    </row>
    <row r="29" spans="1:9" ht="13.5" customHeight="1">
      <c r="A29" s="58"/>
      <c r="B29" s="59"/>
      <c r="C29" s="88"/>
      <c r="D29" s="89" t="s">
        <v>18</v>
      </c>
      <c r="E29" s="90"/>
      <c r="F29" s="26">
        <v>1.5</v>
      </c>
      <c r="G29" s="26">
        <v>1.4</v>
      </c>
      <c r="H29" s="26">
        <v>0.1</v>
      </c>
      <c r="I29" s="9">
        <v>12</v>
      </c>
    </row>
    <row r="30" spans="1:8" ht="13.5" customHeight="1">
      <c r="A30" s="58"/>
      <c r="B30" s="59"/>
      <c r="C30" s="88"/>
      <c r="D30" s="91"/>
      <c r="E30" s="92"/>
      <c r="F30" s="29">
        <v>116261</v>
      </c>
      <c r="G30" s="29">
        <v>108558</v>
      </c>
      <c r="H30" s="29">
        <v>7703</v>
      </c>
    </row>
    <row r="31" spans="1:9" ht="13.5" customHeight="1">
      <c r="A31" s="51" t="s">
        <v>8</v>
      </c>
      <c r="B31" s="57"/>
      <c r="C31" s="82" t="s">
        <v>1</v>
      </c>
      <c r="D31" s="83"/>
      <c r="E31" s="84"/>
      <c r="F31" s="26">
        <v>100</v>
      </c>
      <c r="G31" s="26">
        <v>88.3</v>
      </c>
      <c r="H31" s="26">
        <v>11.7</v>
      </c>
      <c r="I31" s="9">
        <v>13</v>
      </c>
    </row>
    <row r="32" spans="1:8" ht="13.5" customHeight="1">
      <c r="A32" s="58"/>
      <c r="B32" s="59"/>
      <c r="C32" s="85"/>
      <c r="D32" s="86"/>
      <c r="E32" s="87"/>
      <c r="F32" s="27">
        <v>7095447</v>
      </c>
      <c r="G32" s="29">
        <v>6268031</v>
      </c>
      <c r="H32" s="29">
        <v>827416</v>
      </c>
    </row>
    <row r="33" spans="1:9" ht="13.5" customHeight="1">
      <c r="A33" s="58"/>
      <c r="B33" s="59"/>
      <c r="C33" s="88"/>
      <c r="D33" s="93" t="s">
        <v>14</v>
      </c>
      <c r="E33" s="94"/>
      <c r="F33" s="26">
        <v>81.4</v>
      </c>
      <c r="G33" s="26">
        <v>70.2</v>
      </c>
      <c r="H33" s="26">
        <v>11.2</v>
      </c>
      <c r="I33" s="9">
        <v>14</v>
      </c>
    </row>
    <row r="34" spans="1:8" ht="13.5" customHeight="1">
      <c r="A34" s="58"/>
      <c r="B34" s="59"/>
      <c r="C34" s="88"/>
      <c r="D34" s="95"/>
      <c r="E34" s="96"/>
      <c r="F34" s="29">
        <v>5775896</v>
      </c>
      <c r="G34" s="29">
        <v>4982253</v>
      </c>
      <c r="H34" s="29">
        <v>793643</v>
      </c>
    </row>
    <row r="35" spans="1:9" ht="13.5" customHeight="1">
      <c r="A35" s="58"/>
      <c r="B35" s="59"/>
      <c r="C35" s="88"/>
      <c r="D35" s="89" t="s">
        <v>17</v>
      </c>
      <c r="E35" s="90"/>
      <c r="F35" s="26">
        <v>17.1</v>
      </c>
      <c r="G35" s="26">
        <v>16.6</v>
      </c>
      <c r="H35" s="26">
        <v>0.5</v>
      </c>
      <c r="I35" s="9">
        <v>15</v>
      </c>
    </row>
    <row r="36" spans="1:8" ht="13.5" customHeight="1">
      <c r="A36" s="58"/>
      <c r="B36" s="59"/>
      <c r="C36" s="88"/>
      <c r="D36" s="91"/>
      <c r="E36" s="92"/>
      <c r="F36" s="29">
        <v>1210451</v>
      </c>
      <c r="G36" s="29">
        <v>1178397</v>
      </c>
      <c r="H36" s="29">
        <v>32054</v>
      </c>
    </row>
    <row r="37" spans="1:9" ht="13.5" customHeight="1">
      <c r="A37" s="58"/>
      <c r="B37" s="59"/>
      <c r="C37" s="88"/>
      <c r="D37" s="89" t="s">
        <v>18</v>
      </c>
      <c r="E37" s="90"/>
      <c r="F37" s="26">
        <v>1.5</v>
      </c>
      <c r="G37" s="26">
        <v>1.5</v>
      </c>
      <c r="H37" s="26">
        <v>0</v>
      </c>
      <c r="I37" s="9">
        <v>16</v>
      </c>
    </row>
    <row r="38" spans="1:8" ht="13.5" customHeight="1">
      <c r="A38" s="60"/>
      <c r="B38" s="61"/>
      <c r="C38" s="114"/>
      <c r="D38" s="91"/>
      <c r="E38" s="92"/>
      <c r="F38" s="29">
        <v>109100</v>
      </c>
      <c r="G38" s="29">
        <v>107381</v>
      </c>
      <c r="H38" s="29">
        <v>1719</v>
      </c>
    </row>
    <row r="39" spans="1:11" s="15" customFormat="1">
      <c r="A39" s="15" t="s">
        <v>46</v>
      </c>
      <c r="K39" s="8"/>
    </row>
    <row r="40" spans="1:11" s="15" customFormat="1">
      <c r="A40" s="15" t="s">
        <v>47</v>
      </c>
      <c r="K40" s="8"/>
    </row>
  </sheetData>
  <mergeCells count="31">
    <mergeCell ref="A31:B38"/>
    <mergeCell ref="C31:E32"/>
    <mergeCell ref="C33:C38"/>
    <mergeCell ref="D33:E34"/>
    <mergeCell ref="D35:E36"/>
    <mergeCell ref="D37:E38"/>
    <mergeCell ref="A23:B30"/>
    <mergeCell ref="C23:E24"/>
    <mergeCell ref="C25:C30"/>
    <mergeCell ref="D25:E26"/>
    <mergeCell ref="D27:E28"/>
    <mergeCell ref="D29:E30"/>
    <mergeCell ref="A15:B22"/>
    <mergeCell ref="C15:E16"/>
    <mergeCell ref="C17:C22"/>
    <mergeCell ref="D17:E18"/>
    <mergeCell ref="D19:E20"/>
    <mergeCell ref="D21:E22"/>
    <mergeCell ref="A7:B14"/>
    <mergeCell ref="C7:E8"/>
    <mergeCell ref="C9:C14"/>
    <mergeCell ref="D9:E10"/>
    <mergeCell ref="D11:E12"/>
    <mergeCell ref="D13:E14"/>
    <mergeCell ref="A1:H1"/>
    <mergeCell ref="A3:B6"/>
    <mergeCell ref="C3:E6"/>
    <mergeCell ref="F3:F6"/>
    <mergeCell ref="G3:H4"/>
    <mergeCell ref="G5:G6"/>
    <mergeCell ref="H5:H6"/>
  </mergeCells>
  <phoneticPr fontId="2"/>
  <pageMargins left="0.70866141732283472" right="0.70866141732283472" top="0.74803149606299213" bottom="0.74803149606299213" header="0.31496062992125984" footer="0.31496062992125984"/>
  <pageSetup paperSize="9" scale="9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6"/>
  <sheetViews>
    <sheetView view="pageBreakPreview" zoomScaleNormal="100" zoomScaleSheetLayoutView="100" workbookViewId="0">
      <selection sqref="A1:F1"/>
    </sheetView>
  </sheetViews>
  <sheetFormatPr defaultRowHeight="13.5"/>
  <cols>
    <col min="1" max="1" width="17.875" style="10" customWidth="1"/>
    <col min="2" max="2" width="4.625" style="10" customWidth="1"/>
    <col min="3" max="6" width="12.625" style="10" customWidth="1"/>
    <col min="7" max="7" width="5.5" style="9" customWidth="1"/>
    <col min="8" max="16384" width="9" style="10"/>
  </cols>
  <sheetData>
    <row r="1" spans="1:6" ht="27" customHeight="1">
      <c r="A1" s="62" t="s">
        <v>86</v>
      </c>
      <c r="B1" s="62"/>
      <c r="C1" s="62"/>
      <c r="D1" s="62"/>
      <c r="E1" s="62"/>
      <c r="F1" s="62"/>
    </row>
    <row r="2" spans="1:6">
      <c r="A2" s="10" t="s">
        <v>49</v>
      </c>
      <c r="C2" s="10">
        <v>1</v>
      </c>
      <c r="D2" s="10">
        <v>2</v>
      </c>
      <c r="E2" s="10">
        <v>3</v>
      </c>
      <c r="F2" s="10">
        <v>4</v>
      </c>
    </row>
    <row r="3" spans="1:7" ht="13.5" customHeight="1">
      <c r="A3" s="42"/>
      <c r="B3" s="116"/>
      <c r="C3" s="68" t="s">
        <v>12</v>
      </c>
      <c r="D3" s="64"/>
      <c r="E3" s="64"/>
      <c r="F3" s="65"/>
      <c r="G3" s="10"/>
    </row>
    <row r="4" spans="1:7">
      <c r="A4" s="117"/>
      <c r="B4" s="118"/>
      <c r="C4" s="69"/>
      <c r="D4" s="66"/>
      <c r="E4" s="66"/>
      <c r="F4" s="67"/>
      <c r="G4" s="10"/>
    </row>
    <row r="5" spans="1:7" ht="13.5" customHeight="1">
      <c r="A5" s="117"/>
      <c r="B5" s="118"/>
      <c r="C5" s="120"/>
      <c r="D5" s="38" t="s">
        <v>48</v>
      </c>
      <c r="E5" s="38" t="s">
        <v>41</v>
      </c>
      <c r="F5" s="38" t="s">
        <v>110</v>
      </c>
      <c r="G5" s="10"/>
    </row>
    <row r="6" spans="1:7">
      <c r="A6" s="119"/>
      <c r="B6" s="110"/>
      <c r="C6" s="120"/>
      <c r="D6" s="39"/>
      <c r="E6" s="39"/>
      <c r="F6" s="39"/>
      <c r="G6" s="10"/>
    </row>
    <row r="7" spans="1:7" ht="13.5" customHeight="1">
      <c r="A7" s="115" t="s">
        <v>5</v>
      </c>
      <c r="B7" s="115"/>
      <c r="C7" s="12">
        <v>2111.8</v>
      </c>
      <c r="D7" s="23">
        <v>2431.8</v>
      </c>
      <c r="E7" s="23">
        <v>1702.2</v>
      </c>
      <c r="F7" s="12">
        <v>1395.1</v>
      </c>
      <c r="G7" s="9">
        <f>G5+1</f>
        <v>1</v>
      </c>
    </row>
    <row r="8" spans="1:6">
      <c r="A8" s="115"/>
      <c r="B8" s="115"/>
      <c r="C8" s="14">
        <v>5097064</v>
      </c>
      <c r="D8" s="14">
        <v>3024313</v>
      </c>
      <c r="E8" s="14">
        <v>1684910</v>
      </c>
      <c r="F8" s="14">
        <v>387841</v>
      </c>
    </row>
    <row r="9" spans="1:7" ht="13.5" customHeight="1">
      <c r="A9" s="115" t="s">
        <v>6</v>
      </c>
      <c r="B9" s="115"/>
      <c r="C9" s="12">
        <v>1526.2</v>
      </c>
      <c r="D9" s="23">
        <v>1662.5</v>
      </c>
      <c r="E9" s="23">
        <v>1329.7</v>
      </c>
      <c r="F9" s="12">
        <v>1247.6</v>
      </c>
      <c r="G9" s="9">
        <f>G7+1</f>
        <v>2</v>
      </c>
    </row>
    <row r="10" spans="1:6">
      <c r="A10" s="115"/>
      <c r="B10" s="115"/>
      <c r="C10" s="14">
        <v>4840604</v>
      </c>
      <c r="D10" s="14">
        <v>2937017</v>
      </c>
      <c r="E10" s="14">
        <v>1581130</v>
      </c>
      <c r="F10" s="14">
        <v>322457</v>
      </c>
    </row>
    <row r="11" spans="1:7" ht="13.5" customHeight="1">
      <c r="A11" s="115" t="s">
        <v>20</v>
      </c>
      <c r="B11" s="115"/>
      <c r="C11" s="12">
        <v>2174.6</v>
      </c>
      <c r="D11" s="23">
        <v>2362.3</v>
      </c>
      <c r="E11" s="23">
        <v>1839.6</v>
      </c>
      <c r="F11" s="12">
        <v>1598.6</v>
      </c>
      <c r="G11" s="9">
        <f>G9+1</f>
        <v>3</v>
      </c>
    </row>
    <row r="12" spans="1:6">
      <c r="A12" s="115"/>
      <c r="B12" s="115"/>
      <c r="C12" s="14">
        <v>5283970</v>
      </c>
      <c r="D12" s="14">
        <v>3519433</v>
      </c>
      <c r="E12" s="14">
        <v>1477009</v>
      </c>
      <c r="F12" s="14">
        <v>287528</v>
      </c>
    </row>
    <row r="13" spans="1:7" ht="13.5" customHeight="1">
      <c r="A13" s="115" t="s">
        <v>21</v>
      </c>
      <c r="B13" s="115"/>
      <c r="C13" s="12">
        <v>2097.3</v>
      </c>
      <c r="D13" s="23">
        <v>2266.7</v>
      </c>
      <c r="E13" s="23">
        <v>1796.2</v>
      </c>
      <c r="F13" s="12">
        <v>1434.9</v>
      </c>
      <c r="G13" s="9">
        <f>G11+1</f>
        <v>4</v>
      </c>
    </row>
    <row r="14" spans="1:6">
      <c r="A14" s="115"/>
      <c r="B14" s="115"/>
      <c r="C14" s="14">
        <v>5062417</v>
      </c>
      <c r="D14" s="14">
        <v>3440662</v>
      </c>
      <c r="E14" s="14">
        <v>1360036</v>
      </c>
      <c r="F14" s="14">
        <v>261719</v>
      </c>
    </row>
    <row r="15" spans="1:7" ht="13.5" customHeight="1">
      <c r="A15" s="115" t="s">
        <v>22</v>
      </c>
      <c r="B15" s="115"/>
      <c r="C15" s="12">
        <v>1388.2</v>
      </c>
      <c r="D15" s="23">
        <v>1487.5</v>
      </c>
      <c r="E15" s="23">
        <v>1199.6</v>
      </c>
      <c r="F15" s="12">
        <v>1063.8</v>
      </c>
      <c r="G15" s="9">
        <f>G13+1</f>
        <v>5</v>
      </c>
    </row>
    <row r="16" spans="1:6">
      <c r="A16" s="115"/>
      <c r="B16" s="115"/>
      <c r="C16" s="14">
        <v>4976964</v>
      </c>
      <c r="D16" s="14">
        <v>3381797</v>
      </c>
      <c r="E16" s="14">
        <v>1338722</v>
      </c>
      <c r="F16" s="14">
        <v>256445</v>
      </c>
    </row>
    <row r="17" spans="1:7">
      <c r="A17" s="115" t="s">
        <v>23</v>
      </c>
      <c r="B17" s="115"/>
      <c r="C17" s="12">
        <v>803.6</v>
      </c>
      <c r="D17" s="23">
        <v>857.8</v>
      </c>
      <c r="E17" s="23">
        <v>693.5</v>
      </c>
      <c r="F17" s="12">
        <v>676.3</v>
      </c>
      <c r="G17" s="9">
        <f>G15+1</f>
        <v>6</v>
      </c>
    </row>
    <row r="18" spans="1:6">
      <c r="A18" s="115"/>
      <c r="B18" s="115"/>
      <c r="C18" s="14">
        <v>4857344</v>
      </c>
      <c r="D18" s="14">
        <v>3281121</v>
      </c>
      <c r="E18" s="14">
        <v>1328121</v>
      </c>
      <c r="F18" s="14">
        <v>248102</v>
      </c>
    </row>
    <row r="19" spans="1:7">
      <c r="A19" s="115" t="s">
        <v>24</v>
      </c>
      <c r="B19" s="115"/>
      <c r="C19" s="12">
        <v>580.1</v>
      </c>
      <c r="D19" s="23">
        <v>622.6</v>
      </c>
      <c r="E19" s="23">
        <v>487</v>
      </c>
      <c r="F19" s="12">
        <v>482.2</v>
      </c>
      <c r="G19" s="9">
        <f>G17+1</f>
        <v>7</v>
      </c>
    </row>
    <row r="20" spans="1:6">
      <c r="A20" s="115"/>
      <c r="B20" s="115"/>
      <c r="C20" s="14">
        <v>4600555</v>
      </c>
      <c r="D20" s="14">
        <v>3166169</v>
      </c>
      <c r="E20" s="14">
        <v>1219146</v>
      </c>
      <c r="F20" s="14">
        <v>215240</v>
      </c>
    </row>
    <row r="21" spans="1:7" ht="13.5" customHeight="1">
      <c r="A21" s="115" t="s">
        <v>25</v>
      </c>
      <c r="B21" s="115"/>
      <c r="C21" s="12">
        <v>79.9</v>
      </c>
      <c r="D21" s="23">
        <v>84.2</v>
      </c>
      <c r="E21" s="23">
        <v>68.3</v>
      </c>
      <c r="F21" s="12">
        <v>81.5</v>
      </c>
      <c r="G21" s="9">
        <f>G19+1</f>
        <v>8</v>
      </c>
    </row>
    <row r="22" spans="1:6">
      <c r="A22" s="115"/>
      <c r="B22" s="115"/>
      <c r="C22" s="14">
        <v>4477505</v>
      </c>
      <c r="D22" s="14">
        <v>3094360</v>
      </c>
      <c r="E22" s="14">
        <v>1170124</v>
      </c>
      <c r="F22" s="14">
        <v>213021</v>
      </c>
    </row>
    <row r="23" spans="1:7" ht="13.5" customHeight="1">
      <c r="A23" s="115" t="s">
        <v>26</v>
      </c>
      <c r="B23" s="115"/>
      <c r="C23" s="12">
        <v>1544.9</v>
      </c>
      <c r="D23" s="23">
        <v>1615.2</v>
      </c>
      <c r="E23" s="23">
        <v>1395.9</v>
      </c>
      <c r="F23" s="12">
        <v>1429.4</v>
      </c>
      <c r="G23" s="9">
        <f>G21+1</f>
        <v>9</v>
      </c>
    </row>
    <row r="24" spans="1:6">
      <c r="A24" s="115"/>
      <c r="B24" s="115"/>
      <c r="C24" s="14">
        <v>4795161</v>
      </c>
      <c r="D24" s="14">
        <v>3222178</v>
      </c>
      <c r="E24" s="14">
        <v>1340383</v>
      </c>
      <c r="F24" s="14">
        <v>232600</v>
      </c>
    </row>
    <row r="25" spans="1:7" ht="13.5" customHeight="1">
      <c r="A25" s="115" t="s">
        <v>27</v>
      </c>
      <c r="B25" s="115"/>
      <c r="C25" s="12">
        <v>1482.9</v>
      </c>
      <c r="D25" s="23">
        <v>1549.6</v>
      </c>
      <c r="E25" s="23">
        <v>1355.5</v>
      </c>
      <c r="F25" s="12">
        <v>1243.1</v>
      </c>
      <c r="G25" s="9">
        <f>G23+1</f>
        <v>10</v>
      </c>
    </row>
    <row r="26" spans="1:6">
      <c r="A26" s="115"/>
      <c r="B26" s="115"/>
      <c r="C26" s="14">
        <v>4574317</v>
      </c>
      <c r="D26" s="14">
        <v>3126811</v>
      </c>
      <c r="E26" s="14">
        <v>1233932</v>
      </c>
      <c r="F26" s="14">
        <v>213574</v>
      </c>
    </row>
    <row r="27" spans="1:7" ht="13.5" customHeight="1">
      <c r="A27" s="115" t="s">
        <v>28</v>
      </c>
      <c r="B27" s="115"/>
      <c r="C27" s="12">
        <v>998</v>
      </c>
      <c r="D27" s="23">
        <v>1037.3</v>
      </c>
      <c r="E27" s="23">
        <v>904.8</v>
      </c>
      <c r="F27" s="12">
        <v>957.2</v>
      </c>
      <c r="G27" s="9">
        <f>G25+1</f>
        <v>11</v>
      </c>
    </row>
    <row r="28" spans="1:6">
      <c r="A28" s="115"/>
      <c r="B28" s="115"/>
      <c r="C28" s="14">
        <v>4429189</v>
      </c>
      <c r="D28" s="14">
        <v>3034403</v>
      </c>
      <c r="E28" s="14">
        <v>1187880</v>
      </c>
      <c r="F28" s="14">
        <v>206906</v>
      </c>
    </row>
    <row r="29" spans="1:7">
      <c r="A29" s="115" t="s">
        <v>29</v>
      </c>
      <c r="B29" s="115"/>
      <c r="C29" s="12">
        <v>587.3</v>
      </c>
      <c r="D29" s="23">
        <v>605.9</v>
      </c>
      <c r="E29" s="23">
        <v>534.9</v>
      </c>
      <c r="F29" s="12">
        <v>629</v>
      </c>
      <c r="G29" s="9">
        <f>G27+1</f>
        <v>12</v>
      </c>
    </row>
    <row r="30" spans="1:6">
      <c r="A30" s="115"/>
      <c r="B30" s="115"/>
      <c r="C30" s="14">
        <v>4247736</v>
      </c>
      <c r="D30" s="14">
        <v>2876288</v>
      </c>
      <c r="E30" s="14">
        <v>1174341</v>
      </c>
      <c r="F30" s="14">
        <v>197107</v>
      </c>
    </row>
    <row r="31" spans="1:7">
      <c r="A31" s="115" t="s">
        <v>30</v>
      </c>
      <c r="B31" s="115"/>
      <c r="C31" s="12">
        <v>417.7</v>
      </c>
      <c r="D31" s="23">
        <v>432.1</v>
      </c>
      <c r="E31" s="23">
        <v>376.7</v>
      </c>
      <c r="F31" s="12">
        <v>442.2</v>
      </c>
      <c r="G31" s="9">
        <f>G29+1</f>
        <v>13</v>
      </c>
    </row>
    <row r="32" spans="1:6">
      <c r="A32" s="115"/>
      <c r="B32" s="115"/>
      <c r="C32" s="14">
        <v>3977593</v>
      </c>
      <c r="D32" s="14">
        <v>2738001</v>
      </c>
      <c r="E32" s="14">
        <v>1068430</v>
      </c>
      <c r="F32" s="14">
        <v>171162</v>
      </c>
    </row>
    <row r="33" spans="1:7" ht="13.5" customHeight="1">
      <c r="A33" s="115" t="s">
        <v>31</v>
      </c>
      <c r="B33" s="115"/>
      <c r="C33" s="12">
        <v>59.5</v>
      </c>
      <c r="D33" s="23">
        <v>61</v>
      </c>
      <c r="E33" s="23">
        <v>53.7</v>
      </c>
      <c r="F33" s="12">
        <v>71.7</v>
      </c>
      <c r="G33" s="9">
        <f>G31+1</f>
        <v>14</v>
      </c>
    </row>
    <row r="34" spans="1:6">
      <c r="A34" s="115"/>
      <c r="B34" s="115"/>
      <c r="C34" s="14">
        <v>3878148</v>
      </c>
      <c r="D34" s="14">
        <v>2687297</v>
      </c>
      <c r="E34" s="14">
        <v>1023241</v>
      </c>
      <c r="F34" s="14">
        <v>167610</v>
      </c>
    </row>
    <row r="35" spans="1:7">
      <c r="A35" s="10" t="s">
        <v>11</v>
      </c>
      <c r="G35" s="10"/>
    </row>
    <row r="36" spans="1:7">
      <c r="A36" s="10" t="s">
        <v>47</v>
      </c>
      <c r="G36" s="10"/>
    </row>
  </sheetData>
  <mergeCells count="21">
    <mergeCell ref="A33:B34"/>
    <mergeCell ref="A19:B20"/>
    <mergeCell ref="A21:B22"/>
    <mergeCell ref="A23:B24"/>
    <mergeCell ref="A25:B26"/>
    <mergeCell ref="A31:B32"/>
    <mergeCell ref="A29:B30"/>
    <mergeCell ref="A27:B28"/>
    <mergeCell ref="A1:F1"/>
    <mergeCell ref="A9:B10"/>
    <mergeCell ref="A11:B12"/>
    <mergeCell ref="A7:B8"/>
    <mergeCell ref="D5:D6"/>
    <mergeCell ref="F5:F6"/>
    <mergeCell ref="A3:B6"/>
    <mergeCell ref="D3:F4"/>
    <mergeCell ref="A13:B14"/>
    <mergeCell ref="A15:B16"/>
    <mergeCell ref="A17:B18"/>
    <mergeCell ref="E5:E6"/>
    <mergeCell ref="C3:C6"/>
  </mergeCells>
  <phoneticPr fontId="2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6"/>
  <sheetViews>
    <sheetView view="pageBreakPreview" zoomScaleNormal="100" zoomScaleSheetLayoutView="100" workbookViewId="0">
      <selection sqref="A1:F1"/>
    </sheetView>
  </sheetViews>
  <sheetFormatPr defaultRowHeight="13.5"/>
  <cols>
    <col min="1" max="1" width="17.875" style="10" customWidth="1"/>
    <col min="2" max="2" width="4.625" style="10" customWidth="1"/>
    <col min="3" max="6" width="14.75" style="10" customWidth="1"/>
    <col min="7" max="7" width="5.5" style="9" customWidth="1"/>
    <col min="8" max="16384" width="9" style="10"/>
  </cols>
  <sheetData>
    <row r="1" spans="1:6" ht="27" customHeight="1">
      <c r="A1" s="62" t="s">
        <v>99</v>
      </c>
      <c r="B1" s="62"/>
      <c r="C1" s="62"/>
      <c r="D1" s="62"/>
      <c r="E1" s="62"/>
      <c r="F1" s="62"/>
    </row>
    <row r="2" spans="1:6">
      <c r="A2" s="10" t="s">
        <v>49</v>
      </c>
      <c r="C2" s="10">
        <v>1</v>
      </c>
      <c r="D2" s="10">
        <v>2</v>
      </c>
      <c r="E2" s="10">
        <v>3</v>
      </c>
      <c r="F2" s="10">
        <v>4</v>
      </c>
    </row>
    <row r="3" spans="1:7" ht="13.5" customHeight="1">
      <c r="A3" s="42"/>
      <c r="B3" s="116"/>
      <c r="C3" s="68" t="s">
        <v>12</v>
      </c>
      <c r="D3" s="64"/>
      <c r="E3" s="64"/>
      <c r="F3" s="65"/>
      <c r="G3" s="10"/>
    </row>
    <row r="4" spans="1:7">
      <c r="A4" s="117"/>
      <c r="B4" s="118"/>
      <c r="C4" s="69"/>
      <c r="D4" s="66"/>
      <c r="E4" s="66"/>
      <c r="F4" s="67"/>
      <c r="G4" s="10"/>
    </row>
    <row r="5" spans="1:7" ht="13.5" customHeight="1">
      <c r="A5" s="117"/>
      <c r="B5" s="118"/>
      <c r="C5" s="120"/>
      <c r="D5" s="38" t="s">
        <v>48</v>
      </c>
      <c r="E5" s="38" t="s">
        <v>41</v>
      </c>
      <c r="F5" s="38" t="s">
        <v>110</v>
      </c>
      <c r="G5" s="10"/>
    </row>
    <row r="6" spans="1:7">
      <c r="A6" s="119"/>
      <c r="B6" s="110"/>
      <c r="C6" s="120"/>
      <c r="D6" s="39"/>
      <c r="E6" s="39"/>
      <c r="F6" s="39"/>
      <c r="G6" s="10"/>
    </row>
    <row r="7" spans="1:7" ht="13.5" customHeight="1">
      <c r="A7" s="115" t="s">
        <v>5</v>
      </c>
      <c r="B7" s="115"/>
      <c r="C7" s="12">
        <v>3097.7</v>
      </c>
      <c r="D7" s="23">
        <v>3160.9</v>
      </c>
      <c r="E7" s="23">
        <v>2853.7</v>
      </c>
      <c r="F7" s="12">
        <v>2471.2</v>
      </c>
      <c r="G7" s="9">
        <f>G5+1</f>
        <v>1</v>
      </c>
    </row>
    <row r="8" spans="1:6">
      <c r="A8" s="115"/>
      <c r="B8" s="115"/>
      <c r="C8" s="14">
        <v>2086825</v>
      </c>
      <c r="D8" s="14">
        <v>1693033</v>
      </c>
      <c r="E8" s="14">
        <v>365216</v>
      </c>
      <c r="F8" s="14">
        <v>28576</v>
      </c>
    </row>
    <row r="9" spans="1:7" ht="13.5" customHeight="1">
      <c r="A9" s="115" t="s">
        <v>6</v>
      </c>
      <c r="B9" s="115"/>
      <c r="C9" s="12">
        <v>1794.4</v>
      </c>
      <c r="D9" s="23">
        <v>1840.2</v>
      </c>
      <c r="E9" s="23">
        <v>1557.7</v>
      </c>
      <c r="F9" s="12">
        <v>1487.5</v>
      </c>
      <c r="G9" s="9">
        <v>2</v>
      </c>
    </row>
    <row r="10" spans="1:6">
      <c r="A10" s="115"/>
      <c r="B10" s="115"/>
      <c r="C10" s="14">
        <v>2010337</v>
      </c>
      <c r="D10" s="14">
        <v>1690174</v>
      </c>
      <c r="E10" s="14">
        <v>296344</v>
      </c>
      <c r="F10" s="14">
        <v>23819</v>
      </c>
    </row>
    <row r="11" spans="1:7" ht="13.5" customHeight="1">
      <c r="A11" s="115" t="s">
        <v>20</v>
      </c>
      <c r="B11" s="115"/>
      <c r="C11" s="12">
        <v>2639.4</v>
      </c>
      <c r="D11" s="23">
        <v>2703.2</v>
      </c>
      <c r="E11" s="23">
        <v>2442.1</v>
      </c>
      <c r="F11" s="12">
        <v>2252.1</v>
      </c>
      <c r="G11" s="9">
        <v>3</v>
      </c>
    </row>
    <row r="12" spans="1:6">
      <c r="A12" s="115"/>
      <c r="B12" s="115"/>
      <c r="C12" s="14">
        <v>1117183</v>
      </c>
      <c r="D12" s="14">
        <v>856822</v>
      </c>
      <c r="E12" s="14">
        <v>242858</v>
      </c>
      <c r="F12" s="14">
        <v>17503</v>
      </c>
    </row>
    <row r="13" spans="1:7" ht="13.5" customHeight="1">
      <c r="A13" s="115" t="s">
        <v>21</v>
      </c>
      <c r="B13" s="115"/>
      <c r="C13" s="12">
        <v>2604.4</v>
      </c>
      <c r="D13" s="23">
        <v>2652.5</v>
      </c>
      <c r="E13" s="23">
        <v>2458.7</v>
      </c>
      <c r="F13" s="12">
        <v>2209.2</v>
      </c>
      <c r="G13" s="9">
        <v>4</v>
      </c>
    </row>
    <row r="14" spans="1:6">
      <c r="A14" s="115"/>
      <c r="B14" s="115"/>
      <c r="C14" s="14">
        <v>1106805</v>
      </c>
      <c r="D14" s="14">
        <v>854702</v>
      </c>
      <c r="E14" s="14">
        <v>234600</v>
      </c>
      <c r="F14" s="14">
        <v>17503</v>
      </c>
    </row>
    <row r="15" spans="1:7" ht="13.5" customHeight="1">
      <c r="A15" s="115" t="s">
        <v>22</v>
      </c>
      <c r="B15" s="115"/>
      <c r="C15" s="12">
        <v>1772.4</v>
      </c>
      <c r="D15" s="23">
        <v>1780.8</v>
      </c>
      <c r="E15" s="23">
        <v>1756.3</v>
      </c>
      <c r="F15" s="12">
        <v>1581.8</v>
      </c>
      <c r="G15" s="9">
        <v>5</v>
      </c>
    </row>
    <row r="16" spans="1:6">
      <c r="A16" s="115"/>
      <c r="B16" s="115"/>
      <c r="C16" s="14">
        <v>1102881</v>
      </c>
      <c r="D16" s="14">
        <v>850778</v>
      </c>
      <c r="E16" s="14">
        <v>234600</v>
      </c>
      <c r="F16" s="14">
        <v>17503</v>
      </c>
    </row>
    <row r="17" spans="1:7">
      <c r="A17" s="115" t="s">
        <v>23</v>
      </c>
      <c r="B17" s="115"/>
      <c r="C17" s="12">
        <v>1060.5</v>
      </c>
      <c r="D17" s="23">
        <v>1046.8</v>
      </c>
      <c r="E17" s="23">
        <v>1123.2</v>
      </c>
      <c r="F17" s="12">
        <v>879.9</v>
      </c>
      <c r="G17" s="9">
        <v>6</v>
      </c>
    </row>
    <row r="18" spans="1:6">
      <c r="A18" s="115"/>
      <c r="B18" s="115"/>
      <c r="C18" s="14">
        <v>1079228</v>
      </c>
      <c r="D18" s="14">
        <v>838627</v>
      </c>
      <c r="E18" s="14">
        <v>225638</v>
      </c>
      <c r="F18" s="14">
        <v>14963</v>
      </c>
    </row>
    <row r="19" spans="1:7">
      <c r="A19" s="115" t="s">
        <v>24</v>
      </c>
      <c r="B19" s="115"/>
      <c r="C19" s="12">
        <v>650.1</v>
      </c>
      <c r="D19" s="23">
        <v>654.2</v>
      </c>
      <c r="E19" s="23">
        <v>639.7</v>
      </c>
      <c r="F19" s="12">
        <v>568.5</v>
      </c>
      <c r="G19" s="9">
        <v>7</v>
      </c>
    </row>
    <row r="20" spans="1:6">
      <c r="A20" s="115"/>
      <c r="B20" s="115"/>
      <c r="C20" s="14">
        <v>948153</v>
      </c>
      <c r="D20" s="14">
        <v>749937</v>
      </c>
      <c r="E20" s="14">
        <v>183253</v>
      </c>
      <c r="F20" s="14">
        <v>14963</v>
      </c>
    </row>
    <row r="21" spans="1:7" ht="13.5" customHeight="1">
      <c r="A21" s="115" t="s">
        <v>25</v>
      </c>
      <c r="B21" s="115"/>
      <c r="C21" s="12">
        <v>125</v>
      </c>
      <c r="D21" s="23">
        <v>120.7</v>
      </c>
      <c r="E21" s="23">
        <v>145.9</v>
      </c>
      <c r="F21" s="12">
        <v>95.8</v>
      </c>
      <c r="G21" s="9">
        <v>8</v>
      </c>
    </row>
    <row r="22" spans="1:6">
      <c r="A22" s="115"/>
      <c r="B22" s="115"/>
      <c r="C22" s="14">
        <v>930953</v>
      </c>
      <c r="D22" s="14">
        <v>744577</v>
      </c>
      <c r="E22" s="14">
        <v>171413</v>
      </c>
      <c r="F22" s="14">
        <v>14963</v>
      </c>
    </row>
    <row r="23" spans="1:7" ht="13.5" customHeight="1">
      <c r="A23" s="115" t="s">
        <v>26</v>
      </c>
      <c r="B23" s="115"/>
      <c r="C23" s="12">
        <v>1596.1</v>
      </c>
      <c r="D23" s="23">
        <v>1659.9</v>
      </c>
      <c r="E23" s="23">
        <v>1371.5</v>
      </c>
      <c r="F23" s="12">
        <v>1228.4</v>
      </c>
      <c r="G23" s="9">
        <v>9</v>
      </c>
    </row>
    <row r="24" spans="1:6">
      <c r="A24" s="115"/>
      <c r="B24" s="115"/>
      <c r="C24" s="14">
        <v>1025081</v>
      </c>
      <c r="D24" s="14">
        <v>806853</v>
      </c>
      <c r="E24" s="14">
        <v>200815</v>
      </c>
      <c r="F24" s="14">
        <v>17413</v>
      </c>
    </row>
    <row r="25" spans="1:7" ht="13.5" customHeight="1">
      <c r="A25" s="115" t="s">
        <v>27</v>
      </c>
      <c r="B25" s="115"/>
      <c r="C25" s="12">
        <v>1547.2</v>
      </c>
      <c r="D25" s="23">
        <v>1601.9</v>
      </c>
      <c r="E25" s="23">
        <v>1353.1</v>
      </c>
      <c r="F25" s="12">
        <v>1209.5</v>
      </c>
      <c r="G25" s="9">
        <v>10</v>
      </c>
    </row>
    <row r="26" spans="1:6">
      <c r="A26" s="115"/>
      <c r="B26" s="115"/>
      <c r="C26" s="14">
        <v>1018521</v>
      </c>
      <c r="D26" s="14">
        <v>804733</v>
      </c>
      <c r="E26" s="14">
        <v>196375</v>
      </c>
      <c r="F26" s="14">
        <v>17413</v>
      </c>
    </row>
    <row r="27" spans="1:7" ht="13.5" customHeight="1">
      <c r="A27" s="115" t="s">
        <v>28</v>
      </c>
      <c r="B27" s="115"/>
      <c r="C27" s="12">
        <v>983.7</v>
      </c>
      <c r="D27" s="23">
        <v>998</v>
      </c>
      <c r="E27" s="23">
        <v>930</v>
      </c>
      <c r="F27" s="12">
        <v>860.1</v>
      </c>
      <c r="G27" s="9">
        <v>11</v>
      </c>
    </row>
    <row r="28" spans="1:6">
      <c r="A28" s="115"/>
      <c r="B28" s="115"/>
      <c r="C28" s="14">
        <v>942406</v>
      </c>
      <c r="D28" s="14">
        <v>760201</v>
      </c>
      <c r="E28" s="14">
        <v>166904</v>
      </c>
      <c r="F28" s="14">
        <v>15301</v>
      </c>
    </row>
    <row r="29" spans="1:7">
      <c r="A29" s="115" t="s">
        <v>29</v>
      </c>
      <c r="B29" s="115"/>
      <c r="C29" s="12">
        <v>637.1</v>
      </c>
      <c r="D29" s="23">
        <v>617.3</v>
      </c>
      <c r="E29" s="23">
        <v>741.4</v>
      </c>
      <c r="F29" s="12">
        <v>505.7</v>
      </c>
      <c r="G29" s="9">
        <v>12</v>
      </c>
    </row>
    <row r="30" spans="1:6">
      <c r="A30" s="115"/>
      <c r="B30" s="115"/>
      <c r="C30" s="14">
        <v>886068</v>
      </c>
      <c r="D30" s="14">
        <v>719894</v>
      </c>
      <c r="E30" s="14">
        <v>153273</v>
      </c>
      <c r="F30" s="14">
        <v>12901</v>
      </c>
    </row>
    <row r="31" spans="1:7">
      <c r="A31" s="115" t="s">
        <v>30</v>
      </c>
      <c r="B31" s="115"/>
      <c r="C31" s="12">
        <v>403.4</v>
      </c>
      <c r="D31" s="23">
        <v>383</v>
      </c>
      <c r="E31" s="23">
        <v>554.5</v>
      </c>
      <c r="F31" s="12">
        <v>300.8</v>
      </c>
      <c r="G31" s="9">
        <v>13</v>
      </c>
    </row>
    <row r="32" spans="1:6">
      <c r="A32" s="115"/>
      <c r="B32" s="115"/>
      <c r="C32" s="14">
        <v>731948</v>
      </c>
      <c r="D32" s="14">
        <v>628041</v>
      </c>
      <c r="E32" s="14">
        <v>92315</v>
      </c>
      <c r="F32" s="14">
        <v>11592</v>
      </c>
    </row>
    <row r="33" spans="1:7" ht="13.5" customHeight="1">
      <c r="A33" s="115" t="s">
        <v>31</v>
      </c>
      <c r="B33" s="115"/>
      <c r="C33" s="12">
        <v>97.7</v>
      </c>
      <c r="D33" s="23">
        <v>74</v>
      </c>
      <c r="E33" s="23">
        <v>260.9</v>
      </c>
      <c r="F33" s="12">
        <v>65.4</v>
      </c>
      <c r="G33" s="9">
        <v>14</v>
      </c>
    </row>
    <row r="34" spans="1:6">
      <c r="A34" s="115"/>
      <c r="B34" s="115"/>
      <c r="C34" s="14">
        <v>722712</v>
      </c>
      <c r="D34" s="14">
        <v>618805</v>
      </c>
      <c r="E34" s="14">
        <v>92315</v>
      </c>
      <c r="F34" s="14">
        <v>11592</v>
      </c>
    </row>
    <row r="35" spans="1:7">
      <c r="A35" s="10" t="s">
        <v>11</v>
      </c>
      <c r="G35" s="10"/>
    </row>
    <row r="36" spans="1:7">
      <c r="A36" s="10" t="s">
        <v>47</v>
      </c>
      <c r="G36" s="10"/>
    </row>
  </sheetData>
  <mergeCells count="21">
    <mergeCell ref="A17:B18"/>
    <mergeCell ref="A1:F1"/>
    <mergeCell ref="A3:B6"/>
    <mergeCell ref="C3:C6"/>
    <mergeCell ref="D3:F4"/>
    <mergeCell ref="D5:D6"/>
    <mergeCell ref="E5:E6"/>
    <mergeCell ref="F5:F6"/>
    <mergeCell ref="A7:B8"/>
    <mergeCell ref="A9:B10"/>
    <mergeCell ref="A11:B12"/>
    <mergeCell ref="A13:B14"/>
    <mergeCell ref="A15:B16"/>
    <mergeCell ref="A31:B32"/>
    <mergeCell ref="A33:B34"/>
    <mergeCell ref="A19:B20"/>
    <mergeCell ref="A21:B22"/>
    <mergeCell ref="A23:B24"/>
    <mergeCell ref="A25:B26"/>
    <mergeCell ref="A27:B28"/>
    <mergeCell ref="A29:B30"/>
  </mergeCells>
  <phoneticPr fontId="2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6"/>
  <sheetViews>
    <sheetView view="pageBreakPreview" zoomScaleNormal="100" zoomScaleSheetLayoutView="100" workbookViewId="0">
      <selection sqref="A1:O1"/>
    </sheetView>
  </sheetViews>
  <sheetFormatPr defaultRowHeight="13.5"/>
  <cols>
    <col min="1" max="1" width="17.875" style="10" customWidth="1"/>
    <col min="2" max="2" width="4.625" style="10" customWidth="1"/>
    <col min="3" max="6" width="12.125" style="10" customWidth="1"/>
    <col min="7" max="7" width="12.125" style="9" customWidth="1"/>
    <col min="8" max="15" width="12.125" style="10" customWidth="1"/>
    <col min="16" max="16" width="5.25" style="10" customWidth="1"/>
    <col min="17" max="16384" width="9" style="10"/>
  </cols>
  <sheetData>
    <row r="1" spans="1:15" ht="27" customHeight="1">
      <c r="A1" s="62" t="s">
        <v>87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</row>
    <row r="2" spans="1:15">
      <c r="A2" s="10" t="s">
        <v>13</v>
      </c>
      <c r="C2" s="24">
        <v>1</v>
      </c>
      <c r="D2" s="24">
        <v>2</v>
      </c>
      <c r="E2" s="24">
        <v>3</v>
      </c>
      <c r="F2" s="24">
        <v>4</v>
      </c>
      <c r="G2" s="24">
        <v>5</v>
      </c>
      <c r="H2" s="24">
        <v>6</v>
      </c>
      <c r="I2" s="24">
        <v>7</v>
      </c>
      <c r="J2" s="24">
        <v>8</v>
      </c>
      <c r="K2" s="24">
        <v>9</v>
      </c>
      <c r="L2" s="24">
        <v>10</v>
      </c>
      <c r="M2" s="24">
        <v>11</v>
      </c>
      <c r="N2" s="24">
        <v>12</v>
      </c>
      <c r="O2" s="24">
        <v>13</v>
      </c>
    </row>
    <row r="3" spans="1:15" ht="18.75" customHeight="1">
      <c r="A3" s="72"/>
      <c r="B3" s="72"/>
      <c r="C3" s="73" t="s">
        <v>12</v>
      </c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7"/>
    </row>
    <row r="4" spans="1:15" ht="13.5" customHeight="1">
      <c r="A4" s="72"/>
      <c r="B4" s="72"/>
      <c r="C4" s="74"/>
      <c r="D4" s="75" t="s">
        <v>74</v>
      </c>
      <c r="E4" s="75" t="s">
        <v>32</v>
      </c>
      <c r="F4" s="75" t="s">
        <v>33</v>
      </c>
      <c r="G4" s="75" t="s">
        <v>34</v>
      </c>
      <c r="H4" s="75" t="s">
        <v>35</v>
      </c>
      <c r="I4" s="75" t="s">
        <v>36</v>
      </c>
      <c r="J4" s="75" t="s">
        <v>37</v>
      </c>
      <c r="K4" s="75" t="s">
        <v>38</v>
      </c>
      <c r="L4" s="75" t="s">
        <v>75</v>
      </c>
      <c r="M4" s="75" t="s">
        <v>76</v>
      </c>
      <c r="N4" s="75" t="s">
        <v>39</v>
      </c>
      <c r="O4" s="75" t="s">
        <v>40</v>
      </c>
    </row>
    <row r="5" spans="1:15">
      <c r="A5" s="72"/>
      <c r="B5" s="72"/>
      <c r="C5" s="74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</row>
    <row r="6" spans="1:15" ht="13.5" customHeight="1">
      <c r="A6" s="72"/>
      <c r="B6" s="72"/>
      <c r="C6" s="74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</row>
    <row r="7" spans="1:16" ht="13.5" customHeight="1">
      <c r="A7" s="115" t="s">
        <v>5</v>
      </c>
      <c r="B7" s="115"/>
      <c r="C7" s="12">
        <v>2111.8</v>
      </c>
      <c r="D7" s="23">
        <v>2435.1</v>
      </c>
      <c r="E7" s="23">
        <v>2294.7</v>
      </c>
      <c r="F7" s="12">
        <v>2484.7</v>
      </c>
      <c r="G7" s="23">
        <v>2586</v>
      </c>
      <c r="H7" s="23">
        <v>1648.3</v>
      </c>
      <c r="I7" s="23">
        <v>2011.7</v>
      </c>
      <c r="J7" s="23">
        <v>1503.8</v>
      </c>
      <c r="K7" s="23">
        <v>763.9</v>
      </c>
      <c r="L7" s="23">
        <v>1511.3</v>
      </c>
      <c r="M7" s="12">
        <v>968.7</v>
      </c>
      <c r="N7" s="23">
        <v>1154.6</v>
      </c>
      <c r="O7" s="23">
        <v>601.2</v>
      </c>
      <c r="P7" s="9">
        <f>1</f>
        <v>1</v>
      </c>
    </row>
    <row r="8" spans="1:16">
      <c r="A8" s="115"/>
      <c r="B8" s="115"/>
      <c r="C8" s="14">
        <v>5097064</v>
      </c>
      <c r="D8" s="14">
        <v>13432</v>
      </c>
      <c r="E8" s="14">
        <v>345945</v>
      </c>
      <c r="F8" s="14">
        <v>2143240</v>
      </c>
      <c r="G8" s="14">
        <v>762572</v>
      </c>
      <c r="H8" s="14">
        <v>257809</v>
      </c>
      <c r="I8" s="14">
        <v>556728</v>
      </c>
      <c r="J8" s="14">
        <v>130868</v>
      </c>
      <c r="K8" s="14">
        <v>56214</v>
      </c>
      <c r="L8" s="14">
        <v>319843</v>
      </c>
      <c r="M8" s="14">
        <v>118106</v>
      </c>
      <c r="N8" s="14">
        <v>39008</v>
      </c>
      <c r="O8" s="14">
        <v>353299</v>
      </c>
      <c r="P8" s="9"/>
    </row>
    <row r="9" spans="1:16" ht="13.5" customHeight="1">
      <c r="A9" s="115" t="s">
        <v>6</v>
      </c>
      <c r="B9" s="115"/>
      <c r="C9" s="12">
        <v>1526.2</v>
      </c>
      <c r="D9" s="23">
        <v>1795</v>
      </c>
      <c r="E9" s="23">
        <v>1950.7</v>
      </c>
      <c r="F9" s="12">
        <v>1571.3</v>
      </c>
      <c r="G9" s="23">
        <v>1851.5</v>
      </c>
      <c r="H9" s="23">
        <v>1252.6</v>
      </c>
      <c r="I9" s="23">
        <v>1751</v>
      </c>
      <c r="J9" s="23">
        <v>1227.1</v>
      </c>
      <c r="K9" s="23">
        <v>735.5</v>
      </c>
      <c r="L9" s="23">
        <v>1196.8</v>
      </c>
      <c r="M9" s="12">
        <v>869.5</v>
      </c>
      <c r="N9" s="23">
        <v>980</v>
      </c>
      <c r="O9" s="23">
        <v>569.6</v>
      </c>
      <c r="P9" s="9">
        <f>P7+1</f>
        <v>2</v>
      </c>
    </row>
    <row r="10" spans="1:16">
      <c r="A10" s="115"/>
      <c r="B10" s="115"/>
      <c r="C10" s="14">
        <v>4840604</v>
      </c>
      <c r="D10" s="14">
        <v>12354</v>
      </c>
      <c r="E10" s="14">
        <v>342394</v>
      </c>
      <c r="F10" s="14">
        <v>2066810</v>
      </c>
      <c r="G10" s="14">
        <v>752081</v>
      </c>
      <c r="H10" s="14">
        <v>267409</v>
      </c>
      <c r="I10" s="14">
        <v>507874</v>
      </c>
      <c r="J10" s="14">
        <v>125796</v>
      </c>
      <c r="K10" s="14">
        <v>39470</v>
      </c>
      <c r="L10" s="14">
        <v>296669</v>
      </c>
      <c r="M10" s="14">
        <v>114964</v>
      </c>
      <c r="N10" s="14">
        <v>37944</v>
      </c>
      <c r="O10" s="14">
        <v>276839</v>
      </c>
      <c r="P10" s="9"/>
    </row>
    <row r="11" spans="1:16" ht="13.5" customHeight="1">
      <c r="A11" s="115" t="s">
        <v>20</v>
      </c>
      <c r="B11" s="115"/>
      <c r="C11" s="12">
        <v>2174.6</v>
      </c>
      <c r="D11" s="23">
        <v>2252.2</v>
      </c>
      <c r="E11" s="23">
        <v>2497.8</v>
      </c>
      <c r="F11" s="12">
        <v>2389.4</v>
      </c>
      <c r="G11" s="23">
        <v>2328.7</v>
      </c>
      <c r="H11" s="23">
        <v>2427.2</v>
      </c>
      <c r="I11" s="23">
        <v>2011.6</v>
      </c>
      <c r="J11" s="23">
        <v>1691.3</v>
      </c>
      <c r="K11" s="23">
        <v>1253.4</v>
      </c>
      <c r="L11" s="23">
        <v>1596.2</v>
      </c>
      <c r="M11" s="12">
        <v>1086.9</v>
      </c>
      <c r="N11" s="23">
        <v>676.3</v>
      </c>
      <c r="O11" s="23">
        <v>781.1</v>
      </c>
      <c r="P11" s="9">
        <f>P9+1</f>
        <v>3</v>
      </c>
    </row>
    <row r="12" spans="1:16">
      <c r="A12" s="115"/>
      <c r="B12" s="115"/>
      <c r="C12" s="14">
        <v>5283970</v>
      </c>
      <c r="D12" s="14">
        <v>11198</v>
      </c>
      <c r="E12" s="14">
        <v>287116</v>
      </c>
      <c r="F12" s="14">
        <v>2306655</v>
      </c>
      <c r="G12" s="14">
        <v>852834</v>
      </c>
      <c r="H12" s="14">
        <v>433170</v>
      </c>
      <c r="I12" s="14">
        <v>552620</v>
      </c>
      <c r="J12" s="14">
        <v>182679</v>
      </c>
      <c r="K12" s="14">
        <v>60298</v>
      </c>
      <c r="L12" s="14">
        <v>268007</v>
      </c>
      <c r="M12" s="14">
        <v>67578</v>
      </c>
      <c r="N12" s="14">
        <v>23943</v>
      </c>
      <c r="O12" s="14">
        <v>237872</v>
      </c>
      <c r="P12" s="9"/>
    </row>
    <row r="13" spans="1:16" ht="13.5" customHeight="1">
      <c r="A13" s="115" t="s">
        <v>21</v>
      </c>
      <c r="B13" s="115"/>
      <c r="C13" s="12">
        <v>2097.3</v>
      </c>
      <c r="D13" s="23">
        <v>2043.2</v>
      </c>
      <c r="E13" s="23">
        <v>2358.6</v>
      </c>
      <c r="F13" s="12">
        <v>2315.9</v>
      </c>
      <c r="G13" s="23">
        <v>2247.1</v>
      </c>
      <c r="H13" s="23">
        <v>2126</v>
      </c>
      <c r="I13" s="23">
        <v>2002</v>
      </c>
      <c r="J13" s="23">
        <v>1584.4</v>
      </c>
      <c r="K13" s="23">
        <v>1169.2</v>
      </c>
      <c r="L13" s="23">
        <v>1649.8</v>
      </c>
      <c r="M13" s="12">
        <v>1066.7</v>
      </c>
      <c r="N13" s="23">
        <v>739.2</v>
      </c>
      <c r="O13" s="23">
        <v>593.4</v>
      </c>
      <c r="P13" s="9">
        <f>P11+1</f>
        <v>4</v>
      </c>
    </row>
    <row r="14" spans="1:16">
      <c r="A14" s="115"/>
      <c r="B14" s="115"/>
      <c r="C14" s="14">
        <v>5062417</v>
      </c>
      <c r="D14" s="14">
        <v>10610</v>
      </c>
      <c r="E14" s="14">
        <v>270969</v>
      </c>
      <c r="F14" s="14">
        <v>2258347</v>
      </c>
      <c r="G14" s="14">
        <v>842009</v>
      </c>
      <c r="H14" s="14">
        <v>401256</v>
      </c>
      <c r="I14" s="14">
        <v>519016</v>
      </c>
      <c r="J14" s="14">
        <v>175013</v>
      </c>
      <c r="K14" s="14">
        <v>58466</v>
      </c>
      <c r="L14" s="14">
        <v>239102</v>
      </c>
      <c r="M14" s="14">
        <v>60468</v>
      </c>
      <c r="N14" s="14">
        <v>18101</v>
      </c>
      <c r="O14" s="14">
        <v>209060</v>
      </c>
      <c r="P14" s="9"/>
    </row>
    <row r="15" spans="1:16" ht="13.5" customHeight="1">
      <c r="A15" s="115" t="s">
        <v>22</v>
      </c>
      <c r="B15" s="115"/>
      <c r="C15" s="12">
        <v>1388.2</v>
      </c>
      <c r="D15" s="23">
        <v>1593</v>
      </c>
      <c r="E15" s="23">
        <v>1561.4</v>
      </c>
      <c r="F15" s="12">
        <v>1463.9</v>
      </c>
      <c r="G15" s="23">
        <v>1355.1</v>
      </c>
      <c r="H15" s="23">
        <v>1715.6</v>
      </c>
      <c r="I15" s="23">
        <v>1437.5</v>
      </c>
      <c r="J15" s="23">
        <v>1148.4</v>
      </c>
      <c r="K15" s="23">
        <v>795</v>
      </c>
      <c r="L15" s="23">
        <v>1115.9</v>
      </c>
      <c r="M15" s="12">
        <v>921.5</v>
      </c>
      <c r="N15" s="23">
        <v>607.1</v>
      </c>
      <c r="O15" s="23">
        <v>523.7</v>
      </c>
      <c r="P15" s="9">
        <f>P13+1</f>
        <v>5</v>
      </c>
    </row>
    <row r="16" spans="1:16">
      <c r="A16" s="115"/>
      <c r="B16" s="115"/>
      <c r="C16" s="14">
        <v>4976964</v>
      </c>
      <c r="D16" s="14">
        <v>10610</v>
      </c>
      <c r="E16" s="14">
        <v>271978</v>
      </c>
      <c r="F16" s="14">
        <v>2238456</v>
      </c>
      <c r="G16" s="14">
        <v>827761</v>
      </c>
      <c r="H16" s="14">
        <v>387099</v>
      </c>
      <c r="I16" s="14">
        <v>512038</v>
      </c>
      <c r="J16" s="14">
        <v>175013</v>
      </c>
      <c r="K16" s="14">
        <v>58106</v>
      </c>
      <c r="L16" s="14">
        <v>236975</v>
      </c>
      <c r="M16" s="14">
        <v>50798</v>
      </c>
      <c r="N16" s="14">
        <v>18101</v>
      </c>
      <c r="O16" s="14">
        <v>190029</v>
      </c>
      <c r="P16" s="9"/>
    </row>
    <row r="17" spans="1:16">
      <c r="A17" s="115" t="s">
        <v>23</v>
      </c>
      <c r="B17" s="115"/>
      <c r="C17" s="12">
        <v>803.6</v>
      </c>
      <c r="D17" s="23">
        <v>1045.1</v>
      </c>
      <c r="E17" s="23">
        <v>941.6</v>
      </c>
      <c r="F17" s="12">
        <v>827.9</v>
      </c>
      <c r="G17" s="23">
        <v>829.1</v>
      </c>
      <c r="H17" s="23">
        <v>960.9</v>
      </c>
      <c r="I17" s="23">
        <v>804.2</v>
      </c>
      <c r="J17" s="23">
        <v>707.7</v>
      </c>
      <c r="K17" s="23">
        <v>467.8</v>
      </c>
      <c r="L17" s="23">
        <v>667.2</v>
      </c>
      <c r="M17" s="12">
        <v>559.3</v>
      </c>
      <c r="N17" s="23">
        <v>387.9</v>
      </c>
      <c r="O17" s="23">
        <v>339.1</v>
      </c>
      <c r="P17" s="9">
        <f>P15+1</f>
        <v>6</v>
      </c>
    </row>
    <row r="18" spans="1:16">
      <c r="A18" s="115"/>
      <c r="B18" s="115"/>
      <c r="C18" s="14">
        <v>4857344</v>
      </c>
      <c r="D18" s="14">
        <v>10610</v>
      </c>
      <c r="E18" s="14">
        <v>270408</v>
      </c>
      <c r="F18" s="14">
        <v>2131914</v>
      </c>
      <c r="G18" s="14">
        <v>824983</v>
      </c>
      <c r="H18" s="14">
        <v>387099</v>
      </c>
      <c r="I18" s="14">
        <v>510814</v>
      </c>
      <c r="J18" s="14">
        <v>173513</v>
      </c>
      <c r="K18" s="14">
        <v>58106</v>
      </c>
      <c r="L18" s="14">
        <v>236975</v>
      </c>
      <c r="M18" s="14">
        <v>50798</v>
      </c>
      <c r="N18" s="14">
        <v>18101</v>
      </c>
      <c r="O18" s="14">
        <v>184023</v>
      </c>
      <c r="P18" s="9"/>
    </row>
    <row r="19" spans="1:16">
      <c r="A19" s="115" t="s">
        <v>24</v>
      </c>
      <c r="B19" s="115"/>
      <c r="C19" s="12">
        <v>580.1</v>
      </c>
      <c r="D19" s="23">
        <v>730.1</v>
      </c>
      <c r="E19" s="23">
        <v>678.3</v>
      </c>
      <c r="F19" s="12">
        <v>600.5</v>
      </c>
      <c r="G19" s="23">
        <v>578.4</v>
      </c>
      <c r="H19" s="23">
        <v>704.5</v>
      </c>
      <c r="I19" s="23">
        <v>581.2</v>
      </c>
      <c r="J19" s="23">
        <v>490.6</v>
      </c>
      <c r="K19" s="23">
        <v>361.2</v>
      </c>
      <c r="L19" s="23">
        <v>479.9</v>
      </c>
      <c r="M19" s="12">
        <v>492.5</v>
      </c>
      <c r="N19" s="23">
        <v>324.4</v>
      </c>
      <c r="O19" s="23">
        <v>280.6</v>
      </c>
      <c r="P19" s="9">
        <f>P17+1</f>
        <v>7</v>
      </c>
    </row>
    <row r="20" spans="1:16">
      <c r="A20" s="115"/>
      <c r="B20" s="115"/>
      <c r="C20" s="14">
        <v>4600555</v>
      </c>
      <c r="D20" s="14">
        <v>8526</v>
      </c>
      <c r="E20" s="14">
        <v>192987</v>
      </c>
      <c r="F20" s="14">
        <v>2087974</v>
      </c>
      <c r="G20" s="14">
        <v>781399</v>
      </c>
      <c r="H20" s="14">
        <v>369510</v>
      </c>
      <c r="I20" s="14">
        <v>486454</v>
      </c>
      <c r="J20" s="14">
        <v>173513</v>
      </c>
      <c r="K20" s="14">
        <v>47678</v>
      </c>
      <c r="L20" s="14">
        <v>217847</v>
      </c>
      <c r="M20" s="14">
        <v>44634</v>
      </c>
      <c r="N20" s="14">
        <v>17015</v>
      </c>
      <c r="O20" s="14">
        <v>173018</v>
      </c>
      <c r="P20" s="9"/>
    </row>
    <row r="21" spans="1:16" ht="13.5" customHeight="1">
      <c r="A21" s="115" t="s">
        <v>25</v>
      </c>
      <c r="B21" s="115"/>
      <c r="C21" s="12">
        <v>79.9</v>
      </c>
      <c r="D21" s="23">
        <v>86</v>
      </c>
      <c r="E21" s="23">
        <v>99</v>
      </c>
      <c r="F21" s="12">
        <v>80.5</v>
      </c>
      <c r="G21" s="23">
        <v>74.5</v>
      </c>
      <c r="H21" s="23">
        <v>80.5</v>
      </c>
      <c r="I21" s="23">
        <v>87.1</v>
      </c>
      <c r="J21" s="23">
        <v>69.7</v>
      </c>
      <c r="K21" s="23">
        <v>117.8</v>
      </c>
      <c r="L21" s="23">
        <v>72.5</v>
      </c>
      <c r="M21" s="12">
        <v>88.9</v>
      </c>
      <c r="N21" s="23">
        <v>71.4</v>
      </c>
      <c r="O21" s="23">
        <v>57.6</v>
      </c>
      <c r="P21" s="9">
        <f>P19+1</f>
        <v>8</v>
      </c>
    </row>
    <row r="22" spans="1:16">
      <c r="A22" s="115"/>
      <c r="B22" s="115"/>
      <c r="C22" s="14">
        <v>4477505</v>
      </c>
      <c r="D22" s="14">
        <v>8162</v>
      </c>
      <c r="E22" s="14">
        <v>186988</v>
      </c>
      <c r="F22" s="14">
        <v>2056604</v>
      </c>
      <c r="G22" s="14">
        <v>772077</v>
      </c>
      <c r="H22" s="14">
        <v>373871</v>
      </c>
      <c r="I22" s="14">
        <v>465758</v>
      </c>
      <c r="J22" s="14">
        <v>163718</v>
      </c>
      <c r="K22" s="14">
        <v>47798</v>
      </c>
      <c r="L22" s="14">
        <v>206881</v>
      </c>
      <c r="M22" s="14">
        <v>44634</v>
      </c>
      <c r="N22" s="14">
        <v>16711</v>
      </c>
      <c r="O22" s="14">
        <v>134303</v>
      </c>
      <c r="P22" s="9"/>
    </row>
    <row r="23" spans="1:16" ht="13.5" customHeight="1">
      <c r="A23" s="115" t="s">
        <v>26</v>
      </c>
      <c r="B23" s="115"/>
      <c r="C23" s="12">
        <v>1544.9</v>
      </c>
      <c r="D23" s="23">
        <v>1634.3</v>
      </c>
      <c r="E23" s="23">
        <v>2109.7</v>
      </c>
      <c r="F23" s="12">
        <v>1479.9</v>
      </c>
      <c r="G23" s="23">
        <v>1774.5</v>
      </c>
      <c r="H23" s="23">
        <v>1678.9</v>
      </c>
      <c r="I23" s="23">
        <v>1712</v>
      </c>
      <c r="J23" s="23">
        <v>1474.4</v>
      </c>
      <c r="K23" s="23">
        <v>1298.3</v>
      </c>
      <c r="L23" s="23">
        <v>1216.8</v>
      </c>
      <c r="M23" s="12">
        <v>993</v>
      </c>
      <c r="N23" s="23">
        <v>659.7</v>
      </c>
      <c r="O23" s="23">
        <v>721.3</v>
      </c>
      <c r="P23" s="9">
        <f>P21+1</f>
        <v>9</v>
      </c>
    </row>
    <row r="24" spans="1:16">
      <c r="A24" s="115"/>
      <c r="B24" s="115"/>
      <c r="C24" s="14">
        <v>4795161</v>
      </c>
      <c r="D24" s="14">
        <v>10576</v>
      </c>
      <c r="E24" s="14">
        <v>263553</v>
      </c>
      <c r="F24" s="14">
        <v>2140604</v>
      </c>
      <c r="G24" s="14">
        <v>744713</v>
      </c>
      <c r="H24" s="14">
        <v>377376</v>
      </c>
      <c r="I24" s="14">
        <v>506730</v>
      </c>
      <c r="J24" s="14">
        <v>182156</v>
      </c>
      <c r="K24" s="14">
        <v>40116</v>
      </c>
      <c r="L24" s="14">
        <v>251791</v>
      </c>
      <c r="M24" s="14">
        <v>67646</v>
      </c>
      <c r="N24" s="14">
        <v>23119</v>
      </c>
      <c r="O24" s="14">
        <v>186781</v>
      </c>
      <c r="P24" s="9"/>
    </row>
    <row r="25" spans="1:16" ht="13.5" customHeight="1">
      <c r="A25" s="115" t="s">
        <v>27</v>
      </c>
      <c r="B25" s="115"/>
      <c r="C25" s="12">
        <v>1482.9</v>
      </c>
      <c r="D25" s="23">
        <v>1446.4</v>
      </c>
      <c r="E25" s="23">
        <v>1990</v>
      </c>
      <c r="F25" s="12">
        <v>1439.9</v>
      </c>
      <c r="G25" s="23">
        <v>1694.5</v>
      </c>
      <c r="H25" s="23">
        <v>1401.8</v>
      </c>
      <c r="I25" s="23">
        <v>1716</v>
      </c>
      <c r="J25" s="23">
        <v>1391.8</v>
      </c>
      <c r="K25" s="23">
        <v>1208.6</v>
      </c>
      <c r="L25" s="23">
        <v>1238.9</v>
      </c>
      <c r="M25" s="12">
        <v>1002.7</v>
      </c>
      <c r="N25" s="23">
        <v>701.6</v>
      </c>
      <c r="O25" s="23">
        <v>536.5</v>
      </c>
      <c r="P25" s="9">
        <f>P23+1</f>
        <v>10</v>
      </c>
    </row>
    <row r="26" spans="1:16">
      <c r="A26" s="115"/>
      <c r="B26" s="115"/>
      <c r="C26" s="14">
        <v>4574317</v>
      </c>
      <c r="D26" s="14">
        <v>9988</v>
      </c>
      <c r="E26" s="14">
        <v>249026</v>
      </c>
      <c r="F26" s="14">
        <v>2085375</v>
      </c>
      <c r="G26" s="14">
        <v>733888</v>
      </c>
      <c r="H26" s="14">
        <v>348069</v>
      </c>
      <c r="I26" s="14">
        <v>475484</v>
      </c>
      <c r="J26" s="14">
        <v>171454</v>
      </c>
      <c r="K26" s="14">
        <v>38736</v>
      </c>
      <c r="L26" s="14">
        <v>225691</v>
      </c>
      <c r="M26" s="14">
        <v>60536</v>
      </c>
      <c r="N26" s="14">
        <v>18101</v>
      </c>
      <c r="O26" s="14">
        <v>157969</v>
      </c>
      <c r="P26" s="9"/>
    </row>
    <row r="27" spans="1:16" ht="13.5" customHeight="1">
      <c r="A27" s="115" t="s">
        <v>28</v>
      </c>
      <c r="B27" s="115"/>
      <c r="C27" s="12">
        <v>998</v>
      </c>
      <c r="D27" s="23">
        <v>1115.4</v>
      </c>
      <c r="E27" s="23">
        <v>1293.8</v>
      </c>
      <c r="F27" s="12">
        <v>912.8</v>
      </c>
      <c r="G27" s="23">
        <v>1089.9</v>
      </c>
      <c r="H27" s="23">
        <v>1157.4</v>
      </c>
      <c r="I27" s="23">
        <v>1219.5</v>
      </c>
      <c r="J27" s="23">
        <v>1016.7</v>
      </c>
      <c r="K27" s="23">
        <v>818.3</v>
      </c>
      <c r="L27" s="23">
        <v>849.3</v>
      </c>
      <c r="M27" s="12">
        <v>826.9</v>
      </c>
      <c r="N27" s="23">
        <v>585</v>
      </c>
      <c r="O27" s="23">
        <v>475</v>
      </c>
      <c r="P27" s="9">
        <f>P25+1</f>
        <v>11</v>
      </c>
    </row>
    <row r="28" spans="1:16">
      <c r="A28" s="115"/>
      <c r="B28" s="115"/>
      <c r="C28" s="14">
        <v>4429189</v>
      </c>
      <c r="D28" s="14">
        <v>9988</v>
      </c>
      <c r="E28" s="14">
        <v>249195</v>
      </c>
      <c r="F28" s="14">
        <v>2001183</v>
      </c>
      <c r="G28" s="14">
        <v>719852</v>
      </c>
      <c r="H28" s="14">
        <v>333912</v>
      </c>
      <c r="I28" s="14">
        <v>470240</v>
      </c>
      <c r="J28" s="14">
        <v>171454</v>
      </c>
      <c r="K28" s="14">
        <v>37860</v>
      </c>
      <c r="L28" s="14">
        <v>223564</v>
      </c>
      <c r="M28" s="14">
        <v>50866</v>
      </c>
      <c r="N28" s="14">
        <v>18101</v>
      </c>
      <c r="O28" s="14">
        <v>142974</v>
      </c>
      <c r="P28" s="9"/>
    </row>
    <row r="29" spans="1:16">
      <c r="A29" s="115" t="s">
        <v>29</v>
      </c>
      <c r="B29" s="115"/>
      <c r="C29" s="12">
        <v>587.3</v>
      </c>
      <c r="D29" s="23">
        <v>729.6</v>
      </c>
      <c r="E29" s="23">
        <v>794.6</v>
      </c>
      <c r="F29" s="12">
        <v>519.6</v>
      </c>
      <c r="G29" s="23">
        <v>663.8</v>
      </c>
      <c r="H29" s="23">
        <v>719.3</v>
      </c>
      <c r="I29" s="23">
        <v>678.6</v>
      </c>
      <c r="J29" s="23">
        <v>617.3</v>
      </c>
      <c r="K29" s="23">
        <v>466.9</v>
      </c>
      <c r="L29" s="23">
        <v>523.1</v>
      </c>
      <c r="M29" s="12">
        <v>504.6</v>
      </c>
      <c r="N29" s="23">
        <v>375.9</v>
      </c>
      <c r="O29" s="23">
        <v>306</v>
      </c>
      <c r="P29" s="9">
        <f>P27+1</f>
        <v>12</v>
      </c>
    </row>
    <row r="30" spans="1:16">
      <c r="A30" s="115"/>
      <c r="B30" s="115"/>
      <c r="C30" s="14">
        <v>4247736</v>
      </c>
      <c r="D30" s="14">
        <v>9828</v>
      </c>
      <c r="E30" s="14">
        <v>247625</v>
      </c>
      <c r="F30" s="14">
        <v>1885889</v>
      </c>
      <c r="G30" s="14">
        <v>717074</v>
      </c>
      <c r="H30" s="14">
        <v>283929</v>
      </c>
      <c r="I30" s="14">
        <v>469016</v>
      </c>
      <c r="J30" s="14">
        <v>169954</v>
      </c>
      <c r="K30" s="14">
        <v>37860</v>
      </c>
      <c r="L30" s="14">
        <v>220626</v>
      </c>
      <c r="M30" s="14">
        <v>50866</v>
      </c>
      <c r="N30" s="14">
        <v>18101</v>
      </c>
      <c r="O30" s="14">
        <v>136968</v>
      </c>
      <c r="P30" s="9"/>
    </row>
    <row r="31" spans="1:16">
      <c r="A31" s="115" t="s">
        <v>30</v>
      </c>
      <c r="B31" s="115"/>
      <c r="C31" s="12">
        <v>417.7</v>
      </c>
      <c r="D31" s="23">
        <v>512.7</v>
      </c>
      <c r="E31" s="23">
        <v>552.5</v>
      </c>
      <c r="F31" s="12">
        <v>375.4</v>
      </c>
      <c r="G31" s="23">
        <v>447.3</v>
      </c>
      <c r="H31" s="23">
        <v>527.2</v>
      </c>
      <c r="I31" s="23">
        <v>483.3</v>
      </c>
      <c r="J31" s="23">
        <v>423</v>
      </c>
      <c r="K31" s="23">
        <v>402.4</v>
      </c>
      <c r="L31" s="23">
        <v>393.9</v>
      </c>
      <c r="M31" s="12">
        <v>441.7</v>
      </c>
      <c r="N31" s="23">
        <v>315.3</v>
      </c>
      <c r="O31" s="23">
        <v>243.9</v>
      </c>
      <c r="P31" s="9">
        <f>P29+1</f>
        <v>13</v>
      </c>
    </row>
    <row r="32" spans="1:16">
      <c r="A32" s="115"/>
      <c r="B32" s="115"/>
      <c r="C32" s="14">
        <v>3977593</v>
      </c>
      <c r="D32" s="14">
        <v>7934</v>
      </c>
      <c r="E32" s="14">
        <v>180548</v>
      </c>
      <c r="F32" s="14">
        <v>1837158</v>
      </c>
      <c r="G32" s="14">
        <v>616202</v>
      </c>
      <c r="H32" s="14">
        <v>299740</v>
      </c>
      <c r="I32" s="14">
        <v>441760</v>
      </c>
      <c r="J32" s="14">
        <v>169954</v>
      </c>
      <c r="K32" s="14">
        <v>27432</v>
      </c>
      <c r="L32" s="14">
        <v>204969</v>
      </c>
      <c r="M32" s="14">
        <v>45726</v>
      </c>
      <c r="N32" s="14">
        <v>17015</v>
      </c>
      <c r="O32" s="14">
        <v>129155</v>
      </c>
      <c r="P32" s="9"/>
    </row>
    <row r="33" spans="1:16" ht="13.5" customHeight="1">
      <c r="A33" s="115" t="s">
        <v>31</v>
      </c>
      <c r="B33" s="115"/>
      <c r="C33" s="12">
        <v>59.5</v>
      </c>
      <c r="D33" s="23">
        <v>61.5</v>
      </c>
      <c r="E33" s="23">
        <v>81.8</v>
      </c>
      <c r="F33" s="12">
        <v>56.5</v>
      </c>
      <c r="G33" s="23">
        <v>55.4</v>
      </c>
      <c r="H33" s="23">
        <v>55.2</v>
      </c>
      <c r="I33" s="23">
        <v>72.2</v>
      </c>
      <c r="J33" s="23">
        <v>60.5</v>
      </c>
      <c r="K33" s="23">
        <v>79.6</v>
      </c>
      <c r="L33" s="23">
        <v>59</v>
      </c>
      <c r="M33" s="12">
        <v>66.6</v>
      </c>
      <c r="N33" s="23">
        <v>73.7</v>
      </c>
      <c r="O33" s="23">
        <v>49.3</v>
      </c>
      <c r="P33" s="9">
        <f>P31+1</f>
        <v>14</v>
      </c>
    </row>
    <row r="34" spans="1:16">
      <c r="A34" s="115"/>
      <c r="B34" s="115"/>
      <c r="C34" s="14">
        <v>3878148</v>
      </c>
      <c r="D34" s="14">
        <v>7570</v>
      </c>
      <c r="E34" s="14">
        <v>175611</v>
      </c>
      <c r="F34" s="14">
        <v>1802278</v>
      </c>
      <c r="G34" s="14">
        <v>601195</v>
      </c>
      <c r="H34" s="14">
        <v>304101</v>
      </c>
      <c r="I34" s="14">
        <v>421064</v>
      </c>
      <c r="J34" s="14">
        <v>157793</v>
      </c>
      <c r="K34" s="14">
        <v>27552</v>
      </c>
      <c r="L34" s="14">
        <v>195985</v>
      </c>
      <c r="M34" s="14">
        <v>45726</v>
      </c>
      <c r="N34" s="14">
        <v>15887</v>
      </c>
      <c r="O34" s="14">
        <v>123386</v>
      </c>
      <c r="P34" s="9"/>
    </row>
    <row r="35" spans="1:7">
      <c r="A35" s="10" t="s">
        <v>11</v>
      </c>
      <c r="G35" s="10"/>
    </row>
    <row r="36" spans="1:7">
      <c r="A36" s="10" t="s">
        <v>47</v>
      </c>
      <c r="G36" s="10"/>
    </row>
  </sheetData>
  <mergeCells count="29">
    <mergeCell ref="A17:B18"/>
    <mergeCell ref="A19:B20"/>
    <mergeCell ref="A33:B34"/>
    <mergeCell ref="A21:B22"/>
    <mergeCell ref="A23:B24"/>
    <mergeCell ref="A25:B26"/>
    <mergeCell ref="A27:B28"/>
    <mergeCell ref="A29:B30"/>
    <mergeCell ref="A31:B32"/>
    <mergeCell ref="A7:B8"/>
    <mergeCell ref="A9:B10"/>
    <mergeCell ref="A11:B12"/>
    <mergeCell ref="A13:B14"/>
    <mergeCell ref="A15:B16"/>
    <mergeCell ref="A1:O1"/>
    <mergeCell ref="A3:B6"/>
    <mergeCell ref="C3:C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M4:M6"/>
    <mergeCell ref="N4:N6"/>
    <mergeCell ref="O4:O6"/>
  </mergeCells>
  <phoneticPr fontId="2"/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6"/>
  <sheetViews>
    <sheetView view="pageBreakPreview" zoomScaleNormal="85" zoomScaleSheetLayoutView="100" workbookViewId="0">
      <selection sqref="A1:O1"/>
    </sheetView>
  </sheetViews>
  <sheetFormatPr defaultRowHeight="13.5"/>
  <cols>
    <col min="1" max="1" width="17.875" style="10" customWidth="1"/>
    <col min="2" max="2" width="4.625" style="10" customWidth="1"/>
    <col min="3" max="8" width="10.875" style="10" customWidth="1"/>
    <col min="9" max="9" width="10.875" style="9" customWidth="1"/>
    <col min="10" max="15" width="10.875" style="10" customWidth="1"/>
    <col min="16" max="16" width="4.75" style="10" customWidth="1"/>
    <col min="17" max="16384" width="9" style="10"/>
  </cols>
  <sheetData>
    <row r="1" spans="1:15" ht="27" customHeight="1">
      <c r="A1" s="62" t="s">
        <v>100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</row>
    <row r="2" spans="1:15">
      <c r="A2" s="10" t="s">
        <v>49</v>
      </c>
      <c r="C2" s="24">
        <v>1</v>
      </c>
      <c r="D2" s="24">
        <v>2</v>
      </c>
      <c r="E2" s="24">
        <v>3</v>
      </c>
      <c r="F2" s="24">
        <v>4</v>
      </c>
      <c r="G2" s="24">
        <v>5</v>
      </c>
      <c r="H2" s="24">
        <v>6</v>
      </c>
      <c r="I2" s="24">
        <v>7</v>
      </c>
      <c r="J2" s="24">
        <v>8</v>
      </c>
      <c r="K2" s="24">
        <v>9</v>
      </c>
      <c r="L2" s="24">
        <v>10</v>
      </c>
      <c r="M2" s="24">
        <v>11</v>
      </c>
      <c r="N2" s="24">
        <v>12</v>
      </c>
      <c r="O2" s="24">
        <v>13</v>
      </c>
    </row>
    <row r="3" spans="1:15" ht="18.75" customHeight="1">
      <c r="A3" s="121"/>
      <c r="B3" s="122"/>
      <c r="C3" s="73" t="s">
        <v>12</v>
      </c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7"/>
    </row>
    <row r="4" spans="1:15" ht="13.5" customHeight="1">
      <c r="A4" s="123"/>
      <c r="B4" s="124"/>
      <c r="C4" s="74"/>
      <c r="D4" s="75" t="s">
        <v>74</v>
      </c>
      <c r="E4" s="75" t="s">
        <v>32</v>
      </c>
      <c r="F4" s="75" t="s">
        <v>33</v>
      </c>
      <c r="G4" s="75" t="s">
        <v>34</v>
      </c>
      <c r="H4" s="75" t="s">
        <v>35</v>
      </c>
      <c r="I4" s="75" t="s">
        <v>36</v>
      </c>
      <c r="J4" s="75" t="s">
        <v>37</v>
      </c>
      <c r="K4" s="75" t="s">
        <v>38</v>
      </c>
      <c r="L4" s="75" t="s">
        <v>75</v>
      </c>
      <c r="M4" s="75" t="s">
        <v>76</v>
      </c>
      <c r="N4" s="75" t="s">
        <v>39</v>
      </c>
      <c r="O4" s="75" t="s">
        <v>40</v>
      </c>
    </row>
    <row r="5" spans="1:15">
      <c r="A5" s="123"/>
      <c r="B5" s="124"/>
      <c r="C5" s="74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</row>
    <row r="6" spans="1:15" ht="13.5" customHeight="1">
      <c r="A6" s="125"/>
      <c r="B6" s="126"/>
      <c r="C6" s="74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</row>
    <row r="7" spans="1:16" ht="13.5" customHeight="1">
      <c r="A7" s="115" t="s">
        <v>5</v>
      </c>
      <c r="B7" s="115"/>
      <c r="C7" s="12">
        <v>3097.7</v>
      </c>
      <c r="D7" s="23">
        <v>2414.4</v>
      </c>
      <c r="E7" s="23">
        <v>3281.3</v>
      </c>
      <c r="F7" s="12">
        <v>3195.7</v>
      </c>
      <c r="G7" s="23">
        <v>3466.5</v>
      </c>
      <c r="H7" s="23">
        <v>3288.4</v>
      </c>
      <c r="I7" s="23">
        <v>2838.7</v>
      </c>
      <c r="J7" s="23">
        <v>1439.4</v>
      </c>
      <c r="K7" s="23">
        <v>2741</v>
      </c>
      <c r="L7" s="12">
        <v>1266</v>
      </c>
      <c r="M7" s="23">
        <v>2601.7</v>
      </c>
      <c r="N7" s="23">
        <v>1340.3</v>
      </c>
      <c r="O7" s="23">
        <v>300</v>
      </c>
      <c r="P7" s="9">
        <v>1</v>
      </c>
    </row>
    <row r="8" spans="1:16">
      <c r="A8" s="115"/>
      <c r="B8" s="115"/>
      <c r="C8" s="14">
        <v>2086825</v>
      </c>
      <c r="D8" s="14">
        <v>626</v>
      </c>
      <c r="E8" s="14">
        <v>133482</v>
      </c>
      <c r="F8" s="14">
        <v>946935</v>
      </c>
      <c r="G8" s="14">
        <v>394524</v>
      </c>
      <c r="H8" s="14">
        <v>144472</v>
      </c>
      <c r="I8" s="14">
        <v>305430</v>
      </c>
      <c r="J8" s="14">
        <v>27197</v>
      </c>
      <c r="K8" s="14">
        <v>12702</v>
      </c>
      <c r="L8" s="14">
        <v>67657</v>
      </c>
      <c r="M8" s="14">
        <v>48644</v>
      </c>
      <c r="N8" s="14">
        <v>1232</v>
      </c>
      <c r="O8" s="14">
        <v>3924</v>
      </c>
      <c r="P8" s="9"/>
    </row>
    <row r="9" spans="1:16" ht="13.5" customHeight="1">
      <c r="A9" s="115" t="s">
        <v>6</v>
      </c>
      <c r="B9" s="115"/>
      <c r="C9" s="12">
        <v>1794.4</v>
      </c>
      <c r="D9" s="23">
        <v>2335.4</v>
      </c>
      <c r="E9" s="23">
        <v>1765.2</v>
      </c>
      <c r="F9" s="12">
        <v>1822.1</v>
      </c>
      <c r="G9" s="23">
        <v>1923.5</v>
      </c>
      <c r="H9" s="23">
        <v>1399.5</v>
      </c>
      <c r="I9" s="23">
        <v>1975.5</v>
      </c>
      <c r="J9" s="23">
        <v>1049.8</v>
      </c>
      <c r="K9" s="23">
        <v>2003.4</v>
      </c>
      <c r="L9" s="12">
        <v>746</v>
      </c>
      <c r="M9" s="23">
        <v>2270.3</v>
      </c>
      <c r="N9" s="23">
        <v>1106.5</v>
      </c>
      <c r="O9" s="23">
        <v>300</v>
      </c>
      <c r="P9" s="9">
        <v>2</v>
      </c>
    </row>
    <row r="10" spans="1:16">
      <c r="A10" s="115"/>
      <c r="B10" s="115"/>
      <c r="C10" s="14">
        <v>2010337</v>
      </c>
      <c r="D10" s="14">
        <v>1864</v>
      </c>
      <c r="E10" s="14">
        <v>96526</v>
      </c>
      <c r="F10" s="14">
        <v>1058925</v>
      </c>
      <c r="G10" s="14">
        <v>316176</v>
      </c>
      <c r="H10" s="14">
        <v>110335</v>
      </c>
      <c r="I10" s="14">
        <v>279322</v>
      </c>
      <c r="J10" s="14">
        <v>17000</v>
      </c>
      <c r="K10" s="14">
        <v>10164</v>
      </c>
      <c r="L10" s="14">
        <v>74057</v>
      </c>
      <c r="M10" s="14">
        <v>40812</v>
      </c>
      <c r="N10" s="14">
        <v>1232</v>
      </c>
      <c r="O10" s="14">
        <v>3924</v>
      </c>
      <c r="P10" s="9"/>
    </row>
    <row r="11" spans="1:16" ht="13.5" customHeight="1">
      <c r="A11" s="115" t="s">
        <v>20</v>
      </c>
      <c r="B11" s="115"/>
      <c r="C11" s="12">
        <v>2639.4</v>
      </c>
      <c r="D11" s="23">
        <v>2414.4</v>
      </c>
      <c r="E11" s="23">
        <v>2671.8</v>
      </c>
      <c r="F11" s="12">
        <v>2756.5</v>
      </c>
      <c r="G11" s="23">
        <v>2749.8</v>
      </c>
      <c r="H11" s="23">
        <v>2737.8</v>
      </c>
      <c r="I11" s="23">
        <v>2562.6</v>
      </c>
      <c r="J11" s="23">
        <v>1148.7</v>
      </c>
      <c r="K11" s="23">
        <v>2293.3</v>
      </c>
      <c r="L11" s="12">
        <v>2622.3</v>
      </c>
      <c r="M11" s="23">
        <v>1682.2</v>
      </c>
      <c r="N11" s="23">
        <v>1340.3</v>
      </c>
      <c r="O11" s="23">
        <v>300</v>
      </c>
      <c r="P11" s="9">
        <v>3</v>
      </c>
    </row>
    <row r="12" spans="1:16">
      <c r="A12" s="115"/>
      <c r="B12" s="115"/>
      <c r="C12" s="14">
        <v>1117183</v>
      </c>
      <c r="D12" s="14">
        <v>626</v>
      </c>
      <c r="E12" s="14">
        <v>114483</v>
      </c>
      <c r="F12" s="14">
        <v>431879</v>
      </c>
      <c r="G12" s="14">
        <v>207116</v>
      </c>
      <c r="H12" s="14">
        <v>75784</v>
      </c>
      <c r="I12" s="14">
        <v>216070</v>
      </c>
      <c r="J12" s="14">
        <v>14254</v>
      </c>
      <c r="K12" s="14">
        <v>8076</v>
      </c>
      <c r="L12" s="14">
        <v>9367</v>
      </c>
      <c r="M12" s="14">
        <v>34372</v>
      </c>
      <c r="N12" s="14">
        <v>1232</v>
      </c>
      <c r="O12" s="14">
        <v>3924</v>
      </c>
      <c r="P12" s="9"/>
    </row>
    <row r="13" spans="1:16" ht="13.5" customHeight="1">
      <c r="A13" s="115" t="s">
        <v>21</v>
      </c>
      <c r="B13" s="115"/>
      <c r="C13" s="12">
        <v>2604.4</v>
      </c>
      <c r="D13" s="23">
        <v>2109.9</v>
      </c>
      <c r="E13" s="23">
        <v>2495.8</v>
      </c>
      <c r="F13" s="12">
        <v>2745.6</v>
      </c>
      <c r="G13" s="23">
        <v>2679.2</v>
      </c>
      <c r="H13" s="23">
        <v>2728.4</v>
      </c>
      <c r="I13" s="23">
        <v>2553.3</v>
      </c>
      <c r="J13" s="23">
        <v>1213.1</v>
      </c>
      <c r="K13" s="23">
        <v>2468.6</v>
      </c>
      <c r="L13" s="12">
        <v>2622.3</v>
      </c>
      <c r="M13" s="23">
        <v>1682.2</v>
      </c>
      <c r="N13" s="23">
        <v>1340.3</v>
      </c>
      <c r="O13" s="23">
        <v>300</v>
      </c>
      <c r="P13" s="9">
        <v>4</v>
      </c>
    </row>
    <row r="14" spans="1:16">
      <c r="A14" s="115"/>
      <c r="B14" s="115"/>
      <c r="C14" s="14">
        <v>1106805</v>
      </c>
      <c r="D14" s="14">
        <v>626</v>
      </c>
      <c r="E14" s="14">
        <v>114483</v>
      </c>
      <c r="F14" s="14">
        <v>428061</v>
      </c>
      <c r="G14" s="14">
        <v>207116</v>
      </c>
      <c r="H14" s="14">
        <v>74464</v>
      </c>
      <c r="I14" s="14">
        <v>212950</v>
      </c>
      <c r="J14" s="14">
        <v>13250</v>
      </c>
      <c r="K14" s="14">
        <v>6960</v>
      </c>
      <c r="L14" s="14">
        <v>9367</v>
      </c>
      <c r="M14" s="14">
        <v>34372</v>
      </c>
      <c r="N14" s="14">
        <v>1232</v>
      </c>
      <c r="O14" s="14">
        <v>3924</v>
      </c>
      <c r="P14" s="9"/>
    </row>
    <row r="15" spans="1:16" ht="13.5" customHeight="1">
      <c r="A15" s="115" t="s">
        <v>22</v>
      </c>
      <c r="B15" s="115"/>
      <c r="C15" s="12">
        <v>1772.4</v>
      </c>
      <c r="D15" s="23">
        <v>1785.3</v>
      </c>
      <c r="E15" s="23">
        <v>1890.7</v>
      </c>
      <c r="F15" s="12">
        <v>1818.8</v>
      </c>
      <c r="G15" s="23">
        <v>1642.6</v>
      </c>
      <c r="H15" s="23">
        <v>1907</v>
      </c>
      <c r="I15" s="23">
        <v>1822.3</v>
      </c>
      <c r="J15" s="23">
        <v>1086.6</v>
      </c>
      <c r="K15" s="23">
        <v>1761.3</v>
      </c>
      <c r="L15" s="12">
        <v>2127.8</v>
      </c>
      <c r="M15" s="23">
        <v>1175</v>
      </c>
      <c r="N15" s="23">
        <v>1146.8</v>
      </c>
      <c r="O15" s="23" t="s">
        <v>2</v>
      </c>
      <c r="P15" s="9">
        <v>5</v>
      </c>
    </row>
    <row r="16" spans="1:16">
      <c r="A16" s="115"/>
      <c r="B16" s="115"/>
      <c r="C16" s="14">
        <v>1102881</v>
      </c>
      <c r="D16" s="14">
        <v>626</v>
      </c>
      <c r="E16" s="14">
        <v>114483</v>
      </c>
      <c r="F16" s="14">
        <v>428061</v>
      </c>
      <c r="G16" s="14">
        <v>207116</v>
      </c>
      <c r="H16" s="14">
        <v>74464</v>
      </c>
      <c r="I16" s="14">
        <v>212950</v>
      </c>
      <c r="J16" s="14">
        <v>13250</v>
      </c>
      <c r="K16" s="14">
        <v>6960</v>
      </c>
      <c r="L16" s="14">
        <v>9367</v>
      </c>
      <c r="M16" s="14">
        <v>34372</v>
      </c>
      <c r="N16" s="14">
        <v>1232</v>
      </c>
      <c r="O16" s="14">
        <v>0</v>
      </c>
      <c r="P16" s="9"/>
    </row>
    <row r="17" spans="1:16">
      <c r="A17" s="115" t="s">
        <v>23</v>
      </c>
      <c r="B17" s="115"/>
      <c r="C17" s="12">
        <v>1060.5</v>
      </c>
      <c r="D17" s="23">
        <v>1191.1</v>
      </c>
      <c r="E17" s="23">
        <v>1140.3</v>
      </c>
      <c r="F17" s="12">
        <v>1027.9</v>
      </c>
      <c r="G17" s="23">
        <v>1058.6</v>
      </c>
      <c r="H17" s="23">
        <v>945.1</v>
      </c>
      <c r="I17" s="23">
        <v>1168.2</v>
      </c>
      <c r="J17" s="23">
        <v>976.8</v>
      </c>
      <c r="K17" s="23">
        <v>1113.8</v>
      </c>
      <c r="L17" s="12">
        <v>1331</v>
      </c>
      <c r="M17" s="23">
        <v>695.2</v>
      </c>
      <c r="N17" s="23">
        <v>592.9</v>
      </c>
      <c r="O17" s="23" t="s">
        <v>2</v>
      </c>
      <c r="P17" s="9">
        <v>6</v>
      </c>
    </row>
    <row r="18" spans="1:16">
      <c r="A18" s="115"/>
      <c r="B18" s="115"/>
      <c r="C18" s="14">
        <v>1079228</v>
      </c>
      <c r="D18" s="14">
        <v>626</v>
      </c>
      <c r="E18" s="14">
        <v>114483</v>
      </c>
      <c r="F18" s="14">
        <v>415290</v>
      </c>
      <c r="G18" s="14">
        <v>205712</v>
      </c>
      <c r="H18" s="14">
        <v>67310</v>
      </c>
      <c r="I18" s="14">
        <v>212950</v>
      </c>
      <c r="J18" s="14">
        <v>13250</v>
      </c>
      <c r="K18" s="14">
        <v>6960</v>
      </c>
      <c r="L18" s="14">
        <v>9367</v>
      </c>
      <c r="M18" s="14">
        <v>32048</v>
      </c>
      <c r="N18" s="14">
        <v>1232</v>
      </c>
      <c r="O18" s="14">
        <v>0</v>
      </c>
      <c r="P18" s="9"/>
    </row>
    <row r="19" spans="1:16">
      <c r="A19" s="115" t="s">
        <v>24</v>
      </c>
      <c r="B19" s="115"/>
      <c r="C19" s="12">
        <v>650.1</v>
      </c>
      <c r="D19" s="23">
        <v>277.1</v>
      </c>
      <c r="E19" s="23">
        <v>798.9</v>
      </c>
      <c r="F19" s="12">
        <v>656.3</v>
      </c>
      <c r="G19" s="23">
        <v>532.4</v>
      </c>
      <c r="H19" s="23">
        <v>620.9</v>
      </c>
      <c r="I19" s="23">
        <v>645.5</v>
      </c>
      <c r="J19" s="23">
        <v>893</v>
      </c>
      <c r="K19" s="23">
        <v>714.9</v>
      </c>
      <c r="L19" s="12">
        <v>893.1</v>
      </c>
      <c r="M19" s="23">
        <v>522.1</v>
      </c>
      <c r="N19" s="23">
        <v>472.2</v>
      </c>
      <c r="O19" s="23" t="s">
        <v>2</v>
      </c>
      <c r="P19" s="9">
        <v>7</v>
      </c>
    </row>
    <row r="20" spans="1:16">
      <c r="A20" s="115"/>
      <c r="B20" s="115"/>
      <c r="C20" s="14">
        <v>948153</v>
      </c>
      <c r="D20" s="14">
        <v>626</v>
      </c>
      <c r="E20" s="14">
        <v>102188</v>
      </c>
      <c r="F20" s="14">
        <v>402450</v>
      </c>
      <c r="G20" s="14">
        <v>138077</v>
      </c>
      <c r="H20" s="14">
        <v>56838</v>
      </c>
      <c r="I20" s="14">
        <v>186534</v>
      </c>
      <c r="J20" s="14">
        <v>13250</v>
      </c>
      <c r="K20" s="14">
        <v>6960</v>
      </c>
      <c r="L20" s="14">
        <v>7950</v>
      </c>
      <c r="M20" s="14">
        <v>32048</v>
      </c>
      <c r="N20" s="14">
        <v>1232</v>
      </c>
      <c r="O20" s="14">
        <v>0</v>
      </c>
      <c r="P20" s="9"/>
    </row>
    <row r="21" spans="1:16" ht="13.5" customHeight="1">
      <c r="A21" s="115" t="s">
        <v>25</v>
      </c>
      <c r="B21" s="115"/>
      <c r="C21" s="12">
        <v>125</v>
      </c>
      <c r="D21" s="23">
        <v>52.7</v>
      </c>
      <c r="E21" s="23">
        <v>198.8</v>
      </c>
      <c r="F21" s="12">
        <v>85.4</v>
      </c>
      <c r="G21" s="23">
        <v>180.5</v>
      </c>
      <c r="H21" s="23">
        <v>96</v>
      </c>
      <c r="I21" s="23">
        <v>95.4</v>
      </c>
      <c r="J21" s="23">
        <v>814.4</v>
      </c>
      <c r="K21" s="23">
        <v>129.5</v>
      </c>
      <c r="L21" s="12">
        <v>120.9</v>
      </c>
      <c r="M21" s="23">
        <v>70.5</v>
      </c>
      <c r="N21" s="23">
        <v>40.6</v>
      </c>
      <c r="O21" s="23" t="s">
        <v>2</v>
      </c>
      <c r="P21" s="9">
        <v>8</v>
      </c>
    </row>
    <row r="22" spans="1:16">
      <c r="A22" s="115"/>
      <c r="B22" s="115"/>
      <c r="C22" s="14">
        <v>930953</v>
      </c>
      <c r="D22" s="14">
        <v>626</v>
      </c>
      <c r="E22" s="14">
        <v>102188</v>
      </c>
      <c r="F22" s="14">
        <v>390610</v>
      </c>
      <c r="G22" s="14">
        <v>138077</v>
      </c>
      <c r="H22" s="14">
        <v>56838</v>
      </c>
      <c r="I22" s="14">
        <v>181174</v>
      </c>
      <c r="J22" s="14">
        <v>13250</v>
      </c>
      <c r="K22" s="14">
        <v>6960</v>
      </c>
      <c r="L22" s="14">
        <v>7950</v>
      </c>
      <c r="M22" s="14">
        <v>32048</v>
      </c>
      <c r="N22" s="14">
        <v>1232</v>
      </c>
      <c r="O22" s="14">
        <v>0</v>
      </c>
      <c r="P22" s="9"/>
    </row>
    <row r="23" spans="1:16" ht="13.5" customHeight="1">
      <c r="A23" s="115" t="s">
        <v>26</v>
      </c>
      <c r="B23" s="115"/>
      <c r="C23" s="12">
        <v>1596.1</v>
      </c>
      <c r="D23" s="23">
        <v>2335.4</v>
      </c>
      <c r="E23" s="23">
        <v>1647</v>
      </c>
      <c r="F23" s="12">
        <v>1511.5</v>
      </c>
      <c r="G23" s="23">
        <v>1849.2</v>
      </c>
      <c r="H23" s="23">
        <v>1275</v>
      </c>
      <c r="I23" s="23">
        <v>1842.5</v>
      </c>
      <c r="J23" s="23">
        <v>912.5</v>
      </c>
      <c r="K23" s="23">
        <v>1471.3</v>
      </c>
      <c r="L23" s="12">
        <v>1242.3</v>
      </c>
      <c r="M23" s="23">
        <v>1321.1</v>
      </c>
      <c r="N23" s="23">
        <v>1106.5</v>
      </c>
      <c r="O23" s="23">
        <v>300</v>
      </c>
      <c r="P23" s="9">
        <v>9</v>
      </c>
    </row>
    <row r="24" spans="1:16">
      <c r="A24" s="115"/>
      <c r="B24" s="115"/>
      <c r="C24" s="14">
        <v>1025081</v>
      </c>
      <c r="D24" s="14">
        <v>1864</v>
      </c>
      <c r="E24" s="14">
        <v>89426</v>
      </c>
      <c r="F24" s="14">
        <v>462082</v>
      </c>
      <c r="G24" s="14">
        <v>128892</v>
      </c>
      <c r="H24" s="14">
        <v>81881</v>
      </c>
      <c r="I24" s="14">
        <v>199588</v>
      </c>
      <c r="J24" s="14">
        <v>3580</v>
      </c>
      <c r="K24" s="14">
        <v>8976</v>
      </c>
      <c r="L24" s="14">
        <v>13624</v>
      </c>
      <c r="M24" s="14">
        <v>30012</v>
      </c>
      <c r="N24" s="14">
        <v>1232</v>
      </c>
      <c r="O24" s="14">
        <v>3924</v>
      </c>
      <c r="P24" s="9"/>
    </row>
    <row r="25" spans="1:16" ht="13.5" customHeight="1">
      <c r="A25" s="115" t="s">
        <v>27</v>
      </c>
      <c r="B25" s="115"/>
      <c r="C25" s="12">
        <v>1547.2</v>
      </c>
      <c r="D25" s="23">
        <v>2241.6</v>
      </c>
      <c r="E25" s="23">
        <v>1532.2</v>
      </c>
      <c r="F25" s="12">
        <v>1427.1</v>
      </c>
      <c r="G25" s="23">
        <v>1839.6</v>
      </c>
      <c r="H25" s="23">
        <v>1263.1</v>
      </c>
      <c r="I25" s="23">
        <v>1849.1</v>
      </c>
      <c r="J25" s="23">
        <v>1151.2</v>
      </c>
      <c r="K25" s="23">
        <v>1509.8</v>
      </c>
      <c r="L25" s="12">
        <v>1179.8</v>
      </c>
      <c r="M25" s="23">
        <v>1321.1</v>
      </c>
      <c r="N25" s="23">
        <v>1106.5</v>
      </c>
      <c r="O25" s="23">
        <v>300</v>
      </c>
      <c r="P25" s="9">
        <v>10</v>
      </c>
    </row>
    <row r="26" spans="1:16">
      <c r="A26" s="115"/>
      <c r="B26" s="115"/>
      <c r="C26" s="14">
        <v>1018521</v>
      </c>
      <c r="D26" s="14">
        <v>1864</v>
      </c>
      <c r="E26" s="14">
        <v>89426</v>
      </c>
      <c r="F26" s="14">
        <v>462082</v>
      </c>
      <c r="G26" s="14">
        <v>128892</v>
      </c>
      <c r="H26" s="14">
        <v>80561</v>
      </c>
      <c r="I26" s="14">
        <v>196468</v>
      </c>
      <c r="J26" s="14">
        <v>2576</v>
      </c>
      <c r="K26" s="14">
        <v>7860</v>
      </c>
      <c r="L26" s="14">
        <v>13624</v>
      </c>
      <c r="M26" s="14">
        <v>30012</v>
      </c>
      <c r="N26" s="14">
        <v>1232</v>
      </c>
      <c r="O26" s="14">
        <v>3924</v>
      </c>
      <c r="P26" s="9"/>
    </row>
    <row r="27" spans="1:16" ht="13.5" customHeight="1">
      <c r="A27" s="115" t="s">
        <v>28</v>
      </c>
      <c r="B27" s="115"/>
      <c r="C27" s="12">
        <v>983.7</v>
      </c>
      <c r="D27" s="23">
        <v>1731.3</v>
      </c>
      <c r="E27" s="23">
        <v>1171.4</v>
      </c>
      <c r="F27" s="12">
        <v>815.3</v>
      </c>
      <c r="G27" s="23">
        <v>1052.3</v>
      </c>
      <c r="H27" s="23">
        <v>872.7</v>
      </c>
      <c r="I27" s="23">
        <v>1289.6</v>
      </c>
      <c r="J27" s="23">
        <v>836.2</v>
      </c>
      <c r="K27" s="23">
        <v>1083.7</v>
      </c>
      <c r="L27" s="12">
        <v>905.8</v>
      </c>
      <c r="M27" s="23">
        <v>937.5</v>
      </c>
      <c r="N27" s="23">
        <v>959.7</v>
      </c>
      <c r="O27" s="23" t="s">
        <v>2</v>
      </c>
      <c r="P27" s="9">
        <v>11</v>
      </c>
    </row>
    <row r="28" spans="1:16">
      <c r="A28" s="115"/>
      <c r="B28" s="115"/>
      <c r="C28" s="14">
        <v>942406</v>
      </c>
      <c r="D28" s="14">
        <v>1864</v>
      </c>
      <c r="E28" s="14">
        <v>69683</v>
      </c>
      <c r="F28" s="14">
        <v>425650</v>
      </c>
      <c r="G28" s="14">
        <v>128892</v>
      </c>
      <c r="H28" s="14">
        <v>71009</v>
      </c>
      <c r="I28" s="14">
        <v>190904</v>
      </c>
      <c r="J28" s="14">
        <v>2576</v>
      </c>
      <c r="K28" s="14">
        <v>6960</v>
      </c>
      <c r="L28" s="14">
        <v>13624</v>
      </c>
      <c r="M28" s="14">
        <v>30012</v>
      </c>
      <c r="N28" s="14">
        <v>1232</v>
      </c>
      <c r="O28" s="14">
        <v>0</v>
      </c>
      <c r="P28" s="9"/>
    </row>
    <row r="29" spans="1:16">
      <c r="A29" s="115" t="s">
        <v>29</v>
      </c>
      <c r="B29" s="115"/>
      <c r="C29" s="12">
        <v>637.1</v>
      </c>
      <c r="D29" s="23">
        <v>1255.3</v>
      </c>
      <c r="E29" s="23">
        <v>748</v>
      </c>
      <c r="F29" s="12">
        <v>540.4</v>
      </c>
      <c r="G29" s="23">
        <v>666.4</v>
      </c>
      <c r="H29" s="23">
        <v>364.9</v>
      </c>
      <c r="I29" s="23">
        <v>852.2</v>
      </c>
      <c r="J29" s="23">
        <v>509.9</v>
      </c>
      <c r="K29" s="23">
        <v>712.5</v>
      </c>
      <c r="L29" s="12">
        <v>541.3</v>
      </c>
      <c r="M29" s="23">
        <v>564.1</v>
      </c>
      <c r="N29" s="23">
        <v>476</v>
      </c>
      <c r="O29" s="23" t="s">
        <v>2</v>
      </c>
      <c r="P29" s="9">
        <v>12</v>
      </c>
    </row>
    <row r="30" spans="1:16">
      <c r="A30" s="115"/>
      <c r="B30" s="115"/>
      <c r="C30" s="14">
        <v>886068</v>
      </c>
      <c r="D30" s="14">
        <v>1864</v>
      </c>
      <c r="E30" s="14">
        <v>67485</v>
      </c>
      <c r="F30" s="14">
        <v>404202</v>
      </c>
      <c r="G30" s="14">
        <v>128892</v>
      </c>
      <c r="H30" s="14">
        <v>40641</v>
      </c>
      <c r="I30" s="14">
        <v>190904</v>
      </c>
      <c r="J30" s="14">
        <v>2576</v>
      </c>
      <c r="K30" s="14">
        <v>6960</v>
      </c>
      <c r="L30" s="14">
        <v>13624</v>
      </c>
      <c r="M30" s="14">
        <v>27688</v>
      </c>
      <c r="N30" s="14">
        <v>1232</v>
      </c>
      <c r="O30" s="14">
        <v>0</v>
      </c>
      <c r="P30" s="9"/>
    </row>
    <row r="31" spans="1:16">
      <c r="A31" s="115" t="s">
        <v>30</v>
      </c>
      <c r="B31" s="115"/>
      <c r="C31" s="12">
        <v>403.4</v>
      </c>
      <c r="D31" s="23">
        <v>578.1</v>
      </c>
      <c r="E31" s="23">
        <v>560.7</v>
      </c>
      <c r="F31" s="12">
        <v>355.1</v>
      </c>
      <c r="G31" s="23">
        <v>329.1</v>
      </c>
      <c r="H31" s="23">
        <v>300.7</v>
      </c>
      <c r="I31" s="23">
        <v>517.1</v>
      </c>
      <c r="J31" s="23">
        <v>298.2</v>
      </c>
      <c r="K31" s="23">
        <v>555.6</v>
      </c>
      <c r="L31" s="12">
        <v>405.9</v>
      </c>
      <c r="M31" s="23">
        <v>428</v>
      </c>
      <c r="N31" s="23">
        <v>378.7</v>
      </c>
      <c r="O31" s="23" t="s">
        <v>2</v>
      </c>
      <c r="P31" s="9">
        <v>13</v>
      </c>
    </row>
    <row r="32" spans="1:16">
      <c r="A32" s="115"/>
      <c r="B32" s="115"/>
      <c r="C32" s="14">
        <v>731948</v>
      </c>
      <c r="D32" s="14">
        <v>1864</v>
      </c>
      <c r="E32" s="14">
        <v>54029</v>
      </c>
      <c r="F32" s="14">
        <v>316905</v>
      </c>
      <c r="G32" s="14">
        <v>125172</v>
      </c>
      <c r="H32" s="14">
        <v>30169</v>
      </c>
      <c r="I32" s="14">
        <v>154126</v>
      </c>
      <c r="J32" s="14">
        <v>2576</v>
      </c>
      <c r="K32" s="14">
        <v>5980</v>
      </c>
      <c r="L32" s="14">
        <v>12207</v>
      </c>
      <c r="M32" s="14">
        <v>27688</v>
      </c>
      <c r="N32" s="14">
        <v>1232</v>
      </c>
      <c r="O32" s="14">
        <v>0</v>
      </c>
      <c r="P32" s="9"/>
    </row>
    <row r="33" spans="1:16" ht="13.5" customHeight="1">
      <c r="A33" s="115" t="s">
        <v>31</v>
      </c>
      <c r="B33" s="115"/>
      <c r="C33" s="12">
        <v>97.7</v>
      </c>
      <c r="D33" s="23">
        <v>76.6</v>
      </c>
      <c r="E33" s="23">
        <v>165.7</v>
      </c>
      <c r="F33" s="12">
        <v>101</v>
      </c>
      <c r="G33" s="23">
        <v>107.7</v>
      </c>
      <c r="H33" s="23">
        <v>56.5</v>
      </c>
      <c r="I33" s="23">
        <v>77.5</v>
      </c>
      <c r="J33" s="23">
        <v>30.3</v>
      </c>
      <c r="K33" s="23">
        <v>119.9</v>
      </c>
      <c r="L33" s="12">
        <v>57.3</v>
      </c>
      <c r="M33" s="23">
        <v>58.3</v>
      </c>
      <c r="N33" s="23">
        <v>36</v>
      </c>
      <c r="O33" s="23" t="s">
        <v>2</v>
      </c>
      <c r="P33" s="9">
        <v>14</v>
      </c>
    </row>
    <row r="34" spans="1:16">
      <c r="A34" s="115"/>
      <c r="B34" s="115"/>
      <c r="C34" s="14">
        <v>722712</v>
      </c>
      <c r="D34" s="14">
        <v>1864</v>
      </c>
      <c r="E34" s="14">
        <v>54029</v>
      </c>
      <c r="F34" s="14">
        <v>313029</v>
      </c>
      <c r="G34" s="14">
        <v>125172</v>
      </c>
      <c r="H34" s="14">
        <v>30169</v>
      </c>
      <c r="I34" s="14">
        <v>148766</v>
      </c>
      <c r="J34" s="14">
        <v>2576</v>
      </c>
      <c r="K34" s="14">
        <v>5980</v>
      </c>
      <c r="L34" s="14">
        <v>12207</v>
      </c>
      <c r="M34" s="14">
        <v>27688</v>
      </c>
      <c r="N34" s="14">
        <v>1232</v>
      </c>
      <c r="O34" s="14">
        <v>0</v>
      </c>
      <c r="P34" s="9"/>
    </row>
    <row r="35" spans="1:9">
      <c r="A35" s="10" t="s">
        <v>11</v>
      </c>
      <c r="I35" s="10"/>
    </row>
    <row r="36" spans="1:9">
      <c r="A36" s="10" t="s">
        <v>47</v>
      </c>
      <c r="I36" s="10"/>
    </row>
  </sheetData>
  <mergeCells count="29">
    <mergeCell ref="O4:O6"/>
    <mergeCell ref="A7:B8"/>
    <mergeCell ref="A1:O1"/>
    <mergeCell ref="A3:B6"/>
    <mergeCell ref="C3:C6"/>
    <mergeCell ref="D4:D6"/>
    <mergeCell ref="E4:E6"/>
    <mergeCell ref="F4:F6"/>
    <mergeCell ref="G4:G6"/>
    <mergeCell ref="H4:H6"/>
    <mergeCell ref="I4:I6"/>
    <mergeCell ref="J4:J6"/>
    <mergeCell ref="A19:B20"/>
    <mergeCell ref="K4:K6"/>
    <mergeCell ref="L4:L6"/>
    <mergeCell ref="M4:M6"/>
    <mergeCell ref="N4:N6"/>
    <mergeCell ref="A9:B10"/>
    <mergeCell ref="A11:B12"/>
    <mergeCell ref="A13:B14"/>
    <mergeCell ref="A15:B16"/>
    <mergeCell ref="A17:B18"/>
    <mergeCell ref="A33:B34"/>
    <mergeCell ref="A21:B22"/>
    <mergeCell ref="A23:B24"/>
    <mergeCell ref="A25:B26"/>
    <mergeCell ref="A27:B28"/>
    <mergeCell ref="A29:B30"/>
    <mergeCell ref="A31:B32"/>
  </mergeCells>
  <phoneticPr fontId="2"/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6"/>
  <sheetViews>
    <sheetView view="pageBreakPreview" zoomScaleNormal="100" zoomScaleSheetLayoutView="100" workbookViewId="0">
      <selection sqref="A1:E1"/>
    </sheetView>
  </sheetViews>
  <sheetFormatPr defaultRowHeight="13.5"/>
  <cols>
    <col min="1" max="1" width="25.125" style="10" customWidth="1"/>
    <col min="2" max="2" width="12.25" style="10" customWidth="1"/>
    <col min="3" max="5" width="12" style="10" customWidth="1"/>
    <col min="6" max="6" width="3.875" style="10" customWidth="1"/>
    <col min="7" max="16384" width="9" style="10"/>
  </cols>
  <sheetData>
    <row r="1" spans="1:12" ht="27" customHeight="1">
      <c r="A1" s="62" t="s">
        <v>88</v>
      </c>
      <c r="B1" s="62"/>
      <c r="C1" s="62"/>
      <c r="D1" s="62"/>
      <c r="E1" s="62"/>
      <c r="F1" s="20"/>
      <c r="G1" s="20"/>
      <c r="H1" s="20"/>
      <c r="I1" s="20"/>
      <c r="J1" s="19"/>
      <c r="K1" s="19"/>
      <c r="L1" s="19"/>
    </row>
    <row r="2" spans="1:5">
      <c r="A2" s="10" t="s">
        <v>49</v>
      </c>
      <c r="B2" s="10">
        <v>1</v>
      </c>
      <c r="C2" s="10">
        <v>2</v>
      </c>
      <c r="D2" s="10">
        <v>3</v>
      </c>
      <c r="E2" s="10">
        <v>4</v>
      </c>
    </row>
    <row r="3" spans="1:5" ht="13.5" customHeight="1">
      <c r="A3" s="11"/>
      <c r="B3" s="68" t="s">
        <v>12</v>
      </c>
      <c r="C3" s="64"/>
      <c r="D3" s="64"/>
      <c r="E3" s="65"/>
    </row>
    <row r="4" spans="1:5">
      <c r="A4" s="21"/>
      <c r="B4" s="69"/>
      <c r="C4" s="130"/>
      <c r="D4" s="130"/>
      <c r="E4" s="131"/>
    </row>
    <row r="5" spans="1:5" ht="13.5" customHeight="1">
      <c r="A5" s="21"/>
      <c r="B5" s="69"/>
      <c r="C5" s="38" t="s">
        <v>48</v>
      </c>
      <c r="D5" s="38" t="s">
        <v>41</v>
      </c>
      <c r="E5" s="38" t="s">
        <v>110</v>
      </c>
    </row>
    <row r="6" spans="1:5">
      <c r="A6" s="22"/>
      <c r="B6" s="70"/>
      <c r="C6" s="39"/>
      <c r="D6" s="39"/>
      <c r="E6" s="39"/>
    </row>
    <row r="7" spans="1:6" ht="13.5" customHeight="1">
      <c r="A7" s="132" t="s">
        <v>80</v>
      </c>
      <c r="B7" s="12">
        <v>100</v>
      </c>
      <c r="C7" s="12">
        <v>100</v>
      </c>
      <c r="D7" s="12">
        <v>100</v>
      </c>
      <c r="E7" s="12">
        <v>100</v>
      </c>
      <c r="F7" s="9">
        <v>1</v>
      </c>
    </row>
    <row r="8" spans="1:5">
      <c r="A8" s="133"/>
      <c r="B8" s="25">
        <v>5286042</v>
      </c>
      <c r="C8" s="25">
        <v>3521505</v>
      </c>
      <c r="D8" s="25">
        <v>1477009</v>
      </c>
      <c r="E8" s="25">
        <v>287528</v>
      </c>
    </row>
    <row r="9" spans="1:6" ht="13.5" customHeight="1">
      <c r="A9" s="132" t="s">
        <v>77</v>
      </c>
      <c r="B9" s="12">
        <v>100</v>
      </c>
      <c r="C9" s="12">
        <v>99.9</v>
      </c>
      <c r="D9" s="12">
        <v>100</v>
      </c>
      <c r="E9" s="12">
        <v>100</v>
      </c>
      <c r="F9" s="9">
        <v>2</v>
      </c>
    </row>
    <row r="10" spans="1:5">
      <c r="A10" s="133"/>
      <c r="B10" s="25">
        <v>5283970</v>
      </c>
      <c r="C10" s="25">
        <v>3519433</v>
      </c>
      <c r="D10" s="25">
        <v>1477009</v>
      </c>
      <c r="E10" s="25">
        <v>287528</v>
      </c>
    </row>
    <row r="11" spans="1:6" ht="13.5" customHeight="1">
      <c r="A11" s="132" t="s">
        <v>21</v>
      </c>
      <c r="B11" s="12">
        <v>95.8</v>
      </c>
      <c r="C11" s="12">
        <v>97.7</v>
      </c>
      <c r="D11" s="12">
        <v>92.1</v>
      </c>
      <c r="E11" s="12">
        <v>91</v>
      </c>
      <c r="F11" s="9">
        <v>3</v>
      </c>
    </row>
    <row r="12" spans="1:6">
      <c r="A12" s="133"/>
      <c r="B12" s="14">
        <v>5062417</v>
      </c>
      <c r="C12" s="14">
        <v>3440662</v>
      </c>
      <c r="D12" s="14">
        <v>1360036</v>
      </c>
      <c r="E12" s="14">
        <v>261719</v>
      </c>
      <c r="F12" s="9"/>
    </row>
    <row r="13" spans="1:6" ht="13.5" customHeight="1">
      <c r="A13" s="132" t="s">
        <v>22</v>
      </c>
      <c r="B13" s="12">
        <v>94.2</v>
      </c>
      <c r="C13" s="12">
        <v>96</v>
      </c>
      <c r="D13" s="12">
        <v>90.6</v>
      </c>
      <c r="E13" s="12">
        <v>89.2</v>
      </c>
      <c r="F13" s="9">
        <v>4</v>
      </c>
    </row>
    <row r="14" spans="1:6">
      <c r="A14" s="133"/>
      <c r="B14" s="14">
        <v>4976964</v>
      </c>
      <c r="C14" s="14">
        <v>3381797</v>
      </c>
      <c r="D14" s="14">
        <v>1338722</v>
      </c>
      <c r="E14" s="14">
        <v>256445</v>
      </c>
      <c r="F14" s="9"/>
    </row>
    <row r="15" spans="1:6">
      <c r="A15" s="132" t="s">
        <v>23</v>
      </c>
      <c r="B15" s="12">
        <v>91.9</v>
      </c>
      <c r="C15" s="12">
        <v>93.2</v>
      </c>
      <c r="D15" s="12">
        <v>89.9</v>
      </c>
      <c r="E15" s="12">
        <v>86.3</v>
      </c>
      <c r="F15" s="9">
        <v>5</v>
      </c>
    </row>
    <row r="16" spans="1:6">
      <c r="A16" s="133"/>
      <c r="B16" s="14">
        <v>4857344</v>
      </c>
      <c r="C16" s="14">
        <v>3281121</v>
      </c>
      <c r="D16" s="14">
        <v>1328121</v>
      </c>
      <c r="E16" s="14">
        <v>248102</v>
      </c>
      <c r="F16" s="9"/>
    </row>
    <row r="17" spans="1:6">
      <c r="A17" s="132" t="s">
        <v>24</v>
      </c>
      <c r="B17" s="12">
        <v>87</v>
      </c>
      <c r="C17" s="12">
        <v>89.9</v>
      </c>
      <c r="D17" s="12">
        <v>82.5</v>
      </c>
      <c r="E17" s="12">
        <v>74.9</v>
      </c>
      <c r="F17" s="9">
        <v>6</v>
      </c>
    </row>
    <row r="18" spans="1:6">
      <c r="A18" s="133"/>
      <c r="B18" s="14">
        <v>4600555</v>
      </c>
      <c r="C18" s="14">
        <v>3166169</v>
      </c>
      <c r="D18" s="14">
        <v>1219146</v>
      </c>
      <c r="E18" s="14">
        <v>215240</v>
      </c>
      <c r="F18" s="9"/>
    </row>
    <row r="19" spans="1:6" ht="13.5" customHeight="1">
      <c r="A19" s="132" t="s">
        <v>25</v>
      </c>
      <c r="B19" s="12">
        <v>84.7</v>
      </c>
      <c r="C19" s="12">
        <v>87.9</v>
      </c>
      <c r="D19" s="12">
        <v>79.2</v>
      </c>
      <c r="E19" s="12">
        <v>74.1</v>
      </c>
      <c r="F19" s="9">
        <v>7</v>
      </c>
    </row>
    <row r="20" spans="1:5">
      <c r="A20" s="133"/>
      <c r="B20" s="14">
        <v>4477505</v>
      </c>
      <c r="C20" s="14">
        <v>3094360</v>
      </c>
      <c r="D20" s="14">
        <v>1170124</v>
      </c>
      <c r="E20" s="14">
        <v>213021</v>
      </c>
    </row>
    <row r="21" spans="1:6" ht="13.5" customHeight="1">
      <c r="A21" s="132" t="s">
        <v>79</v>
      </c>
      <c r="B21" s="12">
        <v>100</v>
      </c>
      <c r="C21" s="12">
        <v>100</v>
      </c>
      <c r="D21" s="12">
        <v>100</v>
      </c>
      <c r="E21" s="12">
        <v>100</v>
      </c>
      <c r="F21" s="9">
        <v>8</v>
      </c>
    </row>
    <row r="22" spans="1:6">
      <c r="A22" s="133"/>
      <c r="B22" s="25">
        <v>4797233</v>
      </c>
      <c r="C22" s="25">
        <v>3224250</v>
      </c>
      <c r="D22" s="25">
        <v>1340383</v>
      </c>
      <c r="E22" s="25">
        <v>232600</v>
      </c>
      <c r="F22" s="9"/>
    </row>
    <row r="23" spans="1:6" ht="13.5" customHeight="1">
      <c r="A23" s="132" t="s">
        <v>78</v>
      </c>
      <c r="B23" s="12">
        <v>100</v>
      </c>
      <c r="C23" s="12">
        <v>99.9</v>
      </c>
      <c r="D23" s="12">
        <v>100</v>
      </c>
      <c r="E23" s="12">
        <v>100</v>
      </c>
      <c r="F23" s="9">
        <v>9</v>
      </c>
    </row>
    <row r="24" spans="1:6">
      <c r="A24" s="133"/>
      <c r="B24" s="25">
        <v>4795161</v>
      </c>
      <c r="C24" s="25">
        <v>3222178</v>
      </c>
      <c r="D24" s="25">
        <v>1340383</v>
      </c>
      <c r="E24" s="25">
        <v>232600</v>
      </c>
      <c r="F24" s="9"/>
    </row>
    <row r="25" spans="1:6" ht="13.5" customHeight="1">
      <c r="A25" s="132" t="s">
        <v>27</v>
      </c>
      <c r="B25" s="12">
        <v>95.4</v>
      </c>
      <c r="C25" s="12">
        <v>97</v>
      </c>
      <c r="D25" s="12">
        <v>92.1</v>
      </c>
      <c r="E25" s="12">
        <v>91.8</v>
      </c>
      <c r="F25" s="9">
        <v>10</v>
      </c>
    </row>
    <row r="26" spans="1:6">
      <c r="A26" s="133"/>
      <c r="B26" s="14">
        <v>4574317</v>
      </c>
      <c r="C26" s="14">
        <v>3126811</v>
      </c>
      <c r="D26" s="14">
        <v>1233932</v>
      </c>
      <c r="E26" s="14">
        <v>213574</v>
      </c>
      <c r="F26" s="9"/>
    </row>
    <row r="27" spans="1:6" ht="13.5" customHeight="1">
      <c r="A27" s="132" t="s">
        <v>28</v>
      </c>
      <c r="B27" s="12">
        <v>92.3</v>
      </c>
      <c r="C27" s="12">
        <v>94.1</v>
      </c>
      <c r="D27" s="12">
        <v>88.6</v>
      </c>
      <c r="E27" s="12">
        <v>89</v>
      </c>
      <c r="F27" s="9">
        <v>11</v>
      </c>
    </row>
    <row r="28" spans="1:6">
      <c r="A28" s="133"/>
      <c r="B28" s="14">
        <v>4429189</v>
      </c>
      <c r="C28" s="14">
        <v>3034403</v>
      </c>
      <c r="D28" s="14">
        <v>1187880</v>
      </c>
      <c r="E28" s="14">
        <v>206906</v>
      </c>
      <c r="F28" s="9"/>
    </row>
    <row r="29" spans="1:6">
      <c r="A29" s="132" t="s">
        <v>29</v>
      </c>
      <c r="B29" s="12">
        <v>88.5</v>
      </c>
      <c r="C29" s="12">
        <v>89.2</v>
      </c>
      <c r="D29" s="12">
        <v>87.6</v>
      </c>
      <c r="E29" s="12">
        <v>84.7</v>
      </c>
      <c r="F29" s="9">
        <v>12</v>
      </c>
    </row>
    <row r="30" spans="1:6">
      <c r="A30" s="133"/>
      <c r="B30" s="14">
        <v>4247736</v>
      </c>
      <c r="C30" s="14">
        <v>2876288</v>
      </c>
      <c r="D30" s="14">
        <v>1174341</v>
      </c>
      <c r="E30" s="14">
        <v>197107</v>
      </c>
      <c r="F30" s="9"/>
    </row>
    <row r="31" spans="1:6">
      <c r="A31" s="132" t="s">
        <v>30</v>
      </c>
      <c r="B31" s="12">
        <v>82.9</v>
      </c>
      <c r="C31" s="12">
        <v>84.9</v>
      </c>
      <c r="D31" s="12">
        <v>79.7</v>
      </c>
      <c r="E31" s="12">
        <v>73.6</v>
      </c>
      <c r="F31" s="9">
        <v>13</v>
      </c>
    </row>
    <row r="32" spans="1:6">
      <c r="A32" s="133"/>
      <c r="B32" s="14">
        <v>3977593</v>
      </c>
      <c r="C32" s="14">
        <v>2738001</v>
      </c>
      <c r="D32" s="14">
        <v>1068430</v>
      </c>
      <c r="E32" s="14">
        <v>171162</v>
      </c>
      <c r="F32" s="9"/>
    </row>
    <row r="33" spans="1:6" ht="13.5" customHeight="1">
      <c r="A33" s="132" t="s">
        <v>31</v>
      </c>
      <c r="B33" s="12">
        <v>80.8</v>
      </c>
      <c r="C33" s="12">
        <v>83.3</v>
      </c>
      <c r="D33" s="12">
        <v>76.3</v>
      </c>
      <c r="E33" s="12">
        <v>72.1</v>
      </c>
      <c r="F33" s="9">
        <v>14</v>
      </c>
    </row>
    <row r="34" spans="1:5">
      <c r="A34" s="133"/>
      <c r="B34" s="14">
        <v>3878148</v>
      </c>
      <c r="C34" s="14">
        <v>2687297</v>
      </c>
      <c r="D34" s="14">
        <v>1023241</v>
      </c>
      <c r="E34" s="14">
        <v>167610</v>
      </c>
    </row>
    <row r="35" spans="1:1">
      <c r="A35" s="15" t="s">
        <v>46</v>
      </c>
    </row>
    <row r="36" spans="1:1">
      <c r="A36" s="15" t="s">
        <v>47</v>
      </c>
    </row>
  </sheetData>
  <mergeCells count="20">
    <mergeCell ref="A29:A30"/>
    <mergeCell ref="A31:A32"/>
    <mergeCell ref="A33:A34"/>
    <mergeCell ref="A23:A24"/>
    <mergeCell ref="A19:A20"/>
    <mergeCell ref="A9:A10"/>
    <mergeCell ref="A21:A22"/>
    <mergeCell ref="A25:A26"/>
    <mergeCell ref="A27:A28"/>
    <mergeCell ref="A7:A8"/>
    <mergeCell ref="A11:A12"/>
    <mergeCell ref="A13:A14"/>
    <mergeCell ref="A15:A16"/>
    <mergeCell ref="A17:A18"/>
    <mergeCell ref="B3:B6"/>
    <mergeCell ref="C5:C6"/>
    <mergeCell ref="D5:D6"/>
    <mergeCell ref="E5:E6"/>
    <mergeCell ref="A1:E1"/>
    <mergeCell ref="C3:E4"/>
  </mergeCells>
  <phoneticPr fontId="2"/>
  <pageMargins left="0.70866141732283472" right="0.70866141732283472" top="0.74803149606299213" bottom="0.74803149606299213" header="0.31496062992125984" footer="0.31496062992125984"/>
  <pageSetup paperSize="9" scale="93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6"/>
  <sheetViews>
    <sheetView view="pageBreakPreview" zoomScaleNormal="100" zoomScaleSheetLayoutView="100" workbookViewId="0">
      <selection sqref="A1:F1"/>
    </sheetView>
  </sheetViews>
  <sheetFormatPr defaultRowHeight="13.5"/>
  <cols>
    <col min="1" max="1" width="17.875" style="10" customWidth="1"/>
    <col min="2" max="2" width="4.625" style="10" customWidth="1"/>
    <col min="3" max="6" width="12.625" style="10" customWidth="1"/>
    <col min="7" max="7" width="4.25" style="9" customWidth="1"/>
    <col min="8" max="16384" width="9" style="10"/>
  </cols>
  <sheetData>
    <row r="1" spans="1:6" ht="27" customHeight="1">
      <c r="A1" s="62" t="s">
        <v>101</v>
      </c>
      <c r="B1" s="62"/>
      <c r="C1" s="62"/>
      <c r="D1" s="62"/>
      <c r="E1" s="62"/>
      <c r="F1" s="62"/>
    </row>
    <row r="2" spans="1:6">
      <c r="A2" s="10" t="s">
        <v>49</v>
      </c>
      <c r="C2" s="10">
        <v>1</v>
      </c>
      <c r="D2" s="10">
        <v>2</v>
      </c>
      <c r="E2" s="10">
        <v>3</v>
      </c>
      <c r="F2" s="10">
        <v>4</v>
      </c>
    </row>
    <row r="3" spans="1:7" ht="13.5" customHeight="1">
      <c r="A3" s="42"/>
      <c r="B3" s="116"/>
      <c r="C3" s="68" t="s">
        <v>12</v>
      </c>
      <c r="D3" s="64"/>
      <c r="E3" s="64"/>
      <c r="F3" s="65"/>
      <c r="G3" s="10"/>
    </row>
    <row r="4" spans="1:7">
      <c r="A4" s="117"/>
      <c r="B4" s="118"/>
      <c r="C4" s="69"/>
      <c r="D4" s="66"/>
      <c r="E4" s="66"/>
      <c r="F4" s="67"/>
      <c r="G4" s="10"/>
    </row>
    <row r="5" spans="1:7" ht="13.5" customHeight="1">
      <c r="A5" s="117"/>
      <c r="B5" s="118"/>
      <c r="C5" s="120"/>
      <c r="D5" s="38" t="s">
        <v>48</v>
      </c>
      <c r="E5" s="38" t="s">
        <v>41</v>
      </c>
      <c r="F5" s="38" t="s">
        <v>110</v>
      </c>
      <c r="G5" s="10"/>
    </row>
    <row r="6" spans="1:7">
      <c r="A6" s="119"/>
      <c r="B6" s="110"/>
      <c r="C6" s="127"/>
      <c r="D6" s="39"/>
      <c r="E6" s="39"/>
      <c r="F6" s="39"/>
      <c r="G6" s="10"/>
    </row>
    <row r="7" spans="1:7" ht="13.5" customHeight="1">
      <c r="A7" s="129" t="s">
        <v>80</v>
      </c>
      <c r="B7" s="129"/>
      <c r="C7" s="26">
        <v>100</v>
      </c>
      <c r="D7" s="26">
        <v>100</v>
      </c>
      <c r="E7" s="26">
        <v>100</v>
      </c>
      <c r="F7" s="26">
        <v>100</v>
      </c>
      <c r="G7" s="9">
        <v>1</v>
      </c>
    </row>
    <row r="8" spans="1:6">
      <c r="A8" s="129"/>
      <c r="B8" s="129"/>
      <c r="C8" s="27">
        <v>1117183</v>
      </c>
      <c r="D8" s="27">
        <v>856822</v>
      </c>
      <c r="E8" s="27">
        <v>242858</v>
      </c>
      <c r="F8" s="27">
        <v>17503</v>
      </c>
    </row>
    <row r="9" spans="1:7" ht="13.5" customHeight="1">
      <c r="A9" s="129" t="s">
        <v>81</v>
      </c>
      <c r="B9" s="129"/>
      <c r="C9" s="26">
        <v>100</v>
      </c>
      <c r="D9" s="26">
        <v>100</v>
      </c>
      <c r="E9" s="26">
        <v>100</v>
      </c>
      <c r="F9" s="26">
        <v>100</v>
      </c>
      <c r="G9" s="9">
        <v>2</v>
      </c>
    </row>
    <row r="10" spans="1:6">
      <c r="A10" s="129"/>
      <c r="B10" s="129"/>
      <c r="C10" s="27">
        <v>1117183</v>
      </c>
      <c r="D10" s="27">
        <v>856822</v>
      </c>
      <c r="E10" s="27">
        <v>242858</v>
      </c>
      <c r="F10" s="27">
        <v>17503</v>
      </c>
    </row>
    <row r="11" spans="1:7" ht="13.5" customHeight="1">
      <c r="A11" s="129" t="s">
        <v>21</v>
      </c>
      <c r="B11" s="129"/>
      <c r="C11" s="26">
        <v>99.1</v>
      </c>
      <c r="D11" s="28">
        <v>99.8</v>
      </c>
      <c r="E11" s="28">
        <v>96.6</v>
      </c>
      <c r="F11" s="26">
        <v>100</v>
      </c>
      <c r="G11" s="9">
        <v>3</v>
      </c>
    </row>
    <row r="12" spans="1:6">
      <c r="A12" s="129"/>
      <c r="B12" s="129"/>
      <c r="C12" s="29">
        <v>1106805</v>
      </c>
      <c r="D12" s="29">
        <v>854702</v>
      </c>
      <c r="E12" s="29">
        <v>234600</v>
      </c>
      <c r="F12" s="29">
        <v>17503</v>
      </c>
    </row>
    <row r="13" spans="1:7" ht="13.5" customHeight="1">
      <c r="A13" s="129" t="s">
        <v>22</v>
      </c>
      <c r="B13" s="129"/>
      <c r="C13" s="26">
        <v>98.7</v>
      </c>
      <c r="D13" s="28">
        <v>99.3</v>
      </c>
      <c r="E13" s="28">
        <v>96.6</v>
      </c>
      <c r="F13" s="26">
        <v>100</v>
      </c>
      <c r="G13" s="9">
        <v>4</v>
      </c>
    </row>
    <row r="14" spans="1:6">
      <c r="A14" s="129"/>
      <c r="B14" s="129"/>
      <c r="C14" s="29">
        <v>1102881</v>
      </c>
      <c r="D14" s="29">
        <v>850778</v>
      </c>
      <c r="E14" s="29">
        <v>234600</v>
      </c>
      <c r="F14" s="29">
        <v>17503</v>
      </c>
    </row>
    <row r="15" spans="1:7">
      <c r="A15" s="129" t="s">
        <v>23</v>
      </c>
      <c r="B15" s="129"/>
      <c r="C15" s="26">
        <v>96.6</v>
      </c>
      <c r="D15" s="28">
        <v>97.9</v>
      </c>
      <c r="E15" s="28">
        <v>92.9</v>
      </c>
      <c r="F15" s="26">
        <v>85.5</v>
      </c>
      <c r="G15" s="9">
        <v>5</v>
      </c>
    </row>
    <row r="16" spans="1:6">
      <c r="A16" s="129"/>
      <c r="B16" s="129"/>
      <c r="C16" s="29">
        <v>1079228</v>
      </c>
      <c r="D16" s="29">
        <v>838627</v>
      </c>
      <c r="E16" s="29">
        <v>225638</v>
      </c>
      <c r="F16" s="29">
        <v>14963</v>
      </c>
    </row>
    <row r="17" spans="1:7">
      <c r="A17" s="129" t="s">
        <v>24</v>
      </c>
      <c r="B17" s="129"/>
      <c r="C17" s="26">
        <v>84.9</v>
      </c>
      <c r="D17" s="28">
        <v>87.5</v>
      </c>
      <c r="E17" s="28">
        <v>75.5</v>
      </c>
      <c r="F17" s="26">
        <v>85.5</v>
      </c>
      <c r="G17" s="9">
        <v>6</v>
      </c>
    </row>
    <row r="18" spans="1:6">
      <c r="A18" s="129"/>
      <c r="B18" s="129"/>
      <c r="C18" s="29">
        <v>948153</v>
      </c>
      <c r="D18" s="29">
        <v>749937</v>
      </c>
      <c r="E18" s="29">
        <v>183253</v>
      </c>
      <c r="F18" s="29">
        <v>14963</v>
      </c>
    </row>
    <row r="19" spans="1:7" ht="13.5" customHeight="1">
      <c r="A19" s="129" t="s">
        <v>25</v>
      </c>
      <c r="B19" s="129"/>
      <c r="C19" s="26">
        <v>83.3</v>
      </c>
      <c r="D19" s="28">
        <v>86.9</v>
      </c>
      <c r="E19" s="28">
        <v>70.6</v>
      </c>
      <c r="F19" s="26">
        <v>85.5</v>
      </c>
      <c r="G19" s="9">
        <v>7</v>
      </c>
    </row>
    <row r="20" spans="1:6">
      <c r="A20" s="129"/>
      <c r="B20" s="129"/>
      <c r="C20" s="29">
        <v>930953</v>
      </c>
      <c r="D20" s="29">
        <v>744577</v>
      </c>
      <c r="E20" s="29">
        <v>171413</v>
      </c>
      <c r="F20" s="29">
        <v>14963</v>
      </c>
    </row>
    <row r="21" spans="1:7" ht="13.5" customHeight="1">
      <c r="A21" s="129" t="s">
        <v>79</v>
      </c>
      <c r="B21" s="129"/>
      <c r="C21" s="26">
        <v>100</v>
      </c>
      <c r="D21" s="26">
        <v>100</v>
      </c>
      <c r="E21" s="26">
        <v>100</v>
      </c>
      <c r="F21" s="26">
        <v>100</v>
      </c>
      <c r="G21" s="9">
        <v>8</v>
      </c>
    </row>
    <row r="22" spans="1:6">
      <c r="A22" s="129"/>
      <c r="B22" s="129"/>
      <c r="C22" s="27">
        <v>1025081</v>
      </c>
      <c r="D22" s="27">
        <v>806853</v>
      </c>
      <c r="E22" s="27">
        <v>200815</v>
      </c>
      <c r="F22" s="27">
        <v>17413</v>
      </c>
    </row>
    <row r="23" spans="1:7" ht="13.5" customHeight="1">
      <c r="A23" s="129" t="s">
        <v>78</v>
      </c>
      <c r="B23" s="129"/>
      <c r="C23" s="26">
        <v>100</v>
      </c>
      <c r="D23" s="26">
        <v>100</v>
      </c>
      <c r="E23" s="26">
        <v>100</v>
      </c>
      <c r="F23" s="26">
        <v>100</v>
      </c>
      <c r="G23" s="9">
        <v>9</v>
      </c>
    </row>
    <row r="24" spans="1:6">
      <c r="A24" s="129"/>
      <c r="B24" s="129"/>
      <c r="C24" s="27">
        <v>1025081</v>
      </c>
      <c r="D24" s="27">
        <v>806853</v>
      </c>
      <c r="E24" s="27">
        <v>200815</v>
      </c>
      <c r="F24" s="27">
        <v>17413</v>
      </c>
    </row>
    <row r="25" spans="1:7" ht="13.5" customHeight="1">
      <c r="A25" s="115" t="s">
        <v>27</v>
      </c>
      <c r="B25" s="115"/>
      <c r="C25" s="12">
        <v>99.4</v>
      </c>
      <c r="D25" s="23">
        <v>99.7</v>
      </c>
      <c r="E25" s="23">
        <v>97.8</v>
      </c>
      <c r="F25" s="12">
        <v>100</v>
      </c>
      <c r="G25" s="9">
        <v>10</v>
      </c>
    </row>
    <row r="26" spans="1:6">
      <c r="A26" s="115"/>
      <c r="B26" s="115"/>
      <c r="C26" s="14">
        <v>1018521</v>
      </c>
      <c r="D26" s="14">
        <v>804733</v>
      </c>
      <c r="E26" s="14">
        <v>196375</v>
      </c>
      <c r="F26" s="14">
        <v>17413</v>
      </c>
    </row>
    <row r="27" spans="1:7" ht="13.5" customHeight="1">
      <c r="A27" s="115" t="s">
        <v>28</v>
      </c>
      <c r="B27" s="115"/>
      <c r="C27" s="12">
        <v>91.9</v>
      </c>
      <c r="D27" s="23">
        <v>94.2</v>
      </c>
      <c r="E27" s="23">
        <v>83.1</v>
      </c>
      <c r="F27" s="12">
        <v>87.9</v>
      </c>
      <c r="G27" s="9">
        <v>11</v>
      </c>
    </row>
    <row r="28" spans="1:6">
      <c r="A28" s="115"/>
      <c r="B28" s="115"/>
      <c r="C28" s="14">
        <v>942406</v>
      </c>
      <c r="D28" s="14">
        <v>760201</v>
      </c>
      <c r="E28" s="14">
        <v>166904</v>
      </c>
      <c r="F28" s="14">
        <v>15301</v>
      </c>
    </row>
    <row r="29" spans="1:7">
      <c r="A29" s="115" t="s">
        <v>29</v>
      </c>
      <c r="B29" s="115"/>
      <c r="C29" s="12">
        <v>86.4</v>
      </c>
      <c r="D29" s="23">
        <v>89.2</v>
      </c>
      <c r="E29" s="23">
        <v>76.3</v>
      </c>
      <c r="F29" s="12">
        <v>74.1</v>
      </c>
      <c r="G29" s="9">
        <v>12</v>
      </c>
    </row>
    <row r="30" spans="1:6">
      <c r="A30" s="115"/>
      <c r="B30" s="115"/>
      <c r="C30" s="14">
        <v>886068</v>
      </c>
      <c r="D30" s="14">
        <v>719894</v>
      </c>
      <c r="E30" s="14">
        <v>153273</v>
      </c>
      <c r="F30" s="14">
        <v>12901</v>
      </c>
    </row>
    <row r="31" spans="1:7">
      <c r="A31" s="115" t="s">
        <v>30</v>
      </c>
      <c r="B31" s="115"/>
      <c r="C31" s="12">
        <v>71.4</v>
      </c>
      <c r="D31" s="23">
        <v>77.8</v>
      </c>
      <c r="E31" s="23">
        <v>46</v>
      </c>
      <c r="F31" s="12">
        <v>66.6</v>
      </c>
      <c r="G31" s="9">
        <v>13</v>
      </c>
    </row>
    <row r="32" spans="1:6">
      <c r="A32" s="115"/>
      <c r="B32" s="115"/>
      <c r="C32" s="14">
        <v>731948</v>
      </c>
      <c r="D32" s="14">
        <v>628041</v>
      </c>
      <c r="E32" s="14">
        <v>92315</v>
      </c>
      <c r="F32" s="14">
        <v>11592</v>
      </c>
    </row>
    <row r="33" spans="1:7" ht="13.5" customHeight="1">
      <c r="A33" s="115" t="s">
        <v>31</v>
      </c>
      <c r="B33" s="115"/>
      <c r="C33" s="12">
        <v>70.5</v>
      </c>
      <c r="D33" s="23">
        <v>76.7</v>
      </c>
      <c r="E33" s="23">
        <v>46</v>
      </c>
      <c r="F33" s="12">
        <v>66.6</v>
      </c>
      <c r="G33" s="9">
        <v>14</v>
      </c>
    </row>
    <row r="34" spans="1:6">
      <c r="A34" s="115"/>
      <c r="B34" s="115"/>
      <c r="C34" s="14">
        <v>722712</v>
      </c>
      <c r="D34" s="14">
        <v>618805</v>
      </c>
      <c r="E34" s="14">
        <v>92315</v>
      </c>
      <c r="F34" s="14">
        <v>11592</v>
      </c>
    </row>
    <row r="35" spans="1:7">
      <c r="A35" s="15" t="s">
        <v>46</v>
      </c>
      <c r="G35" s="10"/>
    </row>
    <row r="36" spans="1:7">
      <c r="A36" s="15" t="s">
        <v>47</v>
      </c>
      <c r="G36" s="10"/>
    </row>
  </sheetData>
  <mergeCells count="21">
    <mergeCell ref="A17:B18"/>
    <mergeCell ref="A1:F1"/>
    <mergeCell ref="A3:B6"/>
    <mergeCell ref="C3:C6"/>
    <mergeCell ref="D3:F4"/>
    <mergeCell ref="D5:D6"/>
    <mergeCell ref="E5:E6"/>
    <mergeCell ref="F5:F6"/>
    <mergeCell ref="A7:B8"/>
    <mergeCell ref="A9:B10"/>
    <mergeCell ref="A11:B12"/>
    <mergeCell ref="A13:B14"/>
    <mergeCell ref="A15:B16"/>
    <mergeCell ref="A31:B32"/>
    <mergeCell ref="A33:B34"/>
    <mergeCell ref="A19:B20"/>
    <mergeCell ref="A21:B22"/>
    <mergeCell ref="A23:B24"/>
    <mergeCell ref="A25:B26"/>
    <mergeCell ref="A27:B28"/>
    <mergeCell ref="A29:B30"/>
  </mergeCells>
  <phoneticPr fontId="2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74BAF535347FB4E8A0CEC2A545848D2" ma:contentTypeVersion="0" ma:contentTypeDescription="新しいドキュメントを作成します。" ma:contentTypeScope="" ma:versionID="6cbc8e81c26f588f02f6984731d5b432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7fe454bc459c29a846882a3716d41109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D7AFD78-3E7E-40AA-BD5E-214FE87A112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EEBA987-89A9-4932-8F3F-A5C105ABBEC0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6B515FBC-94CB-4FE3-A432-852307700D9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21</vt:i4>
      </vt:variant>
      <vt:variant>
        <vt:lpstr>名前付き一覧</vt:lpstr>
      </vt:variant>
      <vt:variant>
        <vt:i4>21</vt:i4>
      </vt:variant>
    </vt:vector>
  </HeadingPairs>
  <TitlesOfParts>
    <vt:vector size="42" baseType="lpstr">
      <vt:lpstr>Ｃ　結果表目次</vt:lpstr>
      <vt:lpstr>1規模別</vt:lpstr>
      <vt:lpstr>2産業別</vt:lpstr>
      <vt:lpstr>3決定方法</vt:lpstr>
      <vt:lpstr>4決定方法（不明・その他を除く）</vt:lpstr>
      <vt:lpstr>5一律＋規模</vt:lpstr>
      <vt:lpstr>6扶養親族　有無別＋規模</vt:lpstr>
      <vt:lpstr>7一律＋産業</vt:lpstr>
      <vt:lpstr>8扶養親族　有無別＋産業</vt:lpstr>
      <vt:lpstr>9等級別実施率　一律＋規模</vt:lpstr>
      <vt:lpstr>10等級別実施率　扶養親族　有無別＋規模</vt:lpstr>
      <vt:lpstr>11規模別</vt:lpstr>
      <vt:lpstr>12産業別</vt:lpstr>
      <vt:lpstr>13決定方法</vt:lpstr>
      <vt:lpstr>14決定方法（不明・その他を除く）</vt:lpstr>
      <vt:lpstr>15一律＋規模</vt:lpstr>
      <vt:lpstr>16扶養親族　有無別＋規模</vt:lpstr>
      <vt:lpstr>17一律＋産業</vt:lpstr>
      <vt:lpstr>18扶養親族　有無別＋産業</vt:lpstr>
      <vt:lpstr>19等級別実施率　一律＋規模</vt:lpstr>
      <vt:lpstr>20等級別実施率　扶養親族　有無別＋規模</vt:lpstr>
      <vt:lpstr>'10等級別実施率　扶養親族　有無別＋規模'!Print_Area</vt:lpstr>
      <vt:lpstr>'11規模別'!Print_Area</vt:lpstr>
      <vt:lpstr>'12産業別'!Print_Area</vt:lpstr>
      <vt:lpstr>'13決定方法'!Print_Area</vt:lpstr>
      <vt:lpstr>'14決定方法（不明・その他を除く）'!Print_Area</vt:lpstr>
      <vt:lpstr>'15一律＋規模'!Print_Area</vt:lpstr>
      <vt:lpstr>'16扶養親族　有無別＋規模'!Print_Area</vt:lpstr>
      <vt:lpstr>'17一律＋産業'!Print_Area</vt:lpstr>
      <vt:lpstr>'18扶養親族　有無別＋産業'!Print_Area</vt:lpstr>
      <vt:lpstr>'19等級別実施率　一律＋規模'!Print_Area</vt:lpstr>
      <vt:lpstr>'1規模別'!Print_Area</vt:lpstr>
      <vt:lpstr>'20等級別実施率　扶養親族　有無別＋規模'!Print_Area</vt:lpstr>
      <vt:lpstr>'2産業別'!Print_Area</vt:lpstr>
      <vt:lpstr>'3決定方法'!Print_Area</vt:lpstr>
      <vt:lpstr>'4決定方法（不明・その他を除く）'!Print_Area</vt:lpstr>
      <vt:lpstr>'5一律＋規模'!Print_Area</vt:lpstr>
      <vt:lpstr>'6扶養親族　有無別＋規模'!Print_Area</vt:lpstr>
      <vt:lpstr>'7一律＋産業'!Print_Area</vt:lpstr>
      <vt:lpstr>'8扶養親族　有無別＋産業'!Print_Area</vt:lpstr>
      <vt:lpstr>'9等級別実施率　一律＋規模'!Print_Area</vt:lpstr>
      <vt:lpstr>'Ｃ　結果表目次'!Print_Area</vt:lpstr>
    </vt:vector>
  </TitlesOfParts>
  <Company>人事院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人事院</dc:creator>
  <cp:lastModifiedBy>吉仲　恵子</cp:lastModifiedBy>
  <cp:lastPrinted>2018-07-04T01:06:31Z</cp:lastPrinted>
  <dcterms:created xsi:type="dcterms:W3CDTF">2006-05-23T09:43:43Z</dcterms:created>
  <dcterms:modified xsi:type="dcterms:W3CDTF">2019-02-12T01:32:19Z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0x010100574BAF535347FB4E8A0CEC2A545848D2</vt:lpwstr>
  </property>
</Properties>
</file>