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ile1.inside.mhlw.go.jp\課室領域1\10802000_医政局　地域医療計画課\!!!!継続使用ファイル（280114依頼）\救急・周産期医療等対策室\へき地医療係\02B文書（その他１年未満保存文書）\14無医地区等調査\実施通知\01様式作成\05公表\H26年度集計表　無医地区等及び無歯科医地区等調査\表（歯）\"/>
    </mc:Choice>
  </mc:AlternateContent>
  <bookViews>
    <workbookView xWindow="0" yWindow="0" windowWidth="27525" windowHeight="12795"/>
  </bookViews>
  <sheets>
    <sheet name="2" sheetId="1" r:id="rId1"/>
  </sheets>
  <definedNames>
    <definedName name="_xlnm.Print_Area" localSheetId="0">'2'!$B$1:$L$48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8" i="1" l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5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I48" i="1"/>
  <c r="J48" i="1"/>
  <c r="K48" i="1"/>
  <c r="L48" i="1"/>
  <c r="G48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5" i="1"/>
  <c r="H48" i="1" s="1"/>
  <c r="M48" i="1" l="1"/>
  <c r="F48" i="1" l="1"/>
  <c r="E48" i="1"/>
  <c r="D48" i="1"/>
  <c r="C48" i="1"/>
</calcChain>
</file>

<file path=xl/sharedStrings.xml><?xml version="1.0" encoding="utf-8"?>
<sst xmlns="http://schemas.openxmlformats.org/spreadsheetml/2006/main" count="60" uniqueCount="57">
  <si>
    <t>無歯科医地区内の世帯数、年齢階級・男女別人口</t>
    <rPh sb="0" eb="1">
      <t>ム</t>
    </rPh>
    <rPh sb="1" eb="3">
      <t>シカ</t>
    </rPh>
    <rPh sb="3" eb="4">
      <t>イ</t>
    </rPh>
    <rPh sb="4" eb="6">
      <t>チク</t>
    </rPh>
    <rPh sb="6" eb="7">
      <t>ナイ</t>
    </rPh>
    <rPh sb="8" eb="11">
      <t>セタイスウ</t>
    </rPh>
    <rPh sb="12" eb="14">
      <t>ネンレイ</t>
    </rPh>
    <rPh sb="14" eb="16">
      <t>カイキュウ</t>
    </rPh>
    <rPh sb="17" eb="19">
      <t>ダンジョ</t>
    </rPh>
    <rPh sb="19" eb="20">
      <t>ベツ</t>
    </rPh>
    <rPh sb="20" eb="22">
      <t>ジンコウ</t>
    </rPh>
    <phoneticPr fontId="3"/>
  </si>
  <si>
    <t>都道府県名</t>
    <rPh sb="0" eb="4">
      <t>トドウフケン</t>
    </rPh>
    <rPh sb="4" eb="5">
      <t>メイ</t>
    </rPh>
    <phoneticPr fontId="5"/>
  </si>
  <si>
    <t>総世帯数</t>
    <rPh sb="0" eb="1">
      <t>ソウ</t>
    </rPh>
    <rPh sb="1" eb="4">
      <t>セタイスウ</t>
    </rPh>
    <phoneticPr fontId="5"/>
  </si>
  <si>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</si>
  <si>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</si>
  <si>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</si>
  <si>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</si>
  <si>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</si>
  <si>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</si>
  <si>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</si>
  <si>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</si>
  <si>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</si>
  <si>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</si>
  <si>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</si>
  <si>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</si>
  <si>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</si>
  <si>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</si>
  <si>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</si>
  <si>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</si>
  <si>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</si>
  <si>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</si>
  <si>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</si>
  <si>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</si>
  <si>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</si>
  <si>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</si>
  <si>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</si>
  <si>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</si>
  <si>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</si>
  <si>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</si>
  <si>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</si>
  <si>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</si>
  <si>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</si>
  <si>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</si>
  <si>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</si>
  <si>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</si>
  <si>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</si>
  <si>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</si>
  <si>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</si>
  <si>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</si>
  <si>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</si>
  <si>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</si>
  <si>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</si>
  <si>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</si>
  <si>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</si>
  <si>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</si>
  <si>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</si>
  <si>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全国計</t>
    <rPh sb="0" eb="3">
      <t>ゼ</t>
    </rPh>
    <phoneticPr fontId="3"/>
  </si>
  <si>
    <t>男</t>
    <rPh sb="0" eb="1">
      <t>オトコ</t>
    </rPh>
    <phoneticPr fontId="5"/>
  </si>
  <si>
    <t>女</t>
    <phoneticPr fontId="5"/>
  </si>
  <si>
    <t>0～14歳</t>
    <rPh sb="4" eb="5">
      <t>サイ</t>
    </rPh>
    <phoneticPr fontId="5"/>
  </si>
  <si>
    <t>15～64歳</t>
    <phoneticPr fontId="5"/>
  </si>
  <si>
    <t>65～69歳</t>
    <phoneticPr fontId="5"/>
  </si>
  <si>
    <t>70歳以上</t>
    <rPh sb="3" eb="5">
      <t>イジョウ</t>
    </rPh>
    <phoneticPr fontId="5"/>
  </si>
  <si>
    <t>合計</t>
    <rPh sb="0" eb="2">
      <t>ゴウケイ</t>
    </rPh>
    <phoneticPr fontId="3"/>
  </si>
  <si>
    <t>0～14歳</t>
    <phoneticPr fontId="3"/>
  </si>
  <si>
    <t>15～64歳</t>
    <phoneticPr fontId="3"/>
  </si>
  <si>
    <t>65～69歳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</si>
</sst>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9"/>
      <name val="ＭＳ Ｐゴシック"/>
      <family val="3"/>
      <charset val="128"/>
    </font>
    <font>
      <sz val="6"/>
      <name val="ＭＳ Ｐゴシック"/>
      <family val="3"/>
      <charset val="128"/>
    </font>
    <font>
      <b/>
      <sz val="9"/>
      <name val="ＭＳ Ｐゴシック"/>
      <family val="3"/>
      <charset val="128"/>
    </font>
    <font>
      <sz val="6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12">
    <xf numFmtId="0" fontId="0" fillId="0" borderId="0" xfId="0">
      <alignment vertical="center"/>
    </xf>
    <xf numFmtId="0" fontId="2" fillId="0" borderId="0" xfId="0" applyFont="1">
      <alignment vertical="center"/>
    </xf>
    <xf numFmtId="0" fontId="4" fillId="0" borderId="0" xfId="0" applyFo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>
      <alignment vertical="center"/>
    </xf>
    <xf numFmtId="0" fontId="0" fillId="0" borderId="0" xfId="0" applyFill="1">
      <alignment vertical="center"/>
    </xf>
    <xf numFmtId="38" fontId="2" fillId="0" borderId="1" xfId="1" applyFont="1" applyBorder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zoomScaleNormal="100" workbookViewId="0">
      <selection activeCell="N5" sqref="N5:N48"/>
    </sheetView>
  </sheetViews>
  <sheetFormatPr defaultColWidth="8.875" defaultRowHeight="11.25" x14ac:dyDescent="0.15"/>
  <cols>
    <col min="1" max="1" width="8.875" style="1" customWidth="1"/>
    <col min="2" max="2" width="10.875" style="1" customWidth="1"/>
    <col min="3" max="13" width="8.5" style="1" customWidth="1"/>
    <col min="14" max="16384" width="8.875" style="1"/>
  </cols>
  <sheetData>
    <row r="1" spans="1:14" ht="13.9" customHeight="1" x14ac:dyDescent="0.15">
      <c r="B1" s="2" t="s">
        <v>0</v>
      </c>
    </row>
    <row r="3" spans="1:14" x14ac:dyDescent="0.15">
      <c r="B3" s="10" t="s">
        <v>1</v>
      </c>
      <c r="C3" s="10" t="s">
        <v>2</v>
      </c>
      <c r="D3" s="7" t="s">
        <v>47</v>
      </c>
      <c r="E3" s="8"/>
      <c r="F3" s="8"/>
      <c r="G3" s="8"/>
      <c r="H3" s="9"/>
      <c r="I3" s="7" t="s">
        <v>48</v>
      </c>
      <c r="J3" s="8"/>
      <c r="K3" s="8"/>
      <c r="L3" s="8"/>
      <c r="M3" s="9"/>
      <c r="N3" s="10" t="s">
        <v>53</v>
      </c>
    </row>
    <row r="4" spans="1:14" x14ac:dyDescent="0.15">
      <c r="B4" s="11"/>
      <c r="C4" s="11"/>
      <c r="D4" s="3" t="s">
        <v>49</v>
      </c>
      <c r="E4" s="3" t="s">
        <v>50</v>
      </c>
      <c r="F4" s="3" t="s">
        <v>51</v>
      </c>
      <c r="G4" s="3" t="s">
        <v>52</v>
      </c>
      <c r="H4" s="3" t="s">
        <v>53</v>
      </c>
      <c r="I4" s="3" t="s">
        <v>54</v>
      </c>
      <c r="J4" s="3" t="s">
        <v>55</v>
      </c>
      <c r="K4" s="3" t="s">
        <v>56</v>
      </c>
      <c r="L4" s="3" t="s">
        <v>52</v>
      </c>
      <c r="M4" s="3" t="s">
        <v>53</v>
      </c>
      <c r="N4" s="11"/>
    </row>
    <row r="5" spans="1:14" x14ac:dyDescent="0.15">
      <c r="B5" s="4" t="s">
        <v>3</v>
      </c>
      <c r="C5" s="6">
        <v>7321</v>
      </c>
      <c r="D5" s="6">
        <v>711</v>
      </c>
      <c r="E5" s="6">
        <v>4052</v>
      </c>
      <c r="F5" s="6">
        <v>503</v>
      </c>
      <c r="G5" s="6">
        <v>1665</v>
      </c>
      <c r="H5" s="6">
        <f>SUM(D5:G5)</f>
        <v>6931</v>
      </c>
      <c r="I5" s="6">
        <v>667</v>
      </c>
      <c r="J5" s="6">
        <v>3464</v>
      </c>
      <c r="K5" s="6">
        <v>519</v>
      </c>
      <c r="L5" s="6">
        <v>2219</v>
      </c>
      <c r="M5" s="6">
        <f>SUM(I5:L5)</f>
        <v>6869</v>
      </c>
      <c r="N5" s="6">
        <f>SUM(H5,M5)</f>
        <v>13800</v>
      </c>
    </row>
    <row r="6" spans="1:14" x14ac:dyDescent="0.15">
      <c r="B6" s="4" t="s">
        <v>4</v>
      </c>
      <c r="C6" s="6">
        <v>2210</v>
      </c>
      <c r="D6" s="6">
        <v>189</v>
      </c>
      <c r="E6" s="6">
        <v>1400</v>
      </c>
      <c r="F6" s="6">
        <v>188</v>
      </c>
      <c r="G6" s="6">
        <v>433</v>
      </c>
      <c r="H6" s="6">
        <f t="shared" ref="H6:H47" si="0">SUM(D6:G6)</f>
        <v>2210</v>
      </c>
      <c r="I6" s="6">
        <v>205</v>
      </c>
      <c r="J6" s="6">
        <v>1137</v>
      </c>
      <c r="K6" s="6">
        <v>129</v>
      </c>
      <c r="L6" s="6">
        <v>692</v>
      </c>
      <c r="M6" s="6">
        <f t="shared" ref="M6:M47" si="1">SUM(I6:L6)</f>
        <v>2163</v>
      </c>
      <c r="N6" s="6">
        <f t="shared" ref="N6:N47" si="2">SUM(H6,M6)</f>
        <v>4373</v>
      </c>
    </row>
    <row r="7" spans="1:14" x14ac:dyDescent="0.15">
      <c r="B7" s="4" t="s">
        <v>5</v>
      </c>
      <c r="C7" s="6">
        <v>2920</v>
      </c>
      <c r="D7" s="6">
        <v>202</v>
      </c>
      <c r="E7" s="6">
        <v>1564</v>
      </c>
      <c r="F7" s="6">
        <v>216</v>
      </c>
      <c r="G7" s="6">
        <v>938</v>
      </c>
      <c r="H7" s="6">
        <f t="shared" si="0"/>
        <v>2920</v>
      </c>
      <c r="I7" s="6">
        <v>244</v>
      </c>
      <c r="J7" s="6">
        <v>1187</v>
      </c>
      <c r="K7" s="6">
        <v>181</v>
      </c>
      <c r="L7" s="6">
        <v>1260</v>
      </c>
      <c r="M7" s="6">
        <f t="shared" si="1"/>
        <v>2872</v>
      </c>
      <c r="N7" s="6">
        <f t="shared" si="2"/>
        <v>5792</v>
      </c>
    </row>
    <row r="8" spans="1:14" x14ac:dyDescent="0.15">
      <c r="B8" s="4" t="s">
        <v>6</v>
      </c>
      <c r="C8" s="6">
        <v>3450</v>
      </c>
      <c r="D8" s="6">
        <v>302</v>
      </c>
      <c r="E8" s="6">
        <v>1984</v>
      </c>
      <c r="F8" s="6">
        <v>312</v>
      </c>
      <c r="G8" s="6">
        <v>852</v>
      </c>
      <c r="H8" s="6">
        <f t="shared" si="0"/>
        <v>3450</v>
      </c>
      <c r="I8" s="6">
        <v>254</v>
      </c>
      <c r="J8" s="6">
        <v>1730</v>
      </c>
      <c r="K8" s="6">
        <v>247</v>
      </c>
      <c r="L8" s="6">
        <v>1194</v>
      </c>
      <c r="M8" s="6">
        <f t="shared" si="1"/>
        <v>3425</v>
      </c>
      <c r="N8" s="6">
        <f t="shared" si="2"/>
        <v>6875</v>
      </c>
    </row>
    <row r="9" spans="1:14" x14ac:dyDescent="0.15">
      <c r="B9" s="4" t="s">
        <v>7</v>
      </c>
      <c r="C9" s="6">
        <v>948</v>
      </c>
      <c r="D9" s="6">
        <v>69</v>
      </c>
      <c r="E9" s="6">
        <v>551</v>
      </c>
      <c r="F9" s="6">
        <v>105</v>
      </c>
      <c r="G9" s="6">
        <v>224</v>
      </c>
      <c r="H9" s="6">
        <f t="shared" si="0"/>
        <v>949</v>
      </c>
      <c r="I9" s="6">
        <v>72</v>
      </c>
      <c r="J9" s="6">
        <v>444</v>
      </c>
      <c r="K9" s="6">
        <v>79</v>
      </c>
      <c r="L9" s="6">
        <v>365</v>
      </c>
      <c r="M9" s="6">
        <f t="shared" si="1"/>
        <v>960</v>
      </c>
      <c r="N9" s="6">
        <f t="shared" si="2"/>
        <v>1909</v>
      </c>
    </row>
    <row r="10" spans="1:14" x14ac:dyDescent="0.15">
      <c r="B10" s="4" t="s">
        <v>8</v>
      </c>
      <c r="C10" s="6">
        <v>523</v>
      </c>
      <c r="D10" s="6">
        <v>35</v>
      </c>
      <c r="E10" s="6">
        <v>272</v>
      </c>
      <c r="F10" s="6">
        <v>67</v>
      </c>
      <c r="G10" s="6">
        <v>149</v>
      </c>
      <c r="H10" s="6">
        <f t="shared" si="0"/>
        <v>523</v>
      </c>
      <c r="I10" s="6">
        <v>25</v>
      </c>
      <c r="J10" s="6">
        <v>240</v>
      </c>
      <c r="K10" s="6">
        <v>40</v>
      </c>
      <c r="L10" s="6">
        <v>213</v>
      </c>
      <c r="M10" s="6">
        <f t="shared" si="1"/>
        <v>518</v>
      </c>
      <c r="N10" s="6">
        <f t="shared" si="2"/>
        <v>1041</v>
      </c>
    </row>
    <row r="11" spans="1:14" x14ac:dyDescent="0.15">
      <c r="B11" s="4" t="s">
        <v>9</v>
      </c>
      <c r="C11" s="6">
        <v>1206</v>
      </c>
      <c r="D11" s="6">
        <v>104</v>
      </c>
      <c r="E11" s="6">
        <v>728</v>
      </c>
      <c r="F11" s="6">
        <v>81</v>
      </c>
      <c r="G11" s="6">
        <v>294</v>
      </c>
      <c r="H11" s="6">
        <f t="shared" si="0"/>
        <v>1207</v>
      </c>
      <c r="I11" s="6">
        <v>95</v>
      </c>
      <c r="J11" s="6">
        <v>574</v>
      </c>
      <c r="K11" s="6">
        <v>62</v>
      </c>
      <c r="L11" s="6">
        <v>438</v>
      </c>
      <c r="M11" s="6">
        <f t="shared" si="1"/>
        <v>1169</v>
      </c>
      <c r="N11" s="6">
        <f t="shared" si="2"/>
        <v>2376</v>
      </c>
    </row>
    <row r="12" spans="1:14" x14ac:dyDescent="0.15">
      <c r="B12" s="4" t="s">
        <v>10</v>
      </c>
      <c r="C12" s="6">
        <v>1571</v>
      </c>
      <c r="D12" s="6">
        <v>83</v>
      </c>
      <c r="E12" s="6">
        <v>908</v>
      </c>
      <c r="F12" s="6">
        <v>124</v>
      </c>
      <c r="G12" s="6">
        <v>456</v>
      </c>
      <c r="H12" s="6">
        <f t="shared" si="0"/>
        <v>1571</v>
      </c>
      <c r="I12" s="6">
        <v>110</v>
      </c>
      <c r="J12" s="6">
        <v>737</v>
      </c>
      <c r="K12" s="6">
        <v>100</v>
      </c>
      <c r="L12" s="6">
        <v>663</v>
      </c>
      <c r="M12" s="6">
        <f t="shared" si="1"/>
        <v>1610</v>
      </c>
      <c r="N12" s="6">
        <f t="shared" si="2"/>
        <v>3181</v>
      </c>
    </row>
    <row r="13" spans="1:14" x14ac:dyDescent="0.15">
      <c r="B13" s="4" t="s">
        <v>11</v>
      </c>
      <c r="C13" s="6">
        <v>5395</v>
      </c>
      <c r="D13" s="6">
        <v>323</v>
      </c>
      <c r="E13" s="6">
        <v>3181</v>
      </c>
      <c r="F13" s="6">
        <v>508</v>
      </c>
      <c r="G13" s="6">
        <v>1383</v>
      </c>
      <c r="H13" s="6">
        <f t="shared" si="0"/>
        <v>5395</v>
      </c>
      <c r="I13" s="6">
        <v>335</v>
      </c>
      <c r="J13" s="6">
        <v>2834</v>
      </c>
      <c r="K13" s="6">
        <v>417</v>
      </c>
      <c r="L13" s="6">
        <v>1986</v>
      </c>
      <c r="M13" s="6">
        <f t="shared" si="1"/>
        <v>5572</v>
      </c>
      <c r="N13" s="6">
        <f t="shared" si="2"/>
        <v>10967</v>
      </c>
    </row>
    <row r="14" spans="1:14" x14ac:dyDescent="0.15">
      <c r="B14" s="4" t="s">
        <v>12</v>
      </c>
      <c r="C14" s="6">
        <v>4182</v>
      </c>
      <c r="D14" s="6">
        <v>352</v>
      </c>
      <c r="E14" s="6">
        <v>2220</v>
      </c>
      <c r="F14" s="6">
        <v>374</v>
      </c>
      <c r="G14" s="6">
        <v>1236</v>
      </c>
      <c r="H14" s="6">
        <f t="shared" si="0"/>
        <v>4182</v>
      </c>
      <c r="I14" s="6">
        <v>296</v>
      </c>
      <c r="J14" s="6">
        <v>1944</v>
      </c>
      <c r="K14" s="6">
        <v>335</v>
      </c>
      <c r="L14" s="6">
        <v>1684</v>
      </c>
      <c r="M14" s="6">
        <f t="shared" si="1"/>
        <v>4259</v>
      </c>
      <c r="N14" s="6">
        <f t="shared" si="2"/>
        <v>8441</v>
      </c>
    </row>
    <row r="15" spans="1:14" x14ac:dyDescent="0.15">
      <c r="B15" s="4" t="s">
        <v>13</v>
      </c>
      <c r="C15" s="6">
        <v>75</v>
      </c>
      <c r="D15" s="6">
        <v>4</v>
      </c>
      <c r="E15" s="6">
        <v>29</v>
      </c>
      <c r="F15" s="6">
        <v>6</v>
      </c>
      <c r="G15" s="6">
        <v>36</v>
      </c>
      <c r="H15" s="6">
        <f t="shared" si="0"/>
        <v>75</v>
      </c>
      <c r="I15" s="6">
        <v>2</v>
      </c>
      <c r="J15" s="6">
        <v>24</v>
      </c>
      <c r="K15" s="6">
        <v>8</v>
      </c>
      <c r="L15" s="6">
        <v>43</v>
      </c>
      <c r="M15" s="6">
        <f t="shared" si="1"/>
        <v>77</v>
      </c>
      <c r="N15" s="6">
        <f t="shared" si="2"/>
        <v>152</v>
      </c>
    </row>
    <row r="16" spans="1:14" customFormat="1" ht="13.5" x14ac:dyDescent="0.15">
      <c r="A16" s="5"/>
      <c r="B16" s="4" t="s">
        <v>14</v>
      </c>
      <c r="C16" s="6">
        <v>3482</v>
      </c>
      <c r="D16" s="6">
        <v>199</v>
      </c>
      <c r="E16" s="6">
        <v>1779</v>
      </c>
      <c r="F16" s="6">
        <v>327</v>
      </c>
      <c r="G16" s="6">
        <v>1177</v>
      </c>
      <c r="H16" s="6">
        <f t="shared" si="0"/>
        <v>3482</v>
      </c>
      <c r="I16" s="4">
        <v>187</v>
      </c>
      <c r="J16" s="4">
        <v>1435</v>
      </c>
      <c r="K16" s="4">
        <v>261</v>
      </c>
      <c r="L16" s="4">
        <v>1811</v>
      </c>
      <c r="M16" s="6">
        <f t="shared" si="1"/>
        <v>3694</v>
      </c>
      <c r="N16" s="6">
        <f t="shared" si="2"/>
        <v>7176</v>
      </c>
    </row>
    <row r="17" spans="1:14" x14ac:dyDescent="0.15">
      <c r="B17" s="4" t="s">
        <v>15</v>
      </c>
      <c r="C17" s="6">
        <v>1358</v>
      </c>
      <c r="D17" s="6">
        <v>51</v>
      </c>
      <c r="E17" s="6">
        <v>686</v>
      </c>
      <c r="F17" s="6">
        <v>152</v>
      </c>
      <c r="G17" s="6">
        <v>469</v>
      </c>
      <c r="H17" s="6">
        <f t="shared" si="0"/>
        <v>1358</v>
      </c>
      <c r="I17" s="6">
        <v>62</v>
      </c>
      <c r="J17" s="6">
        <v>534</v>
      </c>
      <c r="K17" s="6">
        <v>143</v>
      </c>
      <c r="L17" s="6">
        <v>745</v>
      </c>
      <c r="M17" s="6">
        <f t="shared" si="1"/>
        <v>1484</v>
      </c>
      <c r="N17" s="6">
        <f t="shared" si="2"/>
        <v>2842</v>
      </c>
    </row>
    <row r="18" spans="1:14" customFormat="1" ht="13.5" x14ac:dyDescent="0.15">
      <c r="A18" s="5"/>
      <c r="B18" s="4" t="s">
        <v>16</v>
      </c>
      <c r="C18" s="6">
        <v>2042</v>
      </c>
      <c r="D18" s="6">
        <v>106</v>
      </c>
      <c r="E18" s="6">
        <v>1074</v>
      </c>
      <c r="F18" s="6">
        <v>206</v>
      </c>
      <c r="G18" s="6">
        <v>656</v>
      </c>
      <c r="H18" s="6">
        <f t="shared" si="0"/>
        <v>2042</v>
      </c>
      <c r="I18" s="4">
        <v>93</v>
      </c>
      <c r="J18" s="4">
        <v>917</v>
      </c>
      <c r="K18" s="4">
        <v>216</v>
      </c>
      <c r="L18" s="4">
        <v>1084</v>
      </c>
      <c r="M18" s="6">
        <f t="shared" si="1"/>
        <v>2310</v>
      </c>
      <c r="N18" s="6">
        <f t="shared" si="2"/>
        <v>4352</v>
      </c>
    </row>
    <row r="19" spans="1:14" x14ac:dyDescent="0.15">
      <c r="B19" s="4" t="s">
        <v>17</v>
      </c>
      <c r="C19" s="6">
        <v>692</v>
      </c>
      <c r="D19" s="6">
        <v>56</v>
      </c>
      <c r="E19" s="6">
        <v>380</v>
      </c>
      <c r="F19" s="6">
        <v>65</v>
      </c>
      <c r="G19" s="6">
        <v>186</v>
      </c>
      <c r="H19" s="6">
        <f t="shared" si="0"/>
        <v>687</v>
      </c>
      <c r="I19" s="6">
        <v>54</v>
      </c>
      <c r="J19" s="6">
        <v>344</v>
      </c>
      <c r="K19" s="6">
        <v>73</v>
      </c>
      <c r="L19" s="6">
        <v>308</v>
      </c>
      <c r="M19" s="6">
        <f t="shared" si="1"/>
        <v>779</v>
      </c>
      <c r="N19" s="6">
        <f t="shared" si="2"/>
        <v>1466</v>
      </c>
    </row>
    <row r="20" spans="1:14" x14ac:dyDescent="0.15">
      <c r="B20" s="4" t="s">
        <v>18</v>
      </c>
      <c r="C20" s="6">
        <v>1449</v>
      </c>
      <c r="D20" s="6">
        <v>76</v>
      </c>
      <c r="E20" s="6">
        <v>741</v>
      </c>
      <c r="F20" s="6">
        <v>125</v>
      </c>
      <c r="G20" s="6">
        <v>507</v>
      </c>
      <c r="H20" s="6">
        <f t="shared" si="0"/>
        <v>1449</v>
      </c>
      <c r="I20" s="6">
        <v>55</v>
      </c>
      <c r="J20" s="6">
        <v>555</v>
      </c>
      <c r="K20" s="6">
        <v>112</v>
      </c>
      <c r="L20" s="6">
        <v>821</v>
      </c>
      <c r="M20" s="6">
        <f t="shared" si="1"/>
        <v>1543</v>
      </c>
      <c r="N20" s="6">
        <f t="shared" si="2"/>
        <v>2992</v>
      </c>
    </row>
    <row r="21" spans="1:14" x14ac:dyDescent="0.15">
      <c r="B21" s="4" t="s">
        <v>19</v>
      </c>
      <c r="C21" s="6">
        <v>4923</v>
      </c>
      <c r="D21" s="6">
        <v>394</v>
      </c>
      <c r="E21" s="6">
        <v>2587</v>
      </c>
      <c r="F21" s="6">
        <v>412</v>
      </c>
      <c r="G21" s="6">
        <v>1530</v>
      </c>
      <c r="H21" s="6">
        <f t="shared" si="0"/>
        <v>4923</v>
      </c>
      <c r="I21" s="6">
        <v>418</v>
      </c>
      <c r="J21" s="6">
        <v>2227</v>
      </c>
      <c r="K21" s="6">
        <v>374</v>
      </c>
      <c r="L21" s="6">
        <v>2108</v>
      </c>
      <c r="M21" s="6">
        <f t="shared" si="1"/>
        <v>5127</v>
      </c>
      <c r="N21" s="6">
        <f t="shared" si="2"/>
        <v>10050</v>
      </c>
    </row>
    <row r="22" spans="1:14" x14ac:dyDescent="0.15">
      <c r="B22" s="4" t="s">
        <v>20</v>
      </c>
      <c r="C22" s="6">
        <v>998</v>
      </c>
      <c r="D22" s="6">
        <v>61</v>
      </c>
      <c r="E22" s="6">
        <v>485</v>
      </c>
      <c r="F22" s="6">
        <v>92</v>
      </c>
      <c r="G22" s="6">
        <v>360</v>
      </c>
      <c r="H22" s="6">
        <f t="shared" si="0"/>
        <v>998</v>
      </c>
      <c r="I22" s="6">
        <v>75</v>
      </c>
      <c r="J22" s="6">
        <v>460</v>
      </c>
      <c r="K22" s="6">
        <v>73</v>
      </c>
      <c r="L22" s="6">
        <v>485</v>
      </c>
      <c r="M22" s="6">
        <f t="shared" si="1"/>
        <v>1093</v>
      </c>
      <c r="N22" s="6">
        <f t="shared" si="2"/>
        <v>2091</v>
      </c>
    </row>
    <row r="23" spans="1:14" x14ac:dyDescent="0.15">
      <c r="B23" s="4" t="s">
        <v>21</v>
      </c>
      <c r="C23" s="6">
        <v>1754</v>
      </c>
      <c r="D23" s="6">
        <v>114</v>
      </c>
      <c r="E23" s="6">
        <v>858</v>
      </c>
      <c r="F23" s="6">
        <v>168</v>
      </c>
      <c r="G23" s="6">
        <v>614</v>
      </c>
      <c r="H23" s="6">
        <f t="shared" si="0"/>
        <v>1754</v>
      </c>
      <c r="I23" s="6">
        <v>99</v>
      </c>
      <c r="J23" s="6">
        <v>714</v>
      </c>
      <c r="K23" s="6">
        <v>185</v>
      </c>
      <c r="L23" s="6">
        <v>840</v>
      </c>
      <c r="M23" s="6">
        <f t="shared" si="1"/>
        <v>1838</v>
      </c>
      <c r="N23" s="6">
        <f t="shared" si="2"/>
        <v>3592</v>
      </c>
    </row>
    <row r="24" spans="1:14" x14ac:dyDescent="0.15">
      <c r="B24" s="4" t="s">
        <v>22</v>
      </c>
      <c r="C24" s="6">
        <v>4439</v>
      </c>
      <c r="D24" s="6">
        <v>392</v>
      </c>
      <c r="E24" s="6">
        <v>2373</v>
      </c>
      <c r="F24" s="6">
        <v>397</v>
      </c>
      <c r="G24" s="6">
        <v>1278</v>
      </c>
      <c r="H24" s="6">
        <f t="shared" si="0"/>
        <v>4440</v>
      </c>
      <c r="I24" s="6">
        <v>316</v>
      </c>
      <c r="J24" s="6">
        <v>2191</v>
      </c>
      <c r="K24" s="6">
        <v>315</v>
      </c>
      <c r="L24" s="6">
        <v>1842</v>
      </c>
      <c r="M24" s="6">
        <f t="shared" si="1"/>
        <v>4664</v>
      </c>
      <c r="N24" s="6">
        <f t="shared" si="2"/>
        <v>9104</v>
      </c>
    </row>
    <row r="25" spans="1:14" x14ac:dyDescent="0.15">
      <c r="B25" s="4" t="s">
        <v>23</v>
      </c>
      <c r="C25" s="6">
        <v>2396</v>
      </c>
      <c r="D25" s="6">
        <v>139</v>
      </c>
      <c r="E25" s="6">
        <v>1114</v>
      </c>
      <c r="F25" s="6">
        <v>244</v>
      </c>
      <c r="G25" s="6">
        <v>899</v>
      </c>
      <c r="H25" s="6">
        <f t="shared" si="0"/>
        <v>2396</v>
      </c>
      <c r="I25" s="6">
        <v>124</v>
      </c>
      <c r="J25" s="6">
        <v>1062</v>
      </c>
      <c r="K25" s="6">
        <v>244</v>
      </c>
      <c r="L25" s="6">
        <v>1498</v>
      </c>
      <c r="M25" s="6">
        <f t="shared" si="1"/>
        <v>2928</v>
      </c>
      <c r="N25" s="6">
        <f t="shared" si="2"/>
        <v>5324</v>
      </c>
    </row>
    <row r="26" spans="1:14" x14ac:dyDescent="0.15">
      <c r="B26" s="4" t="s">
        <v>24</v>
      </c>
      <c r="C26" s="6">
        <v>1031</v>
      </c>
      <c r="D26" s="6">
        <v>74</v>
      </c>
      <c r="E26" s="6">
        <v>549</v>
      </c>
      <c r="F26" s="6">
        <v>102</v>
      </c>
      <c r="G26" s="6">
        <v>306</v>
      </c>
      <c r="H26" s="6">
        <f t="shared" si="0"/>
        <v>1031</v>
      </c>
      <c r="I26" s="6">
        <v>66</v>
      </c>
      <c r="J26" s="6">
        <v>575</v>
      </c>
      <c r="K26" s="6">
        <v>81</v>
      </c>
      <c r="L26" s="6">
        <v>533</v>
      </c>
      <c r="M26" s="6">
        <f t="shared" si="1"/>
        <v>1255</v>
      </c>
      <c r="N26" s="6">
        <f t="shared" si="2"/>
        <v>2286</v>
      </c>
    </row>
    <row r="27" spans="1:14" x14ac:dyDescent="0.15">
      <c r="B27" s="4" t="s">
        <v>25</v>
      </c>
      <c r="C27" s="6">
        <v>3472</v>
      </c>
      <c r="D27" s="6">
        <v>338</v>
      </c>
      <c r="E27" s="6">
        <v>1874</v>
      </c>
      <c r="F27" s="6">
        <v>307</v>
      </c>
      <c r="G27" s="6">
        <v>953</v>
      </c>
      <c r="H27" s="6">
        <f t="shared" si="0"/>
        <v>3472</v>
      </c>
      <c r="I27" s="6">
        <v>305</v>
      </c>
      <c r="J27" s="6">
        <v>1799</v>
      </c>
      <c r="K27" s="6">
        <v>287</v>
      </c>
      <c r="L27" s="6">
        <v>1451</v>
      </c>
      <c r="M27" s="6">
        <f t="shared" si="1"/>
        <v>3842</v>
      </c>
      <c r="N27" s="6">
        <f t="shared" si="2"/>
        <v>7314</v>
      </c>
    </row>
    <row r="28" spans="1:14" x14ac:dyDescent="0.15">
      <c r="B28" s="4" t="s">
        <v>26</v>
      </c>
      <c r="C28" s="6">
        <v>2009</v>
      </c>
      <c r="D28" s="6">
        <v>133</v>
      </c>
      <c r="E28" s="6">
        <v>1080</v>
      </c>
      <c r="F28" s="6">
        <v>189</v>
      </c>
      <c r="G28" s="6">
        <v>553</v>
      </c>
      <c r="H28" s="6">
        <f t="shared" si="0"/>
        <v>1955</v>
      </c>
      <c r="I28" s="6">
        <v>148</v>
      </c>
      <c r="J28" s="6">
        <v>977</v>
      </c>
      <c r="K28" s="6">
        <v>162</v>
      </c>
      <c r="L28" s="6">
        <v>866</v>
      </c>
      <c r="M28" s="6">
        <f t="shared" si="1"/>
        <v>2153</v>
      </c>
      <c r="N28" s="6">
        <f t="shared" si="2"/>
        <v>4108</v>
      </c>
    </row>
    <row r="29" spans="1:14" x14ac:dyDescent="0.15">
      <c r="B29" s="4" t="s">
        <v>27</v>
      </c>
      <c r="C29" s="6">
        <v>1536</v>
      </c>
      <c r="D29" s="6">
        <v>105</v>
      </c>
      <c r="E29" s="6">
        <v>822</v>
      </c>
      <c r="F29" s="6">
        <v>110</v>
      </c>
      <c r="G29" s="6">
        <v>499</v>
      </c>
      <c r="H29" s="6">
        <f t="shared" si="0"/>
        <v>1536</v>
      </c>
      <c r="I29" s="6">
        <v>90</v>
      </c>
      <c r="J29" s="6">
        <v>627</v>
      </c>
      <c r="K29" s="6">
        <v>111</v>
      </c>
      <c r="L29" s="6">
        <v>769</v>
      </c>
      <c r="M29" s="6">
        <f t="shared" si="1"/>
        <v>1597</v>
      </c>
      <c r="N29" s="6">
        <f t="shared" si="2"/>
        <v>3133</v>
      </c>
    </row>
    <row r="30" spans="1:14" x14ac:dyDescent="0.15">
      <c r="B30" s="4" t="s">
        <v>28</v>
      </c>
      <c r="C30" s="6">
        <v>4607</v>
      </c>
      <c r="D30" s="6">
        <v>319</v>
      </c>
      <c r="E30" s="6">
        <v>2322</v>
      </c>
      <c r="F30" s="6">
        <v>374</v>
      </c>
      <c r="G30" s="6">
        <v>1592</v>
      </c>
      <c r="H30" s="6">
        <f t="shared" si="0"/>
        <v>4607</v>
      </c>
      <c r="I30" s="6">
        <v>324</v>
      </c>
      <c r="J30" s="6">
        <v>1974</v>
      </c>
      <c r="K30" s="6">
        <v>429</v>
      </c>
      <c r="L30" s="6">
        <v>2477</v>
      </c>
      <c r="M30" s="6">
        <f t="shared" si="1"/>
        <v>5204</v>
      </c>
      <c r="N30" s="6">
        <f t="shared" si="2"/>
        <v>9811</v>
      </c>
    </row>
    <row r="31" spans="1:14" x14ac:dyDescent="0.15">
      <c r="B31" s="4" t="s">
        <v>29</v>
      </c>
      <c r="C31" s="6">
        <v>170</v>
      </c>
      <c r="D31" s="6">
        <v>10</v>
      </c>
      <c r="E31" s="6">
        <v>79</v>
      </c>
      <c r="F31" s="6">
        <v>14</v>
      </c>
      <c r="G31" s="6">
        <v>67</v>
      </c>
      <c r="H31" s="6">
        <f t="shared" si="0"/>
        <v>170</v>
      </c>
      <c r="I31" s="6">
        <v>15</v>
      </c>
      <c r="J31" s="6">
        <v>55</v>
      </c>
      <c r="K31" s="6">
        <v>20</v>
      </c>
      <c r="L31" s="6">
        <v>88</v>
      </c>
      <c r="M31" s="6">
        <f t="shared" si="1"/>
        <v>178</v>
      </c>
      <c r="N31" s="6">
        <f t="shared" si="2"/>
        <v>348</v>
      </c>
    </row>
    <row r="32" spans="1:14" x14ac:dyDescent="0.15">
      <c r="B32" s="4" t="s">
        <v>30</v>
      </c>
      <c r="C32" s="6">
        <v>6198</v>
      </c>
      <c r="D32" s="6">
        <v>505</v>
      </c>
      <c r="E32" s="6">
        <v>3127</v>
      </c>
      <c r="F32" s="6">
        <v>655</v>
      </c>
      <c r="G32" s="6">
        <v>1925</v>
      </c>
      <c r="H32" s="6">
        <f t="shared" si="0"/>
        <v>6212</v>
      </c>
      <c r="I32" s="6">
        <v>463</v>
      </c>
      <c r="J32" s="6">
        <v>2824</v>
      </c>
      <c r="K32" s="6">
        <v>565</v>
      </c>
      <c r="L32" s="6">
        <v>3015</v>
      </c>
      <c r="M32" s="6">
        <f t="shared" si="1"/>
        <v>6867</v>
      </c>
      <c r="N32" s="6">
        <f t="shared" si="2"/>
        <v>13079</v>
      </c>
    </row>
    <row r="33" spans="2:14" x14ac:dyDescent="0.15">
      <c r="B33" s="4" t="s">
        <v>31</v>
      </c>
      <c r="C33" s="6">
        <v>6799</v>
      </c>
      <c r="D33" s="6">
        <v>433</v>
      </c>
      <c r="E33" s="6">
        <v>3759</v>
      </c>
      <c r="F33" s="6">
        <v>562</v>
      </c>
      <c r="G33" s="6">
        <v>2044</v>
      </c>
      <c r="H33" s="6">
        <f t="shared" si="0"/>
        <v>6798</v>
      </c>
      <c r="I33" s="6">
        <v>404</v>
      </c>
      <c r="J33" s="6">
        <v>3560</v>
      </c>
      <c r="K33" s="6">
        <v>509</v>
      </c>
      <c r="L33" s="6">
        <v>3057</v>
      </c>
      <c r="M33" s="6">
        <f t="shared" si="1"/>
        <v>7530</v>
      </c>
      <c r="N33" s="6">
        <f t="shared" si="2"/>
        <v>14328</v>
      </c>
    </row>
    <row r="34" spans="2:14" x14ac:dyDescent="0.15">
      <c r="B34" s="4" t="s">
        <v>32</v>
      </c>
      <c r="C34" s="6">
        <v>5833</v>
      </c>
      <c r="D34" s="6">
        <v>411</v>
      </c>
      <c r="E34" s="6">
        <v>2830</v>
      </c>
      <c r="F34" s="6">
        <v>624</v>
      </c>
      <c r="G34" s="6">
        <v>1977</v>
      </c>
      <c r="H34" s="6">
        <f t="shared" si="0"/>
        <v>5842</v>
      </c>
      <c r="I34" s="6">
        <v>392</v>
      </c>
      <c r="J34" s="6">
        <v>2481</v>
      </c>
      <c r="K34" s="6">
        <v>579</v>
      </c>
      <c r="L34" s="6">
        <v>3067</v>
      </c>
      <c r="M34" s="6">
        <f t="shared" si="1"/>
        <v>6519</v>
      </c>
      <c r="N34" s="6">
        <f t="shared" si="2"/>
        <v>12361</v>
      </c>
    </row>
    <row r="35" spans="2:14" x14ac:dyDescent="0.15">
      <c r="B35" s="4" t="s">
        <v>33</v>
      </c>
      <c r="C35" s="6">
        <v>3137</v>
      </c>
      <c r="D35" s="6">
        <v>173</v>
      </c>
      <c r="E35" s="6">
        <v>1413</v>
      </c>
      <c r="F35" s="6">
        <v>333</v>
      </c>
      <c r="G35" s="6">
        <v>1174</v>
      </c>
      <c r="H35" s="6">
        <f t="shared" si="0"/>
        <v>3093</v>
      </c>
      <c r="I35" s="6">
        <v>156</v>
      </c>
      <c r="J35" s="6">
        <v>1185</v>
      </c>
      <c r="K35" s="6">
        <v>330</v>
      </c>
      <c r="L35" s="6">
        <v>1932</v>
      </c>
      <c r="M35" s="6">
        <f t="shared" si="1"/>
        <v>3603</v>
      </c>
      <c r="N35" s="6">
        <f t="shared" si="2"/>
        <v>6696</v>
      </c>
    </row>
    <row r="36" spans="2:14" x14ac:dyDescent="0.15">
      <c r="B36" s="4" t="s">
        <v>34</v>
      </c>
      <c r="C36" s="6">
        <v>1484</v>
      </c>
      <c r="D36" s="6">
        <v>81</v>
      </c>
      <c r="E36" s="6">
        <v>648</v>
      </c>
      <c r="F36" s="6">
        <v>142</v>
      </c>
      <c r="G36" s="6">
        <v>570</v>
      </c>
      <c r="H36" s="6">
        <f t="shared" si="0"/>
        <v>1441</v>
      </c>
      <c r="I36" s="6">
        <v>56</v>
      </c>
      <c r="J36" s="6">
        <v>504</v>
      </c>
      <c r="K36" s="6">
        <v>132</v>
      </c>
      <c r="L36" s="6">
        <v>873</v>
      </c>
      <c r="M36" s="6">
        <f t="shared" si="1"/>
        <v>1565</v>
      </c>
      <c r="N36" s="6">
        <f t="shared" si="2"/>
        <v>3006</v>
      </c>
    </row>
    <row r="37" spans="2:14" x14ac:dyDescent="0.15">
      <c r="B37" s="4" t="s">
        <v>35</v>
      </c>
      <c r="C37" s="6">
        <v>2517</v>
      </c>
      <c r="D37" s="6">
        <v>151</v>
      </c>
      <c r="E37" s="6">
        <v>1317</v>
      </c>
      <c r="F37" s="6">
        <v>297</v>
      </c>
      <c r="G37" s="6">
        <v>752</v>
      </c>
      <c r="H37" s="6">
        <f t="shared" si="0"/>
        <v>2517</v>
      </c>
      <c r="I37" s="6">
        <v>152</v>
      </c>
      <c r="J37" s="6">
        <v>1296</v>
      </c>
      <c r="K37" s="6">
        <v>217</v>
      </c>
      <c r="L37" s="6">
        <v>1260</v>
      </c>
      <c r="M37" s="6">
        <f t="shared" si="1"/>
        <v>2925</v>
      </c>
      <c r="N37" s="6">
        <f t="shared" si="2"/>
        <v>5442</v>
      </c>
    </row>
    <row r="38" spans="2:14" x14ac:dyDescent="0.15">
      <c r="B38" s="4" t="s">
        <v>36</v>
      </c>
      <c r="C38" s="6">
        <v>4367</v>
      </c>
      <c r="D38" s="6">
        <v>301</v>
      </c>
      <c r="E38" s="6">
        <v>2177</v>
      </c>
      <c r="F38" s="6">
        <v>403</v>
      </c>
      <c r="G38" s="6">
        <v>1487</v>
      </c>
      <c r="H38" s="6">
        <f t="shared" si="0"/>
        <v>4368</v>
      </c>
      <c r="I38" s="6">
        <v>264</v>
      </c>
      <c r="J38" s="6">
        <v>1762</v>
      </c>
      <c r="K38" s="6">
        <v>337</v>
      </c>
      <c r="L38" s="6">
        <v>2376</v>
      </c>
      <c r="M38" s="6">
        <f t="shared" si="1"/>
        <v>4739</v>
      </c>
      <c r="N38" s="6">
        <f t="shared" si="2"/>
        <v>9107</v>
      </c>
    </row>
    <row r="39" spans="2:14" x14ac:dyDescent="0.15">
      <c r="B39" s="4" t="s">
        <v>37</v>
      </c>
      <c r="C39" s="6">
        <v>4034</v>
      </c>
      <c r="D39" s="6">
        <v>254</v>
      </c>
      <c r="E39" s="6">
        <v>1873</v>
      </c>
      <c r="F39" s="6">
        <v>402</v>
      </c>
      <c r="G39" s="6">
        <v>1505</v>
      </c>
      <c r="H39" s="6">
        <f t="shared" si="0"/>
        <v>4034</v>
      </c>
      <c r="I39" s="6">
        <v>202</v>
      </c>
      <c r="J39" s="6">
        <v>1481</v>
      </c>
      <c r="K39" s="6">
        <v>367</v>
      </c>
      <c r="L39" s="6">
        <v>2308</v>
      </c>
      <c r="M39" s="6">
        <f t="shared" si="1"/>
        <v>4358</v>
      </c>
      <c r="N39" s="6">
        <f t="shared" si="2"/>
        <v>8392</v>
      </c>
    </row>
    <row r="40" spans="2:14" x14ac:dyDescent="0.15">
      <c r="B40" s="4" t="s">
        <v>38</v>
      </c>
      <c r="C40" s="6">
        <v>3199</v>
      </c>
      <c r="D40" s="6">
        <v>229</v>
      </c>
      <c r="E40" s="6">
        <v>1643</v>
      </c>
      <c r="F40" s="6">
        <v>273</v>
      </c>
      <c r="G40" s="6">
        <v>899</v>
      </c>
      <c r="H40" s="6">
        <f t="shared" si="0"/>
        <v>3044</v>
      </c>
      <c r="I40" s="6">
        <v>204</v>
      </c>
      <c r="J40" s="6">
        <v>1543</v>
      </c>
      <c r="K40" s="6">
        <v>264</v>
      </c>
      <c r="L40" s="6">
        <v>1422</v>
      </c>
      <c r="M40" s="6">
        <f t="shared" si="1"/>
        <v>3433</v>
      </c>
      <c r="N40" s="6">
        <f t="shared" si="2"/>
        <v>6477</v>
      </c>
    </row>
    <row r="41" spans="2:14" x14ac:dyDescent="0.15">
      <c r="B41" s="4" t="s">
        <v>39</v>
      </c>
      <c r="C41" s="6">
        <v>562</v>
      </c>
      <c r="D41" s="6">
        <v>51</v>
      </c>
      <c r="E41" s="6">
        <v>345</v>
      </c>
      <c r="F41" s="6">
        <v>31</v>
      </c>
      <c r="G41" s="6">
        <v>135</v>
      </c>
      <c r="H41" s="6">
        <f t="shared" si="0"/>
        <v>562</v>
      </c>
      <c r="I41" s="6">
        <v>44</v>
      </c>
      <c r="J41" s="6">
        <v>255</v>
      </c>
      <c r="K41" s="6">
        <v>29</v>
      </c>
      <c r="L41" s="6">
        <v>196</v>
      </c>
      <c r="M41" s="6">
        <f t="shared" si="1"/>
        <v>524</v>
      </c>
      <c r="N41" s="6">
        <f t="shared" si="2"/>
        <v>1086</v>
      </c>
    </row>
    <row r="42" spans="2:14" x14ac:dyDescent="0.15">
      <c r="B42" s="4" t="s">
        <v>40</v>
      </c>
      <c r="C42" s="6">
        <v>961</v>
      </c>
      <c r="D42" s="6">
        <v>62</v>
      </c>
      <c r="E42" s="6">
        <v>532</v>
      </c>
      <c r="F42" s="6">
        <v>73</v>
      </c>
      <c r="G42" s="6">
        <v>294</v>
      </c>
      <c r="H42" s="6">
        <f t="shared" si="0"/>
        <v>961</v>
      </c>
      <c r="I42" s="6">
        <v>66</v>
      </c>
      <c r="J42" s="6">
        <v>385</v>
      </c>
      <c r="K42" s="6">
        <v>89</v>
      </c>
      <c r="L42" s="6">
        <v>478</v>
      </c>
      <c r="M42" s="6">
        <f t="shared" si="1"/>
        <v>1018</v>
      </c>
      <c r="N42" s="6">
        <f t="shared" si="2"/>
        <v>1979</v>
      </c>
    </row>
    <row r="43" spans="2:14" x14ac:dyDescent="0.15">
      <c r="B43" s="4" t="s">
        <v>41</v>
      </c>
      <c r="C43" s="6">
        <v>2586</v>
      </c>
      <c r="D43" s="6">
        <v>125</v>
      </c>
      <c r="E43" s="6">
        <v>818</v>
      </c>
      <c r="F43" s="6">
        <v>175</v>
      </c>
      <c r="G43" s="6">
        <v>534</v>
      </c>
      <c r="H43" s="6">
        <f t="shared" si="0"/>
        <v>1652</v>
      </c>
      <c r="I43" s="6">
        <v>113</v>
      </c>
      <c r="J43" s="6">
        <v>724</v>
      </c>
      <c r="K43" s="6">
        <v>131</v>
      </c>
      <c r="L43" s="6">
        <v>837</v>
      </c>
      <c r="M43" s="6">
        <f t="shared" si="1"/>
        <v>1805</v>
      </c>
      <c r="N43" s="6">
        <f t="shared" si="2"/>
        <v>3457</v>
      </c>
    </row>
    <row r="44" spans="2:14" x14ac:dyDescent="0.15">
      <c r="B44" s="4" t="s">
        <v>42</v>
      </c>
      <c r="C44" s="6">
        <v>6375</v>
      </c>
      <c r="D44" s="6">
        <v>398</v>
      </c>
      <c r="E44" s="6">
        <v>3178</v>
      </c>
      <c r="F44" s="6">
        <v>647</v>
      </c>
      <c r="G44" s="6">
        <v>2142</v>
      </c>
      <c r="H44" s="6">
        <f t="shared" si="0"/>
        <v>6365</v>
      </c>
      <c r="I44" s="6">
        <v>376</v>
      </c>
      <c r="J44" s="6">
        <v>2714</v>
      </c>
      <c r="K44" s="6">
        <v>635</v>
      </c>
      <c r="L44" s="6">
        <v>3450</v>
      </c>
      <c r="M44" s="6">
        <f t="shared" si="1"/>
        <v>7175</v>
      </c>
      <c r="N44" s="6">
        <f t="shared" si="2"/>
        <v>13540</v>
      </c>
    </row>
    <row r="45" spans="2:14" x14ac:dyDescent="0.15">
      <c r="B45" s="4" t="s">
        <v>43</v>
      </c>
      <c r="C45" s="6">
        <v>3798</v>
      </c>
      <c r="D45" s="6">
        <v>352</v>
      </c>
      <c r="E45" s="6">
        <v>2253</v>
      </c>
      <c r="F45" s="6">
        <v>275</v>
      </c>
      <c r="G45" s="6">
        <v>918</v>
      </c>
      <c r="H45" s="6">
        <f t="shared" si="0"/>
        <v>3798</v>
      </c>
      <c r="I45" s="6">
        <v>324</v>
      </c>
      <c r="J45" s="6">
        <v>1576</v>
      </c>
      <c r="K45" s="6">
        <v>264</v>
      </c>
      <c r="L45" s="6">
        <v>1234</v>
      </c>
      <c r="M45" s="6">
        <f t="shared" si="1"/>
        <v>3398</v>
      </c>
      <c r="N45" s="6">
        <f t="shared" si="2"/>
        <v>7196</v>
      </c>
    </row>
    <row r="46" spans="2:14" x14ac:dyDescent="0.15">
      <c r="B46" s="4" t="s">
        <v>44</v>
      </c>
      <c r="C46" s="6">
        <v>3490</v>
      </c>
      <c r="D46" s="6">
        <v>304</v>
      </c>
      <c r="E46" s="6">
        <v>1795</v>
      </c>
      <c r="F46" s="6">
        <v>304</v>
      </c>
      <c r="G46" s="6">
        <v>1087</v>
      </c>
      <c r="H46" s="6">
        <f t="shared" si="0"/>
        <v>3490</v>
      </c>
      <c r="I46" s="6">
        <v>306</v>
      </c>
      <c r="J46" s="6">
        <v>1465</v>
      </c>
      <c r="K46" s="6">
        <v>238</v>
      </c>
      <c r="L46" s="6">
        <v>1789</v>
      </c>
      <c r="M46" s="6">
        <f t="shared" si="1"/>
        <v>3798</v>
      </c>
      <c r="N46" s="6">
        <f t="shared" si="2"/>
        <v>7288</v>
      </c>
    </row>
    <row r="47" spans="2:14" x14ac:dyDescent="0.15">
      <c r="B47" s="4" t="s">
        <v>45</v>
      </c>
      <c r="C47" s="6">
        <v>1903</v>
      </c>
      <c r="D47" s="6">
        <v>201</v>
      </c>
      <c r="E47" s="6">
        <v>1159</v>
      </c>
      <c r="F47" s="6">
        <v>161</v>
      </c>
      <c r="G47" s="6">
        <v>382</v>
      </c>
      <c r="H47" s="6">
        <f t="shared" si="0"/>
        <v>1903</v>
      </c>
      <c r="I47" s="6">
        <v>184</v>
      </c>
      <c r="J47" s="6">
        <v>739</v>
      </c>
      <c r="K47" s="6">
        <v>99</v>
      </c>
      <c r="L47" s="6">
        <v>573</v>
      </c>
      <c r="M47" s="6">
        <f t="shared" si="1"/>
        <v>1595</v>
      </c>
      <c r="N47" s="6">
        <f t="shared" si="2"/>
        <v>3498</v>
      </c>
    </row>
    <row r="48" spans="2:14" x14ac:dyDescent="0.15">
      <c r="B48" s="4" t="s">
        <v>46</v>
      </c>
      <c r="C48" s="6">
        <f t="shared" ref="C48:F48" si="3">SUM(C5:C47)</f>
        <v>123402</v>
      </c>
      <c r="D48" s="6">
        <f t="shared" si="3"/>
        <v>8972</v>
      </c>
      <c r="E48" s="6">
        <f t="shared" si="3"/>
        <v>64559</v>
      </c>
      <c r="F48" s="6">
        <f t="shared" si="3"/>
        <v>11125</v>
      </c>
      <c r="G48" s="6">
        <f>SUM(G5:G47)</f>
        <v>37137</v>
      </c>
      <c r="H48" s="6">
        <f t="shared" ref="H48:M48" si="4">SUM(H5:H47)</f>
        <v>121793</v>
      </c>
      <c r="I48" s="6">
        <f t="shared" si="4"/>
        <v>8442</v>
      </c>
      <c r="J48" s="6">
        <f t="shared" si="4"/>
        <v>55255</v>
      </c>
      <c r="K48" s="6">
        <f t="shared" si="4"/>
        <v>9988</v>
      </c>
      <c r="L48" s="6">
        <f t="shared" si="4"/>
        <v>56350</v>
      </c>
      <c r="M48" s="6">
        <f t="shared" si="4"/>
        <v>130035</v>
      </c>
      <c r="N48" s="6">
        <f>SUM(H48,M48)</f>
        <v>251828</v>
      </c>
    </row>
  </sheetData>
  <mergeCells count="5">
    <mergeCell ref="D3:H3"/>
    <mergeCell ref="I3:M3"/>
    <mergeCell ref="B3:B4"/>
    <mergeCell ref="C3:C4"/>
    <mergeCell ref="N3:N4"/>
  </mergeCells>
  <phoneticPr fontId="5"/>
  <pageMargins left="0.78740157480314965" right="0.78740157480314965" top="0.98425196850393704" bottom="0.98425196850393704" header="0.51181102362204722" footer="0.51181102362204722"/>
  <pageSetup paperSize="9" scale="91" orientation="landscape" horizontalDpi="200" verticalDpi="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</vt:lpstr>
      <vt:lpstr>'2'!Print_Area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2020-03-26T12:26:48Z</dcterms:created>
  <dcterms:modified xsi:type="dcterms:W3CDTF">2020-03-26T14:03:26Z</dcterms:modified>
</cp:coreProperties>
</file>