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sst01\環境再生・資源循環局_リサイクル推進室\02_○○係\04食リ\７　基本計画　白書　統計集　推計値\e-Stat掲載関連[IDとPW要引き継ぎ]\e-Stat掲載データ\R1年度調査（H29年度推計）\e-stat用データ\"/>
    </mc:Choice>
  </mc:AlternateContent>
  <bookViews>
    <workbookView xWindow="5265" yWindow="3825" windowWidth="13995" windowHeight="3285" activeTab="12"/>
  </bookViews>
  <sheets>
    <sheet name="目次" sheetId="1" r:id="rId1"/>
    <sheet name="1" sheetId="2" r:id="rId2"/>
    <sheet name="2" sheetId="3" r:id="rId3"/>
    <sheet name="3" sheetId="4" r:id="rId4"/>
    <sheet name="4" sheetId="5" r:id="rId5"/>
    <sheet name="5" sheetId="6" r:id="rId6"/>
    <sheet name="6" sheetId="18" r:id="rId7"/>
    <sheet name="7" sheetId="8" r:id="rId8"/>
    <sheet name="8" sheetId="10" r:id="rId9"/>
    <sheet name="9" sheetId="9" r:id="rId10"/>
    <sheet name="10" sheetId="12" r:id="rId11"/>
    <sheet name="11 -1" sheetId="16" r:id="rId12"/>
    <sheet name="11 -2" sheetId="17" r:id="rId13"/>
  </sheets>
  <definedNames>
    <definedName name="_xlnm.Print_Area" localSheetId="0">目次!$A$1:$C$18</definedName>
  </definedNames>
  <calcPr calcId="162913"/>
</workbook>
</file>

<file path=xl/calcChain.xml><?xml version="1.0" encoding="utf-8"?>
<calcChain xmlns="http://schemas.openxmlformats.org/spreadsheetml/2006/main">
  <c r="D7" i="17" l="1"/>
  <c r="D8" i="17"/>
  <c r="D9" i="17"/>
  <c r="D10" i="17"/>
  <c r="D11" i="17"/>
  <c r="D6" i="12" l="1"/>
  <c r="D7" i="12"/>
  <c r="D8" i="12"/>
  <c r="D6" i="9"/>
  <c r="D7" i="9"/>
  <c r="D8" i="9"/>
  <c r="D9" i="9"/>
  <c r="D6" i="10"/>
  <c r="D7" i="10"/>
  <c r="D8" i="10"/>
  <c r="D9" i="10"/>
</calcChain>
</file>

<file path=xl/sharedStrings.xml><?xml version="1.0" encoding="utf-8"?>
<sst xmlns="http://schemas.openxmlformats.org/spreadsheetml/2006/main" count="147" uniqueCount="85">
  <si>
    <t>目次</t>
    <rPh sb="0" eb="2">
      <t>モクジ</t>
    </rPh>
    <phoneticPr fontId="3"/>
  </si>
  <si>
    <t>ページ</t>
    <phoneticPr fontId="3"/>
  </si>
  <si>
    <t>食品廃棄物等の発生抑制及び再生利用の促進の取組に係る実態調査</t>
  </si>
  <si>
    <t>食品廃棄物等の発生抑制及び再生利用の促進の取組に係る実態調査</t>
    <rPh sb="0" eb="2">
      <t>ショクヒン</t>
    </rPh>
    <rPh sb="2" eb="5">
      <t>ハイキブツ</t>
    </rPh>
    <rPh sb="5" eb="6">
      <t>トウ</t>
    </rPh>
    <rPh sb="7" eb="9">
      <t>ハッセイ</t>
    </rPh>
    <rPh sb="9" eb="11">
      <t>ヨクセイ</t>
    </rPh>
    <rPh sb="11" eb="12">
      <t>オヨ</t>
    </rPh>
    <rPh sb="13" eb="15">
      <t>サイセイ</t>
    </rPh>
    <rPh sb="15" eb="17">
      <t>リヨウ</t>
    </rPh>
    <rPh sb="18" eb="20">
      <t>ソクシン</t>
    </rPh>
    <rPh sb="21" eb="23">
      <t>トリクミ</t>
    </rPh>
    <rPh sb="24" eb="25">
      <t>カカ</t>
    </rPh>
    <rPh sb="26" eb="28">
      <t>ジッタイ</t>
    </rPh>
    <rPh sb="28" eb="30">
      <t>チョウサ</t>
    </rPh>
    <phoneticPr fontId="3"/>
  </si>
  <si>
    <t>回答数</t>
    <rPh sb="0" eb="2">
      <t>カイトウ</t>
    </rPh>
    <rPh sb="2" eb="3">
      <t>スウ</t>
    </rPh>
    <phoneticPr fontId="13"/>
  </si>
  <si>
    <t>回答率</t>
    <rPh sb="0" eb="3">
      <t>カイトウリツ</t>
    </rPh>
    <phoneticPr fontId="13"/>
  </si>
  <si>
    <t>無回答</t>
    <rPh sb="0" eb="3">
      <t>ムカイトウ</t>
    </rPh>
    <phoneticPr fontId="3"/>
  </si>
  <si>
    <t>合計</t>
    <rPh sb="0" eb="2">
      <t>ゴウケイ</t>
    </rPh>
    <phoneticPr fontId="3"/>
  </si>
  <si>
    <t>１．市区町村全域で、家庭から排出される食品廃棄物を他の可燃ごみ等と分別し、収集を行っている</t>
    <phoneticPr fontId="3"/>
  </si>
  <si>
    <t>２．市区町村の一部地域で家庭から排出される食品廃棄物を他の可燃ごみ等と分別し、収集を行っている</t>
    <phoneticPr fontId="3"/>
  </si>
  <si>
    <t>３．家庭から排出される食品廃棄物の分別収集は行わず、可燃ごみ・混合ごみ等として収集している</t>
    <phoneticPr fontId="3"/>
  </si>
  <si>
    <t>４．その他</t>
    <rPh sb="4" eb="5">
      <t>タ</t>
    </rPh>
    <phoneticPr fontId="3"/>
  </si>
  <si>
    <t>無回答</t>
    <phoneticPr fontId="2"/>
  </si>
  <si>
    <t>合計</t>
    <phoneticPr fontId="2"/>
  </si>
  <si>
    <t>１．把握又は推計している</t>
    <phoneticPr fontId="3"/>
  </si>
  <si>
    <t>２．把握及び推計していない</t>
    <phoneticPr fontId="3"/>
  </si>
  <si>
    <t>表３　食品廃棄物排出量の計算方法</t>
    <rPh sb="0" eb="1">
      <t>ヒョウ</t>
    </rPh>
    <phoneticPr fontId="2"/>
  </si>
  <si>
    <t>１．市区町村全域で、家庭から排出される食品廃棄物の分別収集を行っているため、そのデータをもとに値を記載</t>
    <phoneticPr fontId="3"/>
  </si>
  <si>
    <t>２．一部地域で、家庭から排出される食品廃棄物の分別収集を行っているため、そのデータをもとに市区町村全域での値を記載</t>
    <phoneticPr fontId="3"/>
  </si>
  <si>
    <t>３．組成調査のデータをもとに推計</t>
    <phoneticPr fontId="3"/>
  </si>
  <si>
    <t>無回答</t>
    <rPh sb="0" eb="2">
      <t>ムカイトウ</t>
    </rPh>
    <phoneticPr fontId="3"/>
  </si>
  <si>
    <t>１．家庭系ごみのみで組成調査を行っている</t>
    <phoneticPr fontId="3"/>
  </si>
  <si>
    <t>２．家庭系ごみと事業系ごみを分けずに、まとめて組成調査を行っている</t>
    <phoneticPr fontId="3"/>
  </si>
  <si>
    <t>３．その他</t>
    <rPh sb="4" eb="5">
      <t>タ</t>
    </rPh>
    <phoneticPr fontId="3"/>
  </si>
  <si>
    <t>合計</t>
    <phoneticPr fontId="2"/>
  </si>
  <si>
    <t>表４　組成調査の実施方法</t>
    <rPh sb="0" eb="1">
      <t>ヒョウ</t>
    </rPh>
    <phoneticPr fontId="3"/>
  </si>
  <si>
    <t>１．可燃ごみ</t>
    <rPh sb="2" eb="4">
      <t>カネン</t>
    </rPh>
    <phoneticPr fontId="3"/>
  </si>
  <si>
    <t>２．不燃ごみ</t>
    <rPh sb="2" eb="4">
      <t>フネン</t>
    </rPh>
    <phoneticPr fontId="3"/>
  </si>
  <si>
    <t>３．混合ごみ</t>
    <rPh sb="2" eb="4">
      <t>コンゴウ</t>
    </rPh>
    <phoneticPr fontId="3"/>
  </si>
  <si>
    <t>４．資源ごみ</t>
    <rPh sb="2" eb="4">
      <t>シゲン</t>
    </rPh>
    <phoneticPr fontId="3"/>
  </si>
  <si>
    <t>５．その他ごみ</t>
    <rPh sb="4" eb="5">
      <t>タ</t>
    </rPh>
    <phoneticPr fontId="3"/>
  </si>
  <si>
    <t>表5　調査対象の収集区分</t>
    <rPh sb="0" eb="1">
      <t>ヒョウ</t>
    </rPh>
    <phoneticPr fontId="3"/>
  </si>
  <si>
    <t>１．食品ロス量を把握するための調査を実施している</t>
    <phoneticPr fontId="3"/>
  </si>
  <si>
    <t>２．食品ロス量を把握するための調査を実施していない</t>
    <rPh sb="2" eb="4">
      <t>ショクヒン</t>
    </rPh>
    <rPh sb="6" eb="7">
      <t>リョウ</t>
    </rPh>
    <rPh sb="8" eb="10">
      <t>ハアク</t>
    </rPh>
    <rPh sb="15" eb="17">
      <t>チョウサ</t>
    </rPh>
    <rPh sb="18" eb="20">
      <t>ジッシ</t>
    </rPh>
    <phoneticPr fontId="3"/>
  </si>
  <si>
    <t>１．収集したごみを開封して調査</t>
    <phoneticPr fontId="3"/>
  </si>
  <si>
    <t>２．調査対象者からの自己申告</t>
    <phoneticPr fontId="3"/>
  </si>
  <si>
    <t>１．直接廃棄</t>
  </si>
  <si>
    <t>２．過剰除去</t>
  </si>
  <si>
    <t>３．食べ残し</t>
    <rPh sb="2" eb="3">
      <t>タ</t>
    </rPh>
    <rPh sb="4" eb="5">
      <t>ノコ</t>
    </rPh>
    <phoneticPr fontId="3"/>
  </si>
  <si>
    <t>２．食品ロス量を把握するために別途実施している調査から推計</t>
    <phoneticPr fontId="2"/>
  </si>
  <si>
    <t>１．食品廃棄物の排出量を把握するために実施している組成調査のデータから推計</t>
    <phoneticPr fontId="2"/>
  </si>
  <si>
    <t>回答数</t>
    <rPh sb="0" eb="2">
      <t>カイトウ</t>
    </rPh>
    <rPh sb="2" eb="3">
      <t>スウ</t>
    </rPh>
    <phoneticPr fontId="14"/>
  </si>
  <si>
    <t>回答数（市区町村）回答率（％）</t>
    <rPh sb="0" eb="2">
      <t>カイトウ</t>
    </rPh>
    <rPh sb="2" eb="3">
      <t>スウ</t>
    </rPh>
    <rPh sb="4" eb="6">
      <t>シク</t>
    </rPh>
    <rPh sb="6" eb="8">
      <t>チョウソン</t>
    </rPh>
    <rPh sb="9" eb="12">
      <t>カイトウリツ</t>
    </rPh>
    <phoneticPr fontId="2"/>
  </si>
  <si>
    <t>回答数（市区町村）</t>
    <rPh sb="0" eb="2">
      <t>カイトウ</t>
    </rPh>
    <rPh sb="2" eb="3">
      <t>スウ</t>
    </rPh>
    <rPh sb="4" eb="6">
      <t>シク</t>
    </rPh>
    <rPh sb="6" eb="8">
      <t>チョウソン</t>
    </rPh>
    <phoneticPr fontId="2"/>
  </si>
  <si>
    <t>食品ロス量</t>
    <phoneticPr fontId="2"/>
  </si>
  <si>
    <t>うち、直接廃棄の量</t>
    <phoneticPr fontId="2"/>
  </si>
  <si>
    <t>うち、過剰除去の量</t>
    <phoneticPr fontId="2"/>
  </si>
  <si>
    <t>うち、食べ残しの量</t>
    <phoneticPr fontId="2"/>
  </si>
  <si>
    <t>※食品ロス量は全体のみ回答している自治体分も含む</t>
  </si>
  <si>
    <t>家庭から排出された食品ロス量の調査方法</t>
    <phoneticPr fontId="2"/>
  </si>
  <si>
    <t>表8</t>
    <phoneticPr fontId="2"/>
  </si>
  <si>
    <t>家庭から排出された食品ロス量の計算方法</t>
    <phoneticPr fontId="2"/>
  </si>
  <si>
    <t>家庭から排出された食品廃棄物の量の把握/推計の有無</t>
    <phoneticPr fontId="2"/>
  </si>
  <si>
    <t>食品廃棄物排出量の計算方法</t>
    <phoneticPr fontId="2"/>
  </si>
  <si>
    <t>食品廃棄物の収集方法</t>
    <phoneticPr fontId="2"/>
  </si>
  <si>
    <t>表3</t>
    <phoneticPr fontId="2"/>
  </si>
  <si>
    <t>表4</t>
    <phoneticPr fontId="2"/>
  </si>
  <si>
    <t>組成調査の実施方法</t>
    <phoneticPr fontId="2"/>
  </si>
  <si>
    <t>表5</t>
    <phoneticPr fontId="2"/>
  </si>
  <si>
    <t>調査対象の収集区分</t>
    <phoneticPr fontId="2"/>
  </si>
  <si>
    <t>表6</t>
    <phoneticPr fontId="2"/>
  </si>
  <si>
    <t>表7</t>
    <phoneticPr fontId="2"/>
  </si>
  <si>
    <t>家庭から排出された食品ロス量の調査の実施の有無</t>
    <phoneticPr fontId="2"/>
  </si>
  <si>
    <t>家庭から排出された食品ロス量の調査の対象</t>
    <phoneticPr fontId="2"/>
  </si>
  <si>
    <t>１．食品ロス量の推計を実施している</t>
    <rPh sb="8" eb="10">
      <t>スイケイ</t>
    </rPh>
    <phoneticPr fontId="3"/>
  </si>
  <si>
    <t>２．食品ロス量の推計を実施していない</t>
    <rPh sb="2" eb="4">
      <t>ショクヒン</t>
    </rPh>
    <rPh sb="6" eb="7">
      <t>リョウ</t>
    </rPh>
    <rPh sb="8" eb="10">
      <t>スイケイ</t>
    </rPh>
    <rPh sb="11" eb="13">
      <t>ジッシ</t>
    </rPh>
    <phoneticPr fontId="3"/>
  </si>
  <si>
    <t>家庭から排出された食品ロス量の推計の実施の有無</t>
    <phoneticPr fontId="2"/>
  </si>
  <si>
    <t>家庭から排出される食品ロスの量（回答のあった自治体のみ）</t>
    <phoneticPr fontId="2"/>
  </si>
  <si>
    <t>表7　家庭から排出された食品ロス量の調査の実施の有無</t>
    <rPh sb="0" eb="1">
      <t>ヒョウ</t>
    </rPh>
    <rPh sb="3" eb="5">
      <t>カテイ</t>
    </rPh>
    <rPh sb="7" eb="9">
      <t>ハイシュツ</t>
    </rPh>
    <rPh sb="12" eb="14">
      <t>ショクヒン</t>
    </rPh>
    <rPh sb="16" eb="17">
      <t>リョウ</t>
    </rPh>
    <rPh sb="18" eb="20">
      <t>チョウサ</t>
    </rPh>
    <rPh sb="21" eb="23">
      <t>ジッシ</t>
    </rPh>
    <rPh sb="24" eb="26">
      <t>ウム</t>
    </rPh>
    <phoneticPr fontId="3"/>
  </si>
  <si>
    <t>表8　家庭から排出された食品ロス量の調査方法</t>
    <rPh sb="0" eb="1">
      <t>ヒョウ</t>
    </rPh>
    <rPh sb="3" eb="5">
      <t>カテイ</t>
    </rPh>
    <rPh sb="7" eb="9">
      <t>ハイシュツ</t>
    </rPh>
    <rPh sb="12" eb="14">
      <t>ショクヒン</t>
    </rPh>
    <rPh sb="16" eb="17">
      <t>リョウ</t>
    </rPh>
    <rPh sb="18" eb="20">
      <t>チョウサ</t>
    </rPh>
    <rPh sb="20" eb="22">
      <t>ホウホウ</t>
    </rPh>
    <phoneticPr fontId="3"/>
  </si>
  <si>
    <t>表9　家庭から排出された食品ロス量の調査の対象</t>
    <rPh sb="0" eb="1">
      <t>ヒョウ</t>
    </rPh>
    <rPh sb="3" eb="5">
      <t>カテイ</t>
    </rPh>
    <rPh sb="7" eb="9">
      <t>ハイシュツ</t>
    </rPh>
    <rPh sb="12" eb="14">
      <t>ショクヒン</t>
    </rPh>
    <rPh sb="16" eb="17">
      <t>リョウ</t>
    </rPh>
    <rPh sb="18" eb="20">
      <t>チョウサ</t>
    </rPh>
    <rPh sb="21" eb="23">
      <t>タイショウ</t>
    </rPh>
    <phoneticPr fontId="3"/>
  </si>
  <si>
    <r>
      <t>表1</t>
    </r>
    <r>
      <rPr>
        <sz val="10"/>
        <color theme="1"/>
        <rFont val="ＭＳ Ｐゴシック"/>
        <family val="3"/>
        <charset val="128"/>
        <scheme val="minor"/>
      </rPr>
      <t>0</t>
    </r>
    <r>
      <rPr>
        <sz val="10"/>
        <color indexed="8"/>
        <rFont val="ＭＳ Ｐゴシック"/>
        <family val="3"/>
        <charset val="128"/>
      </rPr>
      <t>　家庭から排出された食品ロス量の推計の実施の有無</t>
    </r>
    <rPh sb="0" eb="1">
      <t>ヒョウ</t>
    </rPh>
    <rPh sb="4" eb="6">
      <t>カテイ</t>
    </rPh>
    <rPh sb="8" eb="10">
      <t>ハイシュツ</t>
    </rPh>
    <rPh sb="13" eb="15">
      <t>ショクヒン</t>
    </rPh>
    <rPh sb="17" eb="18">
      <t>リョウ</t>
    </rPh>
    <rPh sb="19" eb="21">
      <t>スイケイ</t>
    </rPh>
    <rPh sb="22" eb="24">
      <t>ジッシ</t>
    </rPh>
    <rPh sb="25" eb="27">
      <t>ウム</t>
    </rPh>
    <phoneticPr fontId="3"/>
  </si>
  <si>
    <r>
      <t>表1</t>
    </r>
    <r>
      <rPr>
        <sz val="10"/>
        <color theme="1"/>
        <rFont val="ＭＳ Ｐゴシック"/>
        <family val="3"/>
        <charset val="128"/>
        <scheme val="minor"/>
      </rPr>
      <t>1</t>
    </r>
    <r>
      <rPr>
        <sz val="10"/>
        <color indexed="8"/>
        <rFont val="ＭＳ Ｐゴシック"/>
        <family val="3"/>
        <charset val="128"/>
      </rPr>
      <t>-1</t>
    </r>
    <r>
      <rPr>
        <sz val="10"/>
        <color indexed="8"/>
        <rFont val="ＭＳ Ｐゴシック"/>
        <family val="3"/>
        <charset val="128"/>
      </rPr>
      <t>　家庭から排出される食品ロスの量（回答のあった自治体のみ）</t>
    </r>
    <rPh sb="0" eb="1">
      <t>ヒョウ</t>
    </rPh>
    <rPh sb="6" eb="8">
      <t>カテイ</t>
    </rPh>
    <rPh sb="10" eb="12">
      <t>ハイシュツ</t>
    </rPh>
    <rPh sb="15" eb="17">
      <t>ショクヒン</t>
    </rPh>
    <rPh sb="20" eb="21">
      <t>リョウ</t>
    </rPh>
    <rPh sb="22" eb="24">
      <t>カイトウ</t>
    </rPh>
    <rPh sb="28" eb="31">
      <t>ジチタイ</t>
    </rPh>
    <phoneticPr fontId="3"/>
  </si>
  <si>
    <r>
      <t>表1</t>
    </r>
    <r>
      <rPr>
        <sz val="10"/>
        <color theme="1"/>
        <rFont val="ＭＳ Ｐゴシック"/>
        <family val="3"/>
        <charset val="128"/>
        <scheme val="minor"/>
      </rPr>
      <t>1-2</t>
    </r>
    <r>
      <rPr>
        <sz val="10"/>
        <color indexed="8"/>
        <rFont val="ＭＳ Ｐゴシック"/>
        <family val="3"/>
        <charset val="128"/>
      </rPr>
      <t>　家庭から排出された食品ロス量の計算方法</t>
    </r>
    <rPh sb="0" eb="1">
      <t>ヒョウ</t>
    </rPh>
    <rPh sb="6" eb="8">
      <t>カテイ</t>
    </rPh>
    <rPh sb="10" eb="12">
      <t>ハイシュツ</t>
    </rPh>
    <rPh sb="15" eb="17">
      <t>ショクヒン</t>
    </rPh>
    <rPh sb="19" eb="20">
      <t>リョウ</t>
    </rPh>
    <rPh sb="21" eb="23">
      <t>ケイサン</t>
    </rPh>
    <rPh sb="23" eb="25">
      <t>ホウホウ</t>
    </rPh>
    <phoneticPr fontId="3"/>
  </si>
  <si>
    <t>表6　組成調査の調査方法</t>
    <rPh sb="0" eb="1">
      <t>ヒョウ</t>
    </rPh>
    <rPh sb="3" eb="5">
      <t>ソセイ</t>
    </rPh>
    <rPh sb="5" eb="7">
      <t>チョウサ</t>
    </rPh>
    <rPh sb="8" eb="10">
      <t>チョウサ</t>
    </rPh>
    <rPh sb="10" eb="12">
      <t>ホウホウ</t>
    </rPh>
    <phoneticPr fontId="3"/>
  </si>
  <si>
    <t>組成調査の調査方法</t>
    <rPh sb="5" eb="7">
      <t>チョウサ</t>
    </rPh>
    <rPh sb="7" eb="9">
      <t>ホウホウ</t>
    </rPh>
    <phoneticPr fontId="2"/>
  </si>
  <si>
    <t>表9</t>
    <phoneticPr fontId="2"/>
  </si>
  <si>
    <t>表10</t>
    <phoneticPr fontId="2"/>
  </si>
  <si>
    <t>表11-1</t>
    <phoneticPr fontId="2"/>
  </si>
  <si>
    <t>表11-2</t>
    <phoneticPr fontId="2"/>
  </si>
  <si>
    <t>表２　家庭から排出された食品廃棄物の量の把握/推計の有無</t>
    <rPh sb="0" eb="1">
      <t>ヒョウ</t>
    </rPh>
    <phoneticPr fontId="3"/>
  </si>
  <si>
    <t>表１　食品廃棄物の収集方法</t>
    <rPh sb="0" eb="1">
      <t>ヒョウ</t>
    </rPh>
    <phoneticPr fontId="2"/>
  </si>
  <si>
    <t>表1</t>
    <rPh sb="0" eb="1">
      <t>ヒョウ</t>
    </rPh>
    <phoneticPr fontId="2"/>
  </si>
  <si>
    <t>表2</t>
    <phoneticPr fontId="2"/>
  </si>
  <si>
    <t>６．その他ごみ</t>
    <rPh sb="4" eb="5">
      <t>タ</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</si>
</sst>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Red]\-#,##0.0"/>
    <numFmt numFmtId="178" formatCode="0.0"/>
  </numFmts>
  <fonts count="18" x14ac:knownFonts="1">
    <font>
      <sz val="10"/>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b/>
      <sz val="12"/>
      <color indexed="8"/>
      <name val="ＭＳ Ｐゴシック"/>
      <family val="3"/>
      <charset val="128"/>
    </font>
    <font>
      <sz val="12"/>
      <color indexed="8"/>
      <name val="ＭＳ Ｐゴシック"/>
      <family val="3"/>
      <charset val="128"/>
    </font>
    <font>
      <b/>
      <sz val="11"/>
      <color indexed="8"/>
      <name val="ＭＳ Ｐゴシック"/>
      <family val="3"/>
      <charset val="128"/>
    </font>
    <font>
      <sz val="11"/>
      <color indexed="8"/>
      <name val="ＭＳ Ｐゴシック"/>
      <family val="3"/>
      <charset val="128"/>
    </font>
    <font>
      <sz val="10"/>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b/>
      <sz val="16"/>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color theme="1"/>
      <name val="ＭＳ Ｐゴシック"/>
      <family val="3"/>
      <charset val="128"/>
      <scheme val="minor"/>
    </font>
    <font>
      <sz val="11"/>
      <color theme="1"/>
      <name val="ＭＳ Ｐゴシック"/>
      <family val="3"/>
      <charset val="128"/>
      <scheme val="minor"/>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6">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top/>
      <bottom style="double">
        <color indexed="64"/>
      </bottom>
      <diagonal/>
    </border>
  </borders>
  <cellStyleXfs count="6">
    <xf numFmtId="0" fontId="0" fillId="0" borderId="0">
      <alignment vertical="center"/>
    </xf>
    <xf numFmtId="9" fontId="17" fillId="0" borderId="0" applyFont="0" applyFill="0" applyBorder="0" applyAlignment="0" applyProtection="0">
      <alignment vertical="center"/>
    </xf>
    <xf numFmtId="38" fontId="17" fillId="0" borderId="0" applyFont="0" applyFill="0" applyBorder="0" applyAlignment="0" applyProtection="0">
      <alignment vertical="center"/>
    </xf>
    <xf numFmtId="38" fontId="10" fillId="0" borderId="0" applyFont="0" applyFill="0" applyBorder="0" applyAlignment="0" applyProtection="0">
      <alignment vertical="center"/>
    </xf>
    <xf numFmtId="0" fontId="10" fillId="0" borderId="0">
      <alignment vertical="center"/>
    </xf>
    <xf numFmtId="0" fontId="17" fillId="0" borderId="0">
      <alignment vertical="center"/>
    </xf>
  </cellStyleXfs>
  <cellXfs count="108">
    <xf numFmtId="0" fontId="0" fillId="0" borderId="0" xfId="0">
      <alignment vertical="center"/>
    </xf>
    <xf numFmtId="0" fontId="0" fillId="0" borderId="0" xfId="0" applyAlignment="1">
      <alignment vertical="top" wrapText="1"/>
    </xf>
    <xf numFmtId="0" fontId="4" fillId="0" borderId="0" xfId="0" applyFont="1" applyAlignment="1">
      <alignment vertical="top" wrapText="1"/>
    </xf>
    <xf numFmtId="0" fontId="5"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right" vertical="top" wrapText="1"/>
    </xf>
    <xf numFmtId="0" fontId="0" fillId="2" borderId="0" xfId="0" applyFill="1" applyAlignment="1">
      <alignment vertical="top" wrapText="1"/>
    </xf>
    <xf numFmtId="0" fontId="7" fillId="2" borderId="0" xfId="0" applyFont="1" applyFill="1" applyAlignment="1">
      <alignment vertical="top" wrapText="1"/>
    </xf>
    <xf numFmtId="0" fontId="0" fillId="0" borderId="0" xfId="0" applyFill="1" applyAlignment="1">
      <alignment vertical="top" wrapText="1"/>
    </xf>
    <xf numFmtId="0" fontId="7" fillId="0" borderId="0" xfId="0" applyFont="1" applyFill="1" applyAlignment="1">
      <alignment vertical="top" wrapText="1"/>
    </xf>
    <xf numFmtId="0" fontId="0" fillId="3" borderId="0" xfId="0" applyFill="1" applyAlignment="1">
      <alignment vertical="top" wrapText="1"/>
    </xf>
    <xf numFmtId="0" fontId="7" fillId="3" borderId="0" xfId="0" applyFont="1" applyFill="1" applyAlignment="1">
      <alignment vertical="top" wrapText="1"/>
    </xf>
    <xf numFmtId="0" fontId="8" fillId="0" borderId="0" xfId="0" applyFont="1" applyFill="1" applyAlignment="1">
      <alignment vertical="top" wrapText="1"/>
    </xf>
    <xf numFmtId="0" fontId="9" fillId="0" borderId="0" xfId="0" applyFont="1" applyFill="1" applyAlignment="1">
      <alignment vertical="top" wrapText="1"/>
    </xf>
    <xf numFmtId="0" fontId="9" fillId="3" borderId="0" xfId="0" applyFont="1" applyFill="1" applyAlignment="1">
      <alignment vertical="top" wrapText="1"/>
    </xf>
    <xf numFmtId="0" fontId="10" fillId="3" borderId="0" xfId="4" applyFill="1" applyBorder="1" applyAlignment="1">
      <alignment vertical="top" wrapText="1"/>
    </xf>
    <xf numFmtId="0" fontId="10" fillId="0" borderId="0" xfId="4" applyFill="1" applyBorder="1" applyAlignment="1">
      <alignment vertical="top" wrapText="1"/>
    </xf>
    <xf numFmtId="0" fontId="0" fillId="2" borderId="0" xfId="0" applyFill="1" applyBorder="1" applyAlignment="1">
      <alignment vertical="top" wrapText="1"/>
    </xf>
    <xf numFmtId="0" fontId="0" fillId="0" borderId="0" xfId="0" applyFill="1" applyBorder="1" applyAlignment="1">
      <alignment vertical="top" wrapText="1"/>
    </xf>
    <xf numFmtId="49" fontId="0" fillId="0" borderId="0" xfId="0" applyNumberFormat="1" applyBorder="1" applyAlignment="1">
      <alignment horizontal="right" vertical="top" wrapText="1"/>
    </xf>
    <xf numFmtId="49" fontId="7" fillId="0" borderId="0" xfId="0" applyNumberFormat="1" applyFont="1" applyBorder="1" applyAlignment="1">
      <alignment vertical="top" wrapText="1"/>
    </xf>
    <xf numFmtId="0" fontId="0" fillId="0" borderId="0" xfId="0" applyBorder="1" applyAlignment="1">
      <alignment vertical="top" wrapText="1"/>
    </xf>
    <xf numFmtId="49" fontId="0" fillId="0" borderId="0" xfId="0" applyNumberFormat="1" applyFill="1" applyBorder="1" applyAlignment="1">
      <alignment horizontal="right" vertical="center"/>
    </xf>
    <xf numFmtId="49" fontId="11" fillId="0" borderId="0" xfId="0" applyNumberFormat="1" applyFont="1" applyAlignment="1">
      <alignment horizontal="left" vertical="center" readingOrder="1"/>
    </xf>
    <xf numFmtId="0" fontId="11" fillId="0" borderId="0" xfId="0" applyNumberFormat="1" applyFont="1" applyAlignment="1">
      <alignment horizontal="left" vertical="center" readingOrder="1"/>
    </xf>
    <xf numFmtId="0" fontId="0" fillId="0" borderId="0" xfId="0" applyAlignment="1">
      <alignment horizontal="center" vertical="top" wrapText="1"/>
    </xf>
    <xf numFmtId="0" fontId="0" fillId="0" borderId="0" xfId="0" applyAlignment="1">
      <alignment horizontal="right" vertical="top" wrapText="1"/>
    </xf>
    <xf numFmtId="0" fontId="0" fillId="0" borderId="0" xfId="0" applyAlignment="1">
      <alignment horizontal="left" vertical="top" wrapText="1"/>
    </xf>
    <xf numFmtId="0" fontId="16" fillId="4" borderId="1" xfId="5" applyFont="1" applyFill="1" applyBorder="1" applyAlignment="1">
      <alignment horizontal="center" vertical="center"/>
    </xf>
    <xf numFmtId="0" fontId="16" fillId="4" borderId="2" xfId="5" applyFont="1" applyFill="1" applyBorder="1" applyAlignment="1">
      <alignment horizontal="center" vertical="center"/>
    </xf>
    <xf numFmtId="176" fontId="16" fillId="0" borderId="3" xfId="5" applyNumberFormat="1" applyFont="1" applyBorder="1">
      <alignment vertical="center"/>
    </xf>
    <xf numFmtId="0" fontId="16" fillId="4" borderId="4" xfId="5" quotePrefix="1" applyFont="1" applyFill="1" applyBorder="1" applyAlignment="1">
      <alignment horizontal="left" vertical="top"/>
    </xf>
    <xf numFmtId="176" fontId="16" fillId="0" borderId="5" xfId="5" applyNumberFormat="1" applyFont="1" applyBorder="1">
      <alignment vertical="center"/>
    </xf>
    <xf numFmtId="0" fontId="16" fillId="4" borderId="6" xfId="5" applyFont="1" applyFill="1" applyBorder="1">
      <alignment vertical="center"/>
    </xf>
    <xf numFmtId="176" fontId="16" fillId="0" borderId="7" xfId="5" applyNumberFormat="1" applyFont="1" applyBorder="1">
      <alignment vertical="center"/>
    </xf>
    <xf numFmtId="0" fontId="16" fillId="4" borderId="8" xfId="5" applyFont="1" applyFill="1" applyBorder="1">
      <alignment vertical="center"/>
    </xf>
    <xf numFmtId="176" fontId="16" fillId="0" borderId="9" xfId="5" applyNumberFormat="1" applyFont="1" applyBorder="1">
      <alignment vertical="center"/>
    </xf>
    <xf numFmtId="0" fontId="0" fillId="0" borderId="0" xfId="0" applyAlignment="1">
      <alignment horizontal="right" vertical="center"/>
    </xf>
    <xf numFmtId="0" fontId="16" fillId="0" borderId="13" xfId="5" applyNumberFormat="1" applyFont="1" applyBorder="1">
      <alignment vertical="center"/>
    </xf>
    <xf numFmtId="0" fontId="16" fillId="0" borderId="0" xfId="5" applyFont="1" applyFill="1" applyBorder="1">
      <alignment vertical="center"/>
    </xf>
    <xf numFmtId="0" fontId="16" fillId="0" borderId="0" xfId="5" quotePrefix="1" applyFont="1" applyFill="1" applyBorder="1" applyAlignment="1">
      <alignment horizontal="left" vertical="top"/>
    </xf>
    <xf numFmtId="0" fontId="16" fillId="4" borderId="14" xfId="5" applyFont="1" applyFill="1" applyBorder="1" applyAlignment="1">
      <alignment horizontal="left" vertical="center"/>
    </xf>
    <xf numFmtId="0" fontId="16" fillId="4" borderId="15" xfId="5" quotePrefix="1" applyFont="1" applyFill="1" applyBorder="1" applyAlignment="1">
      <alignment horizontal="left" vertical="center" wrapText="1"/>
    </xf>
    <xf numFmtId="0" fontId="16" fillId="4" borderId="16" xfId="5" quotePrefix="1" applyFont="1" applyFill="1" applyBorder="1" applyAlignment="1">
      <alignment horizontal="left" vertical="center" wrapText="1"/>
    </xf>
    <xf numFmtId="0" fontId="16" fillId="4" borderId="17" xfId="5" applyFont="1" applyFill="1" applyBorder="1" applyAlignment="1">
      <alignment horizontal="left" vertical="center" wrapText="1"/>
    </xf>
    <xf numFmtId="0" fontId="16" fillId="4" borderId="18" xfId="5" applyFont="1" applyFill="1" applyBorder="1" applyAlignment="1">
      <alignment horizontal="left" vertical="center" wrapText="1"/>
    </xf>
    <xf numFmtId="0" fontId="16" fillId="0" borderId="0" xfId="5" applyFont="1">
      <alignment vertical="center"/>
    </xf>
    <xf numFmtId="0" fontId="16" fillId="4" borderId="4" xfId="5" quotePrefix="1" applyFont="1" applyFill="1" applyBorder="1" applyAlignment="1">
      <alignment horizontal="left" vertical="top"/>
    </xf>
    <xf numFmtId="0" fontId="16" fillId="0" borderId="0" xfId="5" quotePrefix="1" applyFont="1" applyFill="1" applyBorder="1" applyAlignment="1">
      <alignment horizontal="left" vertical="top"/>
    </xf>
    <xf numFmtId="0" fontId="16" fillId="4" borderId="19" xfId="5" quotePrefix="1" applyFont="1" applyFill="1" applyBorder="1" applyAlignment="1">
      <alignment horizontal="left" vertical="top"/>
    </xf>
    <xf numFmtId="176" fontId="16" fillId="0" borderId="20" xfId="5" applyNumberFormat="1" applyFont="1" applyBorder="1">
      <alignment vertical="center"/>
    </xf>
    <xf numFmtId="0" fontId="16" fillId="0" borderId="0" xfId="5" applyFont="1">
      <alignment vertical="center"/>
    </xf>
    <xf numFmtId="0" fontId="16" fillId="4" borderId="21" xfId="5" applyFont="1" applyFill="1" applyBorder="1" applyAlignment="1">
      <alignment vertical="center"/>
    </xf>
    <xf numFmtId="0" fontId="16" fillId="4" borderId="6" xfId="5" applyFont="1" applyFill="1" applyBorder="1" applyAlignment="1">
      <alignment vertical="center"/>
    </xf>
    <xf numFmtId="0" fontId="16" fillId="0" borderId="0" xfId="5" applyFont="1" applyFill="1" applyBorder="1" applyAlignment="1">
      <alignment vertical="center"/>
    </xf>
    <xf numFmtId="0" fontId="16" fillId="0" borderId="0" xfId="5" applyFont="1" applyFill="1" applyBorder="1" applyAlignment="1">
      <alignment vertical="center"/>
    </xf>
    <xf numFmtId="0" fontId="16" fillId="4" borderId="22" xfId="5" applyFont="1" applyFill="1" applyBorder="1" applyAlignment="1">
      <alignment vertical="center"/>
    </xf>
    <xf numFmtId="0" fontId="16" fillId="4" borderId="23" xfId="5" quotePrefix="1" applyFont="1" applyFill="1" applyBorder="1" applyAlignment="1">
      <alignment vertical="center" wrapText="1"/>
    </xf>
    <xf numFmtId="0" fontId="16" fillId="4" borderId="4" xfId="5" quotePrefix="1" applyFont="1" applyFill="1" applyBorder="1" applyAlignment="1">
      <alignment vertical="center" wrapText="1"/>
    </xf>
    <xf numFmtId="0" fontId="16" fillId="4" borderId="6" xfId="5" quotePrefix="1" applyFont="1" applyFill="1" applyBorder="1" applyAlignment="1">
      <alignment horizontal="left" vertical="top"/>
    </xf>
    <xf numFmtId="0" fontId="16" fillId="4" borderId="17" xfId="5" quotePrefix="1" applyFont="1" applyFill="1" applyBorder="1" applyAlignment="1">
      <alignment horizontal="left" vertical="center" wrapText="1"/>
    </xf>
    <xf numFmtId="0" fontId="16" fillId="4" borderId="22" xfId="5" applyFont="1" applyFill="1" applyBorder="1">
      <alignment vertical="center"/>
    </xf>
    <xf numFmtId="0" fontId="16" fillId="4" borderId="24" xfId="5" applyFont="1" applyFill="1" applyBorder="1" applyAlignment="1">
      <alignment horizontal="center" vertical="center"/>
    </xf>
    <xf numFmtId="0" fontId="16" fillId="4" borderId="25" xfId="5" applyFont="1" applyFill="1" applyBorder="1" applyAlignment="1">
      <alignment horizontal="center" vertical="center"/>
    </xf>
    <xf numFmtId="0" fontId="16" fillId="4" borderId="26" xfId="5" quotePrefix="1" applyFont="1" applyFill="1" applyBorder="1" applyAlignment="1">
      <alignment horizontal="left" vertical="top"/>
    </xf>
    <xf numFmtId="176" fontId="16" fillId="0" borderId="27" xfId="5" applyNumberFormat="1" applyFont="1" applyBorder="1">
      <alignment vertical="center"/>
    </xf>
    <xf numFmtId="176" fontId="16" fillId="0" borderId="7" xfId="5" applyNumberFormat="1" applyFont="1" applyFill="1" applyBorder="1">
      <alignment vertical="center"/>
    </xf>
    <xf numFmtId="0" fontId="16" fillId="0" borderId="13" xfId="1" applyNumberFormat="1" applyFont="1" applyBorder="1">
      <alignment vertical="center"/>
    </xf>
    <xf numFmtId="0" fontId="16" fillId="4" borderId="26" xfId="5" quotePrefix="1" applyFont="1" applyFill="1" applyBorder="1" applyAlignment="1">
      <alignment horizontal="left" vertical="top"/>
    </xf>
    <xf numFmtId="0" fontId="16" fillId="4" borderId="15" xfId="5" applyFont="1" applyFill="1" applyBorder="1" applyAlignment="1">
      <alignment horizontal="left" vertical="center" wrapText="1"/>
    </xf>
    <xf numFmtId="0" fontId="16" fillId="4" borderId="16" xfId="5" applyFont="1" applyFill="1" applyBorder="1" applyAlignment="1">
      <alignment horizontal="left" vertical="center" wrapText="1"/>
    </xf>
    <xf numFmtId="0" fontId="0" fillId="0" borderId="0" xfId="0" applyFill="1" applyBorder="1">
      <alignment vertical="center"/>
    </xf>
    <xf numFmtId="0" fontId="16" fillId="4" borderId="25" xfId="5" applyFont="1" applyFill="1" applyBorder="1" applyAlignment="1">
      <alignment horizontal="center" vertical="center"/>
    </xf>
    <xf numFmtId="0" fontId="0" fillId="5" borderId="0" xfId="0" applyFill="1">
      <alignment vertical="center"/>
    </xf>
    <xf numFmtId="0" fontId="0" fillId="4" borderId="16" xfId="0" applyFill="1" applyBorder="1">
      <alignment vertical="center"/>
    </xf>
    <xf numFmtId="0" fontId="0" fillId="4" borderId="30" xfId="0" applyFill="1" applyBorder="1">
      <alignment vertical="center"/>
    </xf>
    <xf numFmtId="0" fontId="0" fillId="4" borderId="31" xfId="0" applyFill="1" applyBorder="1">
      <alignment vertical="center"/>
    </xf>
    <xf numFmtId="0" fontId="1" fillId="0" borderId="0" xfId="0" applyFont="1" applyFill="1" applyAlignment="1">
      <alignment vertical="top" wrapText="1"/>
    </xf>
    <xf numFmtId="0" fontId="1" fillId="3" borderId="0" xfId="0" applyFont="1" applyFill="1" applyAlignment="1">
      <alignment vertical="top" wrapText="1"/>
    </xf>
    <xf numFmtId="0" fontId="16" fillId="4" borderId="26" xfId="5" quotePrefix="1" applyFont="1" applyFill="1" applyBorder="1" applyAlignment="1">
      <alignment horizontal="left" vertical="top"/>
    </xf>
    <xf numFmtId="0" fontId="16" fillId="4" borderId="4" xfId="5" quotePrefix="1" applyFont="1" applyFill="1" applyBorder="1" applyAlignment="1">
      <alignment horizontal="left" vertical="top"/>
    </xf>
    <xf numFmtId="176" fontId="0" fillId="0" borderId="0" xfId="0" applyNumberFormat="1">
      <alignment vertical="center"/>
    </xf>
    <xf numFmtId="0" fontId="0" fillId="0" borderId="28" xfId="0" applyBorder="1">
      <alignment vertical="center"/>
    </xf>
    <xf numFmtId="0" fontId="0" fillId="0" borderId="11" xfId="0" applyBorder="1">
      <alignment vertical="center"/>
    </xf>
    <xf numFmtId="0" fontId="0" fillId="0" borderId="32" xfId="0" applyBorder="1">
      <alignment vertical="center"/>
    </xf>
    <xf numFmtId="0" fontId="0" fillId="0" borderId="0" xfId="0" applyBorder="1">
      <alignment vertical="center"/>
    </xf>
    <xf numFmtId="0" fontId="16" fillId="0" borderId="0" xfId="5" applyFont="1">
      <alignment vertical="center"/>
    </xf>
    <xf numFmtId="0" fontId="0" fillId="6" borderId="0" xfId="0" applyFill="1" applyAlignment="1">
      <alignment vertical="top" wrapText="1"/>
    </xf>
    <xf numFmtId="0" fontId="1" fillId="6" borderId="0" xfId="0" applyFont="1" applyFill="1" applyAlignment="1">
      <alignment vertical="top" wrapText="1"/>
    </xf>
    <xf numFmtId="0" fontId="8" fillId="6" borderId="0" xfId="0" applyFont="1" applyFill="1" applyAlignment="1">
      <alignment vertical="top" wrapText="1"/>
    </xf>
    <xf numFmtId="0" fontId="7" fillId="6" borderId="0" xfId="0" applyFont="1" applyFill="1" applyAlignment="1">
      <alignment vertical="top" wrapText="1"/>
    </xf>
    <xf numFmtId="0" fontId="16" fillId="0" borderId="0" xfId="5" applyFont="1">
      <alignment vertical="center"/>
    </xf>
    <xf numFmtId="176" fontId="16" fillId="0" borderId="33" xfId="5" applyNumberFormat="1" applyFont="1" applyBorder="1">
      <alignment vertical="center"/>
    </xf>
    <xf numFmtId="0" fontId="16" fillId="4" borderId="35" xfId="5" quotePrefix="1" applyFont="1" applyFill="1" applyBorder="1" applyAlignment="1">
      <alignment horizontal="left" vertical="top"/>
    </xf>
    <xf numFmtId="10" fontId="0" fillId="0" borderId="0" xfId="0" applyNumberFormat="1">
      <alignment vertical="center"/>
    </xf>
    <xf numFmtId="177" fontId="16" fillId="0" borderId="10" xfId="2" applyNumberFormat="1" applyFont="1" applyBorder="1">
      <alignment vertical="center"/>
    </xf>
    <xf numFmtId="177" fontId="16" fillId="0" borderId="11" xfId="2" applyNumberFormat="1" applyFont="1" applyBorder="1">
      <alignment vertical="center"/>
    </xf>
    <xf numFmtId="177" fontId="16" fillId="0" borderId="12" xfId="2" applyNumberFormat="1" applyFont="1" applyBorder="1">
      <alignment vertical="center"/>
    </xf>
    <xf numFmtId="178" fontId="16" fillId="0" borderId="10" xfId="1" applyNumberFormat="1" applyFont="1" applyBorder="1">
      <alignment vertical="center"/>
    </xf>
    <xf numFmtId="178" fontId="16" fillId="0" borderId="11" xfId="1" applyNumberFormat="1" applyFont="1" applyBorder="1">
      <alignment vertical="center"/>
    </xf>
    <xf numFmtId="178" fontId="16" fillId="0" borderId="12" xfId="1" applyNumberFormat="1" applyFont="1" applyBorder="1">
      <alignment vertical="center"/>
    </xf>
    <xf numFmtId="178" fontId="16" fillId="0" borderId="28" xfId="1" applyNumberFormat="1" applyFont="1" applyBorder="1">
      <alignment vertical="center"/>
    </xf>
    <xf numFmtId="178" fontId="16" fillId="0" borderId="34" xfId="1" applyNumberFormat="1" applyFont="1" applyBorder="1">
      <alignment vertical="center"/>
    </xf>
    <xf numFmtId="177" fontId="16" fillId="0" borderId="28" xfId="2" applyNumberFormat="1" applyFont="1" applyBorder="1">
      <alignment vertical="center"/>
    </xf>
    <xf numFmtId="177" fontId="16" fillId="0" borderId="29" xfId="2" applyNumberFormat="1" applyFont="1" applyBorder="1">
      <alignment vertical="center"/>
    </xf>
    <xf numFmtId="0" fontId="0" fillId="4" borderId="6" xfId="5" quotePrefix="1" applyFont="1" applyFill="1" applyBorder="1" applyAlignment="1">
      <alignment horizontal="left" vertical="top"/>
    </xf>
    <xf numFmtId="0" fontId="12" fillId="0" borderId="0" xfId="0" applyFont="1" applyAlignment="1">
      <alignment horizontal="center" vertical="center" wrapText="1"/>
    </xf>
    <xf numFmtId="58" fontId="5" fillId="0" borderId="0" xfId="0" applyNumberFormat="1" applyFont="1" applyFill="1" applyAlignment="1">
      <alignment horizontal="center" vertical="top" wrapText="1"/>
    </xf>
  </cellXfs>
  <cellStyles count="6">
    <cellStyle name="パーセント 2" xfId="1"/>
    <cellStyle name="桁区切り" xfId="2" builtinId="6"/>
    <cellStyle name="桁区切り 2" xfId="3"/>
    <cellStyle name="標準" xfId="0" builtinId="0"/>
    <cellStyle name="標準 2" xfId="4"/>
    <cellStyle name="標準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47"/>
  <sheetViews>
    <sheetView showGridLines="0" view="pageBreakPreview" topLeftCell="A4" zoomScaleNormal="100" zoomScaleSheetLayoutView="100" workbookViewId="0"/>
  </sheetViews>
  <sheetFormatPr defaultColWidth="9.140625" defaultRowHeight="12" x14ac:dyDescent="0.15"/>
  <cols>
    <col min="1" max="1" width="10.7109375" style="1" customWidth="1"/>
    <col min="2" max="2" width="85.7109375" style="1" customWidth="1"/>
    <col min="3" max="3" width="7.85546875" style="1" customWidth="1"/>
    <col min="4" max="5" width="9.140625" style="1"/>
    <col min="6" max="6" width="4.42578125" style="1" bestFit="1" customWidth="1"/>
    <col min="7" max="7" width="6" style="1" bestFit="1" customWidth="1"/>
    <col min="8" max="16384" width="9.140625" style="1"/>
  </cols>
  <sheetData>
    <row r="2" spans="1:8" ht="39.75" customHeight="1" x14ac:dyDescent="0.15">
      <c r="A2" s="106" t="s">
        <v>3</v>
      </c>
      <c r="B2" s="106"/>
      <c r="C2" s="106"/>
    </row>
    <row r="3" spans="1:8" ht="18.75" customHeight="1" x14ac:dyDescent="0.15">
      <c r="A3" s="2" t="s">
        <v>0</v>
      </c>
      <c r="B3" s="3"/>
    </row>
    <row r="4" spans="1:8" ht="18.75" customHeight="1" x14ac:dyDescent="0.15">
      <c r="B4" s="4"/>
      <c r="C4" s="5" t="s">
        <v>1</v>
      </c>
    </row>
    <row r="5" spans="1:8" s="8" customFormat="1" ht="17.25" customHeight="1" x14ac:dyDescent="0.15">
      <c r="B5" s="9"/>
    </row>
    <row r="6" spans="1:8" ht="17.25" customHeight="1" x14ac:dyDescent="0.15">
      <c r="A6" s="1" t="s">
        <v>82</v>
      </c>
      <c r="B6" s="77" t="s">
        <v>54</v>
      </c>
      <c r="C6" s="1">
        <v>1</v>
      </c>
    </row>
    <row r="7" spans="1:8" ht="17.25" customHeight="1" x14ac:dyDescent="0.15">
      <c r="A7" s="12" t="s">
        <v>83</v>
      </c>
      <c r="B7" s="13" t="s">
        <v>52</v>
      </c>
      <c r="C7" s="12">
        <v>2</v>
      </c>
    </row>
    <row r="8" spans="1:8" ht="17.25" customHeight="1" x14ac:dyDescent="0.15">
      <c r="A8" s="10" t="s">
        <v>55</v>
      </c>
      <c r="B8" s="78" t="s">
        <v>53</v>
      </c>
      <c r="C8" s="1">
        <v>3</v>
      </c>
    </row>
    <row r="9" spans="1:8" ht="17.25" customHeight="1" x14ac:dyDescent="0.15">
      <c r="A9" s="1" t="s">
        <v>56</v>
      </c>
      <c r="B9" s="77" t="s">
        <v>57</v>
      </c>
      <c r="C9" s="12">
        <v>4</v>
      </c>
      <c r="H9" s="14"/>
    </row>
    <row r="10" spans="1:8" ht="17.25" customHeight="1" x14ac:dyDescent="0.15">
      <c r="A10" s="10" t="s">
        <v>58</v>
      </c>
      <c r="B10" s="78" t="s">
        <v>59</v>
      </c>
      <c r="C10" s="1">
        <v>5</v>
      </c>
      <c r="H10" s="13"/>
    </row>
    <row r="11" spans="1:8" ht="17.25" customHeight="1" x14ac:dyDescent="0.15">
      <c r="A11" s="8" t="s">
        <v>60</v>
      </c>
      <c r="B11" s="77" t="s">
        <v>75</v>
      </c>
      <c r="C11" s="12">
        <v>6</v>
      </c>
      <c r="H11" s="13"/>
    </row>
    <row r="12" spans="1:8" ht="17.25" customHeight="1" x14ac:dyDescent="0.15">
      <c r="A12" s="87" t="s">
        <v>61</v>
      </c>
      <c r="B12" s="88" t="s">
        <v>62</v>
      </c>
      <c r="C12" s="1">
        <v>7</v>
      </c>
      <c r="H12" s="78"/>
    </row>
    <row r="13" spans="1:8" ht="17.25" customHeight="1" x14ac:dyDescent="0.15">
      <c r="A13" s="12" t="s">
        <v>50</v>
      </c>
      <c r="B13" s="77" t="s">
        <v>49</v>
      </c>
      <c r="C13" s="12">
        <v>8</v>
      </c>
      <c r="H13" s="77"/>
    </row>
    <row r="14" spans="1:8" ht="17.25" customHeight="1" x14ac:dyDescent="0.15">
      <c r="A14" s="89" t="s">
        <v>76</v>
      </c>
      <c r="B14" s="88" t="s">
        <v>63</v>
      </c>
      <c r="C14" s="1">
        <v>9</v>
      </c>
      <c r="H14" s="78"/>
    </row>
    <row r="15" spans="1:8" ht="17.25" customHeight="1" x14ac:dyDescent="0.15">
      <c r="A15" s="8" t="s">
        <v>77</v>
      </c>
      <c r="B15" s="77" t="s">
        <v>66</v>
      </c>
      <c r="C15" s="12">
        <v>10</v>
      </c>
      <c r="H15" s="77"/>
    </row>
    <row r="16" spans="1:8" ht="17.25" customHeight="1" x14ac:dyDescent="0.15">
      <c r="A16" s="89" t="s">
        <v>78</v>
      </c>
      <c r="B16" s="88" t="s">
        <v>67</v>
      </c>
      <c r="C16" s="1">
        <v>11</v>
      </c>
    </row>
    <row r="17" spans="1:3" ht="17.25" customHeight="1" x14ac:dyDescent="0.15">
      <c r="A17" s="8" t="s">
        <v>79</v>
      </c>
      <c r="B17" s="77" t="s">
        <v>51</v>
      </c>
      <c r="C17" s="12">
        <v>12</v>
      </c>
    </row>
    <row r="18" spans="1:3" ht="17.25" customHeight="1" x14ac:dyDescent="0.15">
      <c r="A18" s="87"/>
      <c r="B18" s="90"/>
      <c r="C18" s="87"/>
    </row>
    <row r="19" spans="1:3" ht="17.25" customHeight="1" x14ac:dyDescent="0.15">
      <c r="A19" s="10"/>
      <c r="B19" s="11"/>
      <c r="C19" s="10"/>
    </row>
    <row r="20" spans="1:3" ht="17.25" customHeight="1" x14ac:dyDescent="0.15">
      <c r="A20" s="8"/>
      <c r="B20" s="9"/>
    </row>
    <row r="21" spans="1:3" s="8" customFormat="1" ht="8.25" customHeight="1" x14ac:dyDescent="0.15">
      <c r="B21" s="9"/>
    </row>
    <row r="22" spans="1:3" ht="17.25" customHeight="1" x14ac:dyDescent="0.15">
      <c r="A22" s="10"/>
      <c r="B22" s="11"/>
      <c r="C22" s="15"/>
    </row>
    <row r="23" spans="1:3" ht="17.25" customHeight="1" x14ac:dyDescent="0.15">
      <c r="A23" s="8"/>
      <c r="B23" s="9"/>
      <c r="C23" s="16"/>
    </row>
    <row r="24" spans="1:3" ht="17.25" customHeight="1" x14ac:dyDescent="0.15">
      <c r="A24" s="10"/>
      <c r="B24" s="11"/>
      <c r="C24" s="15"/>
    </row>
    <row r="25" spans="1:3" ht="17.25" customHeight="1" x14ac:dyDescent="0.15">
      <c r="A25" s="8"/>
      <c r="B25" s="9"/>
      <c r="C25" s="16"/>
    </row>
    <row r="26" spans="1:3" ht="17.25" customHeight="1" x14ac:dyDescent="0.15">
      <c r="A26" s="10"/>
      <c r="B26" s="11"/>
      <c r="C26" s="15"/>
    </row>
    <row r="27" spans="1:3" ht="17.25" customHeight="1" x14ac:dyDescent="0.15">
      <c r="A27" s="8"/>
      <c r="B27" s="9"/>
      <c r="C27" s="16"/>
    </row>
    <row r="28" spans="1:3" ht="17.25" customHeight="1" x14ac:dyDescent="0.15">
      <c r="A28" s="10"/>
      <c r="B28" s="11"/>
      <c r="C28" s="15"/>
    </row>
    <row r="29" spans="1:3" ht="17.25" customHeight="1" x14ac:dyDescent="0.15">
      <c r="A29" s="8"/>
      <c r="B29" s="9"/>
      <c r="C29" s="16"/>
    </row>
    <row r="30" spans="1:3" ht="13.5" x14ac:dyDescent="0.15">
      <c r="A30" s="6"/>
      <c r="B30" s="7"/>
      <c r="C30" s="17"/>
    </row>
    <row r="31" spans="1:3" s="8" customFormat="1" ht="7.5" customHeight="1" x14ac:dyDescent="0.15">
      <c r="B31" s="9"/>
      <c r="C31" s="18"/>
    </row>
    <row r="32" spans="1:3" s="8" customFormat="1" ht="13.5" x14ac:dyDescent="0.15">
      <c r="B32" s="9"/>
      <c r="C32" s="18"/>
    </row>
    <row r="33" spans="1:3" ht="17.25" customHeight="1" x14ac:dyDescent="0.15">
      <c r="A33" s="8"/>
      <c r="B33" s="9"/>
      <c r="C33" s="18"/>
    </row>
    <row r="34" spans="1:3" ht="18.75" customHeight="1" x14ac:dyDescent="0.15">
      <c r="A34" s="19"/>
      <c r="B34" s="20"/>
      <c r="C34" s="21"/>
    </row>
    <row r="35" spans="1:3" customFormat="1" ht="18.75" customHeight="1" x14ac:dyDescent="0.15">
      <c r="A35" s="22"/>
      <c r="B35" s="23"/>
    </row>
    <row r="36" spans="1:3" customFormat="1" ht="18.75" customHeight="1" x14ac:dyDescent="0.15">
      <c r="A36" s="22"/>
      <c r="B36" s="24"/>
    </row>
    <row r="37" spans="1:3" customFormat="1" ht="18.75" customHeight="1" x14ac:dyDescent="0.15">
      <c r="A37" s="22"/>
      <c r="B37" s="23"/>
    </row>
    <row r="38" spans="1:3" ht="11.25" customHeight="1" x14ac:dyDescent="0.15">
      <c r="B38" s="25"/>
    </row>
    <row r="39" spans="1:3" ht="18.75" customHeight="1" x14ac:dyDescent="0.15">
      <c r="A39" s="26"/>
    </row>
    <row r="40" spans="1:3" ht="18.75" customHeight="1" x14ac:dyDescent="0.15">
      <c r="A40" s="26"/>
      <c r="B40" s="27"/>
    </row>
    <row r="41" spans="1:3" ht="18.75" customHeight="1" x14ac:dyDescent="0.15">
      <c r="A41" s="26"/>
      <c r="B41" s="27"/>
    </row>
    <row r="42" spans="1:3" ht="18.75" customHeight="1" x14ac:dyDescent="0.15">
      <c r="A42" s="26"/>
      <c r="B42" s="27"/>
    </row>
    <row r="43" spans="1:3" ht="18.75" customHeight="1" x14ac:dyDescent="0.15">
      <c r="A43" s="26"/>
      <c r="B43" s="27"/>
    </row>
    <row r="44" spans="1:3" ht="18.75" customHeight="1" x14ac:dyDescent="0.15">
      <c r="A44" s="26"/>
      <c r="B44" s="27"/>
    </row>
    <row r="45" spans="1:3" ht="18.75" customHeight="1" x14ac:dyDescent="0.15">
      <c r="A45" s="26"/>
      <c r="B45" s="27"/>
    </row>
    <row r="46" spans="1:3" ht="9.75" customHeight="1" x14ac:dyDescent="0.15">
      <c r="A46" s="26"/>
      <c r="B46" s="27"/>
    </row>
    <row r="47" spans="1:3" ht="14.25" x14ac:dyDescent="0.15">
      <c r="A47" s="107"/>
      <c r="B47" s="107"/>
      <c r="C47" s="107"/>
    </row>
  </sheetData>
  <mergeCells count="2">
    <mergeCell ref="A2:C2"/>
    <mergeCell ref="A47:C47"/>
  </mergeCells>
  <phoneticPr fontId="2"/>
  <pageMargins left="0.70866141732283472" right="0.31496062992125984" top="0.55118110236220474" bottom="0.35433070866141736" header="0.31496062992125984" footer="0.31496062992125984"/>
  <pageSetup paperSize="9" scale="9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3"/>
  <sheetViews>
    <sheetView workbookViewId="0">
      <selection activeCell="D11" sqref="D11"/>
    </sheetView>
  </sheetViews>
  <sheetFormatPr defaultRowHeight="12" x14ac:dyDescent="0.15"/>
  <cols>
    <col min="2" max="2" width="90.7109375" customWidth="1"/>
  </cols>
  <sheetData>
    <row r="2" spans="1:4" x14ac:dyDescent="0.15">
      <c r="B2" t="s">
        <v>2</v>
      </c>
    </row>
    <row r="3" spans="1:4" x14ac:dyDescent="0.15">
      <c r="B3" t="s">
        <v>81</v>
      </c>
    </row>
    <row r="4" spans="1:4" ht="12.75" thickBot="1" x14ac:dyDescent="0.2">
      <c r="D4" s="37" t="s">
        <v>42</v>
      </c>
    </row>
    <row r="5" spans="1:4" ht="12.75" thickBot="1" x14ac:dyDescent="0.2">
      <c r="A5" s="39"/>
      <c r="B5" s="41"/>
      <c r="C5" s="28" t="s">
        <v>4</v>
      </c>
      <c r="D5" s="29" t="s">
        <v>5</v>
      </c>
    </row>
    <row r="6" spans="1:4" ht="12.75" thickTop="1" x14ac:dyDescent="0.15">
      <c r="A6" s="40"/>
      <c r="B6" s="42" t="s">
        <v>8</v>
      </c>
      <c r="C6" s="30">
        <v>151</v>
      </c>
      <c r="D6" s="98">
        <v>8.9</v>
      </c>
    </row>
    <row r="7" spans="1:4" x14ac:dyDescent="0.15">
      <c r="A7" s="40"/>
      <c r="B7" s="43" t="s">
        <v>9</v>
      </c>
      <c r="C7" s="32">
        <v>97</v>
      </c>
      <c r="D7" s="99">
        <v>5.7</v>
      </c>
    </row>
    <row r="8" spans="1:4" x14ac:dyDescent="0.15">
      <c r="A8" s="40"/>
      <c r="B8" s="43" t="s">
        <v>10</v>
      </c>
      <c r="C8" s="32">
        <v>1435</v>
      </c>
      <c r="D8" s="99">
        <v>84.3</v>
      </c>
    </row>
    <row r="9" spans="1:4" x14ac:dyDescent="0.15">
      <c r="A9" s="40"/>
      <c r="B9" s="43" t="s">
        <v>11</v>
      </c>
      <c r="C9" s="32">
        <v>16</v>
      </c>
      <c r="D9" s="99">
        <v>0.9</v>
      </c>
    </row>
    <row r="10" spans="1:4" ht="12.75" thickBot="1" x14ac:dyDescent="0.2">
      <c r="A10" s="39"/>
      <c r="B10" s="44" t="s">
        <v>12</v>
      </c>
      <c r="C10" s="34">
        <v>4</v>
      </c>
      <c r="D10" s="100">
        <v>0.2</v>
      </c>
    </row>
    <row r="11" spans="1:4" ht="13.5" thickTop="1" thickBot="1" x14ac:dyDescent="0.2">
      <c r="A11" s="39"/>
      <c r="B11" s="45" t="s">
        <v>13</v>
      </c>
      <c r="C11" s="36">
        <v>1703</v>
      </c>
      <c r="D11" s="38">
        <v>100</v>
      </c>
    </row>
    <row r="13" spans="1:4" x14ac:dyDescent="0.15">
      <c r="C13" s="81"/>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D9" sqref="D9"/>
    </sheetView>
  </sheetViews>
  <sheetFormatPr defaultRowHeight="12" x14ac:dyDescent="0.15"/>
  <cols>
    <col min="2" max="2" width="90.7109375" customWidth="1"/>
    <col min="6" max="6" width="24" customWidth="1"/>
  </cols>
  <sheetData>
    <row r="2" spans="1:7" x14ac:dyDescent="0.15">
      <c r="B2" t="s">
        <v>2</v>
      </c>
    </row>
    <row r="3" spans="1:7" x14ac:dyDescent="0.15">
      <c r="B3" s="91" t="s">
        <v>80</v>
      </c>
    </row>
    <row r="4" spans="1:7" ht="12.75" thickBot="1" x14ac:dyDescent="0.2">
      <c r="D4" s="37" t="s">
        <v>42</v>
      </c>
    </row>
    <row r="5" spans="1:7" ht="12.75" thickBot="1" x14ac:dyDescent="0.2">
      <c r="A5" s="39"/>
      <c r="B5" s="41"/>
      <c r="C5" s="28" t="s">
        <v>4</v>
      </c>
      <c r="D5" s="29" t="s">
        <v>5</v>
      </c>
    </row>
    <row r="6" spans="1:7" ht="12.75" thickTop="1" x14ac:dyDescent="0.15">
      <c r="A6" s="40"/>
      <c r="B6" s="42" t="s">
        <v>14</v>
      </c>
      <c r="C6" s="30">
        <v>456</v>
      </c>
      <c r="D6" s="98">
        <v>26.8</v>
      </c>
    </row>
    <row r="7" spans="1:7" x14ac:dyDescent="0.15">
      <c r="A7" s="48"/>
      <c r="B7" s="43" t="s">
        <v>15</v>
      </c>
      <c r="C7" s="32">
        <v>1243</v>
      </c>
      <c r="D7" s="99">
        <v>73</v>
      </c>
    </row>
    <row r="8" spans="1:7" ht="12.75" thickBot="1" x14ac:dyDescent="0.2">
      <c r="A8" s="39"/>
      <c r="B8" s="33" t="s">
        <v>6</v>
      </c>
      <c r="C8" s="34">
        <v>4</v>
      </c>
      <c r="D8" s="100">
        <v>0.2</v>
      </c>
    </row>
    <row r="9" spans="1:7" ht="13.5" thickTop="1" thickBot="1" x14ac:dyDescent="0.2">
      <c r="A9" s="39"/>
      <c r="B9" s="35" t="s">
        <v>7</v>
      </c>
      <c r="C9" s="36">
        <v>1703</v>
      </c>
      <c r="D9" s="38">
        <v>100</v>
      </c>
    </row>
    <row r="11" spans="1:7" x14ac:dyDescent="0.15">
      <c r="F11" s="37"/>
      <c r="G11" s="71"/>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D11" sqref="D11"/>
    </sheetView>
  </sheetViews>
  <sheetFormatPr defaultRowHeight="12" x14ac:dyDescent="0.15"/>
  <cols>
    <col min="2" max="2" width="100.7109375" customWidth="1"/>
  </cols>
  <sheetData>
    <row r="2" spans="1:7" x14ac:dyDescent="0.15">
      <c r="B2" t="s">
        <v>2</v>
      </c>
    </row>
    <row r="3" spans="1:7" x14ac:dyDescent="0.15">
      <c r="B3" t="s">
        <v>16</v>
      </c>
    </row>
    <row r="4" spans="1:7" ht="12.75" thickBot="1" x14ac:dyDescent="0.2">
      <c r="A4" s="51"/>
      <c r="B4" s="46"/>
      <c r="C4" s="46"/>
      <c r="D4" s="37" t="s">
        <v>42</v>
      </c>
    </row>
    <row r="5" spans="1:7" ht="12.75" thickBot="1" x14ac:dyDescent="0.2">
      <c r="A5" s="39"/>
      <c r="B5" s="56"/>
      <c r="C5" s="28" t="s">
        <v>4</v>
      </c>
      <c r="D5" s="29" t="s">
        <v>5</v>
      </c>
      <c r="G5" s="94"/>
    </row>
    <row r="6" spans="1:7" ht="12.75" thickTop="1" x14ac:dyDescent="0.15">
      <c r="A6" s="40"/>
      <c r="B6" s="57" t="s">
        <v>17</v>
      </c>
      <c r="C6" s="30">
        <v>112</v>
      </c>
      <c r="D6" s="98">
        <v>24.6</v>
      </c>
      <c r="G6" s="94"/>
    </row>
    <row r="7" spans="1:7" x14ac:dyDescent="0.15">
      <c r="A7" s="40"/>
      <c r="B7" s="58" t="s">
        <v>18</v>
      </c>
      <c r="C7" s="32">
        <v>17</v>
      </c>
      <c r="D7" s="99">
        <v>3.7</v>
      </c>
      <c r="G7" s="94"/>
    </row>
    <row r="8" spans="1:7" x14ac:dyDescent="0.15">
      <c r="A8" s="40"/>
      <c r="B8" s="58" t="s">
        <v>19</v>
      </c>
      <c r="C8" s="32">
        <v>315</v>
      </c>
      <c r="D8" s="99">
        <v>69.099999999999994</v>
      </c>
      <c r="G8" s="94"/>
    </row>
    <row r="9" spans="1:7" x14ac:dyDescent="0.15">
      <c r="A9" s="40"/>
      <c r="B9" s="58" t="s">
        <v>11</v>
      </c>
      <c r="C9" s="32">
        <v>9</v>
      </c>
      <c r="D9" s="99">
        <v>2</v>
      </c>
      <c r="G9" s="94"/>
    </row>
    <row r="10" spans="1:7" ht="12.75" thickBot="1" x14ac:dyDescent="0.2">
      <c r="A10" s="54"/>
      <c r="B10" s="53" t="s">
        <v>6</v>
      </c>
      <c r="C10" s="34">
        <v>3</v>
      </c>
      <c r="D10" s="100">
        <v>0.7</v>
      </c>
      <c r="G10" s="94"/>
    </row>
    <row r="11" spans="1:7" ht="13.5" thickTop="1" thickBot="1" x14ac:dyDescent="0.2">
      <c r="A11" s="55"/>
      <c r="B11" s="52" t="s">
        <v>7</v>
      </c>
      <c r="C11" s="36">
        <v>456</v>
      </c>
      <c r="D11" s="38">
        <v>100</v>
      </c>
    </row>
  </sheetData>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0"/>
  <sheetViews>
    <sheetView workbookViewId="0">
      <selection activeCell="D9" sqref="D9"/>
    </sheetView>
  </sheetViews>
  <sheetFormatPr defaultRowHeight="12" x14ac:dyDescent="0.15"/>
  <cols>
    <col min="2" max="2" width="100.7109375" customWidth="1"/>
  </cols>
  <sheetData>
    <row r="2" spans="1:7" x14ac:dyDescent="0.15">
      <c r="B2" t="s">
        <v>2</v>
      </c>
    </row>
    <row r="3" spans="1:7" x14ac:dyDescent="0.15">
      <c r="B3" s="51" t="s">
        <v>25</v>
      </c>
    </row>
    <row r="4" spans="1:7" ht="12.75" thickBot="1" x14ac:dyDescent="0.2">
      <c r="D4" s="37" t="s">
        <v>42</v>
      </c>
    </row>
    <row r="5" spans="1:7" ht="12.75" thickBot="1" x14ac:dyDescent="0.2">
      <c r="A5" s="39"/>
      <c r="B5" s="41"/>
      <c r="C5" s="28" t="s">
        <v>4</v>
      </c>
      <c r="D5" s="29" t="s">
        <v>5</v>
      </c>
    </row>
    <row r="6" spans="1:7" ht="12.75" thickTop="1" x14ac:dyDescent="0.15">
      <c r="A6" s="40"/>
      <c r="B6" s="42" t="s">
        <v>21</v>
      </c>
      <c r="C6" s="30">
        <v>230</v>
      </c>
      <c r="D6" s="98">
        <v>73</v>
      </c>
      <c r="G6" s="94"/>
    </row>
    <row r="7" spans="1:7" x14ac:dyDescent="0.15">
      <c r="A7" s="40"/>
      <c r="B7" s="43" t="s">
        <v>22</v>
      </c>
      <c r="C7" s="32">
        <v>83</v>
      </c>
      <c r="D7" s="99">
        <v>26.3</v>
      </c>
      <c r="G7" s="94"/>
    </row>
    <row r="8" spans="1:7" x14ac:dyDescent="0.15">
      <c r="A8" s="40"/>
      <c r="B8" s="43" t="s">
        <v>23</v>
      </c>
      <c r="C8" s="32">
        <v>0</v>
      </c>
      <c r="D8" s="99">
        <v>0</v>
      </c>
      <c r="G8" s="94"/>
    </row>
    <row r="9" spans="1:7" ht="12.75" thickBot="1" x14ac:dyDescent="0.2">
      <c r="A9" s="40"/>
      <c r="B9" s="60" t="s">
        <v>12</v>
      </c>
      <c r="C9" s="34">
        <v>2</v>
      </c>
      <c r="D9" s="100">
        <v>0.6</v>
      </c>
      <c r="G9" s="94"/>
    </row>
    <row r="10" spans="1:7" ht="13.5" thickTop="1" thickBot="1" x14ac:dyDescent="0.2">
      <c r="A10" s="39"/>
      <c r="B10" s="45" t="s">
        <v>24</v>
      </c>
      <c r="C10" s="36">
        <v>315</v>
      </c>
      <c r="D10" s="38">
        <v>100</v>
      </c>
      <c r="G10" s="94"/>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2"/>
  <sheetViews>
    <sheetView workbookViewId="0">
      <selection activeCell="D12" sqref="D12"/>
    </sheetView>
  </sheetViews>
  <sheetFormatPr defaultRowHeight="12" x14ac:dyDescent="0.15"/>
  <cols>
    <col min="2" max="2" width="80.7109375" customWidth="1"/>
  </cols>
  <sheetData>
    <row r="2" spans="2:7" x14ac:dyDescent="0.15">
      <c r="B2" t="s">
        <v>2</v>
      </c>
    </row>
    <row r="3" spans="2:7" x14ac:dyDescent="0.15">
      <c r="B3" s="51" t="s">
        <v>31</v>
      </c>
    </row>
    <row r="4" spans="2:7" ht="12.75" thickBot="1" x14ac:dyDescent="0.2">
      <c r="D4" s="37" t="s">
        <v>42</v>
      </c>
    </row>
    <row r="5" spans="2:7" ht="12.75" thickBot="1" x14ac:dyDescent="0.2">
      <c r="B5" s="61"/>
      <c r="C5" s="62" t="s">
        <v>4</v>
      </c>
      <c r="D5" s="63" t="s">
        <v>5</v>
      </c>
    </row>
    <row r="6" spans="2:7" ht="12.75" thickTop="1" x14ac:dyDescent="0.15">
      <c r="B6" s="64" t="s">
        <v>26</v>
      </c>
      <c r="C6" s="65">
        <v>304</v>
      </c>
      <c r="D6" s="101">
        <v>96.5</v>
      </c>
      <c r="G6" s="94"/>
    </row>
    <row r="7" spans="2:7" x14ac:dyDescent="0.15">
      <c r="B7" s="31" t="s">
        <v>27</v>
      </c>
      <c r="C7" s="32">
        <v>87</v>
      </c>
      <c r="D7" s="99">
        <v>27.6</v>
      </c>
      <c r="G7" s="94"/>
    </row>
    <row r="8" spans="2:7" x14ac:dyDescent="0.15">
      <c r="B8" s="31" t="s">
        <v>28</v>
      </c>
      <c r="C8" s="32">
        <v>18</v>
      </c>
      <c r="D8" s="99">
        <v>5.7</v>
      </c>
      <c r="G8" s="94"/>
    </row>
    <row r="9" spans="2:7" x14ac:dyDescent="0.15">
      <c r="B9" s="80" t="s">
        <v>29</v>
      </c>
      <c r="C9" s="32">
        <v>45</v>
      </c>
      <c r="D9" s="99">
        <v>14.3</v>
      </c>
      <c r="G9" s="94"/>
    </row>
    <row r="10" spans="2:7" x14ac:dyDescent="0.15">
      <c r="B10" s="80" t="s">
        <v>30</v>
      </c>
      <c r="C10" s="32">
        <v>12</v>
      </c>
      <c r="D10" s="99">
        <v>3.8</v>
      </c>
      <c r="G10" s="94"/>
    </row>
    <row r="11" spans="2:7" ht="12.75" thickBot="1" x14ac:dyDescent="0.2">
      <c r="B11" s="93" t="s">
        <v>84</v>
      </c>
      <c r="C11" s="92">
        <v>2</v>
      </c>
      <c r="D11" s="102">
        <v>0.6</v>
      </c>
      <c r="G11" s="94"/>
    </row>
    <row r="12" spans="2:7" ht="13.5" thickTop="1" thickBot="1" x14ac:dyDescent="0.2">
      <c r="B12" s="45" t="s">
        <v>24</v>
      </c>
      <c r="C12" s="36">
        <v>315</v>
      </c>
      <c r="D12" s="67">
        <v>100</v>
      </c>
      <c r="G12" s="94"/>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
  <sheetViews>
    <sheetView workbookViewId="0">
      <selection activeCell="D10" sqref="D10"/>
    </sheetView>
  </sheetViews>
  <sheetFormatPr defaultRowHeight="12" x14ac:dyDescent="0.15"/>
  <cols>
    <col min="2" max="2" width="80.7109375" customWidth="1"/>
  </cols>
  <sheetData>
    <row r="2" spans="2:6" x14ac:dyDescent="0.15">
      <c r="B2" t="s">
        <v>2</v>
      </c>
    </row>
    <row r="3" spans="2:6" x14ac:dyDescent="0.15">
      <c r="B3" s="86" t="s">
        <v>74</v>
      </c>
    </row>
    <row r="4" spans="2:6" ht="12.75" thickBot="1" x14ac:dyDescent="0.2">
      <c r="D4" s="37" t="s">
        <v>42</v>
      </c>
    </row>
    <row r="5" spans="2:6" ht="12.75" thickBot="1" x14ac:dyDescent="0.2">
      <c r="B5" s="61"/>
      <c r="C5" s="62" t="s">
        <v>4</v>
      </c>
      <c r="D5" s="72" t="s">
        <v>5</v>
      </c>
    </row>
    <row r="6" spans="2:6" ht="12.75" thickTop="1" x14ac:dyDescent="0.15">
      <c r="B6" s="69" t="s">
        <v>34</v>
      </c>
      <c r="C6" s="30">
        <v>260</v>
      </c>
      <c r="D6" s="98">
        <v>82.5</v>
      </c>
      <c r="F6" s="94"/>
    </row>
    <row r="7" spans="2:6" x14ac:dyDescent="0.15">
      <c r="B7" s="70" t="s">
        <v>35</v>
      </c>
      <c r="C7" s="32">
        <v>0</v>
      </c>
      <c r="D7" s="99">
        <v>0</v>
      </c>
      <c r="F7" s="94"/>
    </row>
    <row r="8" spans="2:6" x14ac:dyDescent="0.15">
      <c r="B8" s="70" t="s">
        <v>23</v>
      </c>
      <c r="C8" s="32">
        <v>48</v>
      </c>
      <c r="D8" s="99">
        <v>15.2</v>
      </c>
      <c r="F8" s="94"/>
    </row>
    <row r="9" spans="2:6" ht="12.75" thickBot="1" x14ac:dyDescent="0.2">
      <c r="B9" s="33" t="s">
        <v>6</v>
      </c>
      <c r="C9" s="34">
        <v>7</v>
      </c>
      <c r="D9" s="100">
        <v>2.2000000000000002</v>
      </c>
      <c r="F9" s="94"/>
    </row>
    <row r="10" spans="2:6" ht="13.5" thickTop="1" thickBot="1" x14ac:dyDescent="0.2">
      <c r="B10" s="35" t="s">
        <v>7</v>
      </c>
      <c r="C10" s="36">
        <v>315</v>
      </c>
      <c r="D10" s="38">
        <v>100</v>
      </c>
      <c r="F10" s="94"/>
    </row>
  </sheetData>
  <phoneticPr fontId="3"/>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9"/>
  <sheetViews>
    <sheetView workbookViewId="0">
      <selection activeCell="D9" sqref="D9"/>
    </sheetView>
  </sheetViews>
  <sheetFormatPr defaultRowHeight="12" x14ac:dyDescent="0.15"/>
  <cols>
    <col min="2" max="2" width="80.7109375" customWidth="1"/>
  </cols>
  <sheetData>
    <row r="2" spans="2:6" x14ac:dyDescent="0.15">
      <c r="B2" t="s">
        <v>2</v>
      </c>
    </row>
    <row r="3" spans="2:6" x14ac:dyDescent="0.15">
      <c r="B3" s="86" t="s">
        <v>68</v>
      </c>
    </row>
    <row r="4" spans="2:6" ht="12.75" thickBot="1" x14ac:dyDescent="0.2">
      <c r="D4" s="37" t="s">
        <v>42</v>
      </c>
    </row>
    <row r="5" spans="2:6" ht="12.75" thickBot="1" x14ac:dyDescent="0.2">
      <c r="B5" s="61"/>
      <c r="C5" s="62" t="s">
        <v>4</v>
      </c>
      <c r="D5" s="63" t="s">
        <v>5</v>
      </c>
    </row>
    <row r="6" spans="2:6" ht="12.75" thickTop="1" x14ac:dyDescent="0.15">
      <c r="B6" s="68" t="s">
        <v>32</v>
      </c>
      <c r="C6" s="65">
        <v>172</v>
      </c>
      <c r="D6" s="101">
        <v>10.1</v>
      </c>
      <c r="F6" s="94"/>
    </row>
    <row r="7" spans="2:6" x14ac:dyDescent="0.15">
      <c r="B7" s="47" t="s">
        <v>33</v>
      </c>
      <c r="C7" s="32">
        <v>1525</v>
      </c>
      <c r="D7" s="99">
        <v>89.5</v>
      </c>
      <c r="F7" s="94"/>
    </row>
    <row r="8" spans="2:6" ht="12.75" thickBot="1" x14ac:dyDescent="0.2">
      <c r="B8" s="59" t="s">
        <v>20</v>
      </c>
      <c r="C8" s="66">
        <v>6</v>
      </c>
      <c r="D8" s="100">
        <v>0.4</v>
      </c>
      <c r="F8" s="94"/>
    </row>
    <row r="9" spans="2:6" ht="13.5" thickTop="1" thickBot="1" x14ac:dyDescent="0.2">
      <c r="B9" s="45" t="s">
        <v>24</v>
      </c>
      <c r="C9" s="36">
        <v>1703</v>
      </c>
      <c r="D9" s="67">
        <v>100</v>
      </c>
      <c r="F9" s="94"/>
    </row>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0"/>
  <sheetViews>
    <sheetView workbookViewId="0">
      <selection activeCell="C11" sqref="C11"/>
    </sheetView>
  </sheetViews>
  <sheetFormatPr defaultRowHeight="12" x14ac:dyDescent="0.15"/>
  <cols>
    <col min="2" max="2" width="80.7109375" customWidth="1"/>
  </cols>
  <sheetData>
    <row r="2" spans="2:4" x14ac:dyDescent="0.15">
      <c r="B2" t="s">
        <v>2</v>
      </c>
    </row>
    <row r="3" spans="2:4" x14ac:dyDescent="0.15">
      <c r="B3" s="86" t="s">
        <v>69</v>
      </c>
    </row>
    <row r="4" spans="2:4" ht="12.75" thickBot="1" x14ac:dyDescent="0.2">
      <c r="D4" s="37" t="s">
        <v>42</v>
      </c>
    </row>
    <row r="5" spans="2:4" ht="12.75" thickBot="1" x14ac:dyDescent="0.2">
      <c r="B5" s="61"/>
      <c r="C5" s="62" t="s">
        <v>4</v>
      </c>
      <c r="D5" s="63" t="s">
        <v>5</v>
      </c>
    </row>
    <row r="6" spans="2:4" ht="12.75" thickTop="1" x14ac:dyDescent="0.15">
      <c r="B6" s="69" t="s">
        <v>34</v>
      </c>
      <c r="C6" s="30">
        <v>140</v>
      </c>
      <c r="D6" s="95">
        <f t="shared" ref="D6:D9" si="0">C6/$C$10*100</f>
        <v>81.395348837209298</v>
      </c>
    </row>
    <row r="7" spans="2:4" x14ac:dyDescent="0.15">
      <c r="B7" s="70" t="s">
        <v>35</v>
      </c>
      <c r="C7" s="32">
        <v>0</v>
      </c>
      <c r="D7" s="96">
        <f t="shared" si="0"/>
        <v>0</v>
      </c>
    </row>
    <row r="8" spans="2:4" x14ac:dyDescent="0.15">
      <c r="B8" s="70" t="s">
        <v>23</v>
      </c>
      <c r="C8" s="32">
        <v>5</v>
      </c>
      <c r="D8" s="96">
        <f t="shared" si="0"/>
        <v>2.9069767441860463</v>
      </c>
    </row>
    <row r="9" spans="2:4" ht="12.75" thickBot="1" x14ac:dyDescent="0.2">
      <c r="B9" s="33" t="s">
        <v>6</v>
      </c>
      <c r="C9" s="34">
        <v>27</v>
      </c>
      <c r="D9" s="97">
        <f t="shared" si="0"/>
        <v>15.697674418604651</v>
      </c>
    </row>
    <row r="10" spans="2:4" ht="13.5" thickTop="1" thickBot="1" x14ac:dyDescent="0.2">
      <c r="B10" s="35" t="s">
        <v>7</v>
      </c>
      <c r="C10" s="36">
        <v>172</v>
      </c>
      <c r="D10" s="38">
        <v>100</v>
      </c>
    </row>
  </sheetData>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0"/>
  <sheetViews>
    <sheetView workbookViewId="0">
      <selection activeCell="C6" sqref="C6"/>
    </sheetView>
  </sheetViews>
  <sheetFormatPr defaultRowHeight="12" x14ac:dyDescent="0.15"/>
  <cols>
    <col min="2" max="2" width="80.7109375" customWidth="1"/>
  </cols>
  <sheetData>
    <row r="2" spans="2:4" x14ac:dyDescent="0.15">
      <c r="B2" t="s">
        <v>2</v>
      </c>
    </row>
    <row r="3" spans="2:4" x14ac:dyDescent="0.15">
      <c r="B3" s="86" t="s">
        <v>70</v>
      </c>
    </row>
    <row r="4" spans="2:4" ht="12.75" thickBot="1" x14ac:dyDescent="0.2">
      <c r="D4" s="37" t="s">
        <v>42</v>
      </c>
    </row>
    <row r="5" spans="2:4" ht="12.75" thickBot="1" x14ac:dyDescent="0.2">
      <c r="B5" s="61"/>
      <c r="C5" s="62" t="s">
        <v>4</v>
      </c>
      <c r="D5" s="63" t="s">
        <v>5</v>
      </c>
    </row>
    <row r="6" spans="2:4" ht="12.75" thickTop="1" x14ac:dyDescent="0.15">
      <c r="B6" s="64" t="s">
        <v>36</v>
      </c>
      <c r="C6" s="65">
        <v>144</v>
      </c>
      <c r="D6" s="103">
        <f t="shared" ref="D6:D9" si="0">C6/$C$10*100</f>
        <v>83.720930232558146</v>
      </c>
    </row>
    <row r="7" spans="2:4" x14ac:dyDescent="0.15">
      <c r="B7" s="31" t="s">
        <v>37</v>
      </c>
      <c r="C7" s="32">
        <v>36</v>
      </c>
      <c r="D7" s="96">
        <f t="shared" si="0"/>
        <v>20.930232558139537</v>
      </c>
    </row>
    <row r="8" spans="2:4" x14ac:dyDescent="0.15">
      <c r="B8" s="49" t="s">
        <v>38</v>
      </c>
      <c r="C8" s="50">
        <v>109</v>
      </c>
      <c r="D8" s="104">
        <f t="shared" si="0"/>
        <v>63.372093023255815</v>
      </c>
    </row>
    <row r="9" spans="2:4" ht="12.75" thickBot="1" x14ac:dyDescent="0.2">
      <c r="B9" s="59" t="s">
        <v>20</v>
      </c>
      <c r="C9" s="34">
        <v>27</v>
      </c>
      <c r="D9" s="97">
        <f t="shared" si="0"/>
        <v>15.697674418604651</v>
      </c>
    </row>
    <row r="10" spans="2:4" ht="13.5" thickTop="1" thickBot="1" x14ac:dyDescent="0.2">
      <c r="B10" s="35" t="s">
        <v>7</v>
      </c>
      <c r="C10" s="36">
        <v>172</v>
      </c>
      <c r="D10" s="67">
        <v>100</v>
      </c>
    </row>
  </sheetData>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9"/>
  <sheetViews>
    <sheetView workbookViewId="0">
      <selection activeCell="C10" sqref="C10"/>
    </sheetView>
  </sheetViews>
  <sheetFormatPr defaultRowHeight="12" x14ac:dyDescent="0.15"/>
  <cols>
    <col min="2" max="2" width="80.7109375" customWidth="1"/>
  </cols>
  <sheetData>
    <row r="2" spans="2:4" x14ac:dyDescent="0.15">
      <c r="B2" t="s">
        <v>2</v>
      </c>
    </row>
    <row r="3" spans="2:4" x14ac:dyDescent="0.15">
      <c r="B3" s="86" t="s">
        <v>71</v>
      </c>
    </row>
    <row r="4" spans="2:4" ht="12.75" thickBot="1" x14ac:dyDescent="0.2">
      <c r="D4" s="37" t="s">
        <v>42</v>
      </c>
    </row>
    <row r="5" spans="2:4" ht="12.75" thickBot="1" x14ac:dyDescent="0.2">
      <c r="B5" s="61"/>
      <c r="C5" s="62" t="s">
        <v>4</v>
      </c>
      <c r="D5" s="63" t="s">
        <v>5</v>
      </c>
    </row>
    <row r="6" spans="2:4" ht="12.75" thickTop="1" x14ac:dyDescent="0.15">
      <c r="B6" s="79" t="s">
        <v>64</v>
      </c>
      <c r="C6" s="65">
        <v>146</v>
      </c>
      <c r="D6" s="103">
        <f t="shared" ref="D6:D8" si="0">C6/$C$9*100</f>
        <v>8.5731062830299471</v>
      </c>
    </row>
    <row r="7" spans="2:4" x14ac:dyDescent="0.15">
      <c r="B7" s="80" t="s">
        <v>65</v>
      </c>
      <c r="C7" s="32">
        <v>1546</v>
      </c>
      <c r="D7" s="96">
        <f t="shared" si="0"/>
        <v>90.780974750440407</v>
      </c>
    </row>
    <row r="8" spans="2:4" ht="12.75" thickBot="1" x14ac:dyDescent="0.2">
      <c r="B8" s="59" t="s">
        <v>20</v>
      </c>
      <c r="C8" s="66">
        <v>11</v>
      </c>
      <c r="D8" s="97">
        <f t="shared" si="0"/>
        <v>0.64591896652965353</v>
      </c>
    </row>
    <row r="9" spans="2:4" ht="13.5" thickTop="1" thickBot="1" x14ac:dyDescent="0.2">
      <c r="B9" s="45" t="s">
        <v>13</v>
      </c>
      <c r="C9" s="36">
        <v>1703</v>
      </c>
      <c r="D9" s="67">
        <v>100</v>
      </c>
    </row>
  </sheetData>
  <phoneticPr fontId="15"/>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1"/>
  <sheetViews>
    <sheetView workbookViewId="0">
      <selection activeCell="C11" sqref="C11"/>
    </sheetView>
  </sheetViews>
  <sheetFormatPr defaultRowHeight="12" x14ac:dyDescent="0.15"/>
  <cols>
    <col min="2" max="2" width="91.85546875" customWidth="1"/>
  </cols>
  <sheetData>
    <row r="2" spans="2:6" x14ac:dyDescent="0.15">
      <c r="B2" t="s">
        <v>2</v>
      </c>
    </row>
    <row r="4" spans="2:6" x14ac:dyDescent="0.15">
      <c r="B4" s="86" t="s">
        <v>72</v>
      </c>
    </row>
    <row r="5" spans="2:6" ht="12.75" thickBot="1" x14ac:dyDescent="0.2">
      <c r="C5" s="37" t="s">
        <v>43</v>
      </c>
    </row>
    <row r="6" spans="2:6" ht="12.75" thickBot="1" x14ac:dyDescent="0.2">
      <c r="B6" s="61"/>
      <c r="C6" s="72" t="s">
        <v>41</v>
      </c>
    </row>
    <row r="7" spans="2:6" ht="12.75" thickTop="1" x14ac:dyDescent="0.15">
      <c r="B7" s="76" t="s">
        <v>44</v>
      </c>
      <c r="C7" s="82">
        <v>135</v>
      </c>
    </row>
    <row r="8" spans="2:6" x14ac:dyDescent="0.15">
      <c r="B8" s="74" t="s">
        <v>45</v>
      </c>
      <c r="C8" s="83">
        <v>105</v>
      </c>
    </row>
    <row r="9" spans="2:6" x14ac:dyDescent="0.15">
      <c r="B9" s="74" t="s">
        <v>46</v>
      </c>
      <c r="C9" s="83">
        <v>12</v>
      </c>
      <c r="E9" s="85"/>
      <c r="F9" s="85"/>
    </row>
    <row r="10" spans="2:6" ht="12.75" thickBot="1" x14ac:dyDescent="0.2">
      <c r="B10" s="75" t="s">
        <v>47</v>
      </c>
      <c r="C10" s="84">
        <v>59</v>
      </c>
    </row>
    <row r="11" spans="2:6" x14ac:dyDescent="0.15">
      <c r="B11" s="73" t="s">
        <v>48</v>
      </c>
    </row>
  </sheetData>
  <phoneticPr fontId="15"/>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1"/>
  <sheetViews>
    <sheetView tabSelected="1" workbookViewId="0">
      <selection activeCell="C12" sqref="C12"/>
    </sheetView>
  </sheetViews>
  <sheetFormatPr defaultRowHeight="12" x14ac:dyDescent="0.15"/>
  <cols>
    <col min="2" max="2" width="91.85546875" customWidth="1"/>
    <col min="4" max="4" width="20" customWidth="1"/>
  </cols>
  <sheetData>
    <row r="2" spans="2:4" x14ac:dyDescent="0.15">
      <c r="B2" t="s">
        <v>2</v>
      </c>
    </row>
    <row r="4" spans="2:4" x14ac:dyDescent="0.15">
      <c r="B4" s="86" t="s">
        <v>73</v>
      </c>
    </row>
    <row r="5" spans="2:4" ht="12.75" thickBot="1" x14ac:dyDescent="0.2">
      <c r="D5" s="37" t="s">
        <v>42</v>
      </c>
    </row>
    <row r="6" spans="2:4" ht="14.25" customHeight="1" thickBot="1" x14ac:dyDescent="0.2">
      <c r="B6" s="61"/>
      <c r="C6" s="62" t="s">
        <v>4</v>
      </c>
      <c r="D6" s="63" t="s">
        <v>5</v>
      </c>
    </row>
    <row r="7" spans="2:4" ht="12.75" thickTop="1" x14ac:dyDescent="0.15">
      <c r="B7" s="47" t="s">
        <v>40</v>
      </c>
      <c r="C7" s="32">
        <v>135</v>
      </c>
      <c r="D7" s="96">
        <f t="shared" ref="D7:D11" si="0">C7/$C$11*100</f>
        <v>92.465753424657535</v>
      </c>
    </row>
    <row r="8" spans="2:4" x14ac:dyDescent="0.15">
      <c r="B8" s="47" t="s">
        <v>39</v>
      </c>
      <c r="C8" s="32">
        <v>0</v>
      </c>
      <c r="D8" s="96">
        <f t="shared" si="0"/>
        <v>0</v>
      </c>
    </row>
    <row r="9" spans="2:4" x14ac:dyDescent="0.15">
      <c r="B9" s="49" t="s">
        <v>23</v>
      </c>
      <c r="C9" s="50">
        <v>8</v>
      </c>
      <c r="D9" s="104">
        <f t="shared" si="0"/>
        <v>5.4794520547945202</v>
      </c>
    </row>
    <row r="10" spans="2:4" ht="12.75" thickBot="1" x14ac:dyDescent="0.2">
      <c r="B10" s="105" t="s">
        <v>20</v>
      </c>
      <c r="C10" s="34">
        <v>3</v>
      </c>
      <c r="D10" s="97">
        <f t="shared" si="0"/>
        <v>2.054794520547945</v>
      </c>
    </row>
    <row r="11" spans="2:4" ht="15" customHeight="1" thickTop="1" thickBot="1" x14ac:dyDescent="0.2">
      <c r="B11" s="35" t="s">
        <v>7</v>
      </c>
      <c r="C11" s="36">
        <v>146</v>
      </c>
      <c r="D11" s="67">
        <f t="shared" si="0"/>
        <v>100</v>
      </c>
    </row>
  </sheetData>
  <phoneticPr fontId="1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vt:i4>
      </vt:variant>
    </vt:vector>
  </HeadingPairs>
  <TitlesOfParts>
    <vt:vector size="14" baseType="lpstr">
      <vt:lpstr>目次</vt:lpstr>
      <vt:lpstr>1</vt:lpstr>
      <vt:lpstr>2</vt:lpstr>
      <vt:lpstr>3</vt:lpstr>
      <vt:lpstr>4</vt:lpstr>
      <vt:lpstr>5</vt:lpstr>
      <vt:lpstr>6</vt:lpstr>
      <vt:lpstr>7</vt:lpstr>
      <vt:lpstr>8</vt:lpstr>
      <vt:lpstr>9</vt:lpstr>
      <vt:lpstr>10</vt:lpstr>
      <vt:lpstr>11 -1</vt:lpstr>
      <vt:lpstr>11 -2</vt:lpstr>
      <vt:lpstr>目次!Print_Area</vt:lpstr>
    </vt:vector>
  </TitlesOfParts>
  <Company>環境省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薄木 航</dc:creator>
  <cp:lastModifiedBy>前田 理沙</cp:lastModifiedBy>
  <dcterms:created xsi:type="dcterms:W3CDTF">2016-12-08T10:12:42Z</dcterms:created>
  <dcterms:modified xsi:type="dcterms:W3CDTF">2020-05-28T07:19:58Z</dcterms:modified>
</cp:coreProperties>
</file>