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2_年報\02_少年院\"/>
    </mc:Choice>
  </mc:AlternateContent>
  <bookViews>
    <workbookView xWindow="-15" yWindow="0" windowWidth="19230" windowHeight="6000"/>
  </bookViews>
  <sheets>
    <sheet name="19-00-40" sheetId="1" r:id="rId1"/>
  </sheets>
  <definedNames>
    <definedName name="_00" localSheetId="0">'19-00-40'!$H$10:$H$15</definedName>
    <definedName name="b">#REF!</definedName>
    <definedName name="GOUKEI">#REF!</definedName>
    <definedName name="JK">#REF!</definedName>
    <definedName name="_xlnm.Print_Area" localSheetId="0">'19-00-40'!$A$1:$Y$95</definedName>
    <definedName name="_xlnm.Print_Titles" localSheetId="0">'19-00-40'!$4:$5</definedName>
    <definedName name="SISETSUMEI">#REF!</definedName>
    <definedName name="TEIIN">#REF!</definedName>
    <definedName name="TENSO">#REF!</definedName>
    <definedName name="Z_84B820AA_D6C1_11D6_A8EA_0040CA1D7CBB_.wvu.Cols" localSheetId="0" hidden="1">'19-00-40'!$Q:$Q</definedName>
    <definedName name="Z_84B820AB_D6C1_11D6_A8EA_0040CA1D7CBB_.wvu.Cols" localSheetId="0" hidden="1">'19-00-40'!$Q:$Q</definedName>
    <definedName name="Z_84B820AC_D6C1_11D6_A8EA_0040CA1D7CBB_.wvu.Cols" localSheetId="0" hidden="1">'19-00-40'!$Q:$Q</definedName>
  </definedNames>
  <calcPr calcId="162913" calcMode="manual" fullCalcOnLoad="1"/>
</workbook>
</file>

<file path=xl/calcChain.xml><?xml version="1.0" encoding="utf-8"?>
<calcChain xmlns="http://schemas.openxmlformats.org/spreadsheetml/2006/main">
  <c r="C14" i="1" l="1"/>
  <c r="A11" i="1"/>
  <c r="C11" i="1"/>
  <c r="D14" i="1"/>
  <c r="B14" i="1"/>
  <c r="A8" i="1"/>
  <c r="D11" i="1"/>
  <c r="C8" i="1"/>
  <c r="B11" i="1"/>
  <c r="B8" i="1"/>
</calcChain>
</file>

<file path=xl/sharedStrings.xml><?xml version="1.0" encoding="utf-8"?>
<sst xmlns="http://schemas.openxmlformats.org/spreadsheetml/2006/main" count="189" uniqueCount="84">
  <si>
    <t>総数</t>
  </si>
  <si>
    <t>木工</t>
  </si>
  <si>
    <t>溶接</t>
  </si>
  <si>
    <t>その他</t>
  </si>
  <si>
    <t>なし</t>
  </si>
  <si>
    <t>男</t>
  </si>
  <si>
    <t>女</t>
  </si>
  <si>
    <t>少年院</t>
    <phoneticPr fontId="34"/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</si>
  <si>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</si>
  <si>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</si>
  <si>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</si>
  <si>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(</t>
    <phoneticPr fontId="18"/>
  </si>
  <si>
    <t>40　少 年 院 別　 出　院　者　の　職　業　指　導</t>
    <phoneticPr fontId="34"/>
  </si>
  <si>
    <t>陶芸</t>
    <rPh sb="0" eb="2">
      <t>トウゲイ</t>
    </rPh>
    <phoneticPr fontId="34"/>
  </si>
  <si>
    <t>農園芸</t>
    <rPh sb="0" eb="1">
      <t>ノウ</t>
    </rPh>
    <phoneticPr fontId="34"/>
  </si>
  <si>
    <t>職業生活設計指導</t>
    <rPh sb="2" eb="4">
      <t>セイカツ</t>
    </rPh>
    <rPh sb="4" eb="6">
      <t>セッケイ</t>
    </rPh>
    <phoneticPr fontId="34"/>
  </si>
  <si>
    <t>自動車整備</t>
  </si>
  <si>
    <t>情報処理</t>
  </si>
  <si>
    <t>電気工事</t>
  </si>
  <si>
    <t>土木・建築</t>
  </si>
  <si>
    <t>手芸</t>
  </si>
  <si>
    <t>伝統工芸</t>
    <rPh sb="0" eb="2">
      <t>デントウ</t>
    </rPh>
    <rPh sb="2" eb="4">
      <t>コウゲイ</t>
    </rPh>
    <phoneticPr fontId="34"/>
  </si>
  <si>
    <t>給排水設備</t>
    <rPh sb="0" eb="1">
      <t>キュウ</t>
    </rPh>
    <rPh sb="1" eb="3">
      <t>ハイスイ</t>
    </rPh>
    <rPh sb="3" eb="5">
      <t>セツビ</t>
    </rPh>
    <phoneticPr fontId="34"/>
  </si>
  <si>
    <t>介護福祉</t>
    <rPh sb="2" eb="4">
      <t>フクシ</t>
    </rPh>
    <phoneticPr fontId="34"/>
  </si>
  <si>
    <t>年</t>
    <rPh sb="0" eb="1">
      <t>ネン</t>
    </rPh>
    <phoneticPr fontId="18"/>
  </si>
  <si>
    <t>札幌矯正管区</t>
  </si>
  <si>
    <t>帯広</t>
  </si>
  <si>
    <t>北海</t>
  </si>
  <si>
    <t>紫明</t>
  </si>
  <si>
    <t>月形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</si>
  <si>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</si>
  <si>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</si>
  <si>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</si>
  <si>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</si>
  <si>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</si>
  <si>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</si>
  <si>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</si>
  <si>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</si>
  <si>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</si>
  <si>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</si>
  <si>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</si>
  <si>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</si>
  <si>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</si>
  <si>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関東医療</t>
  </si>
  <si>
    <t>東日本医教</t>
  </si>
  <si>
    <t>愛光</t>
  </si>
  <si>
    <t>久里浜</t>
  </si>
  <si>
    <t>小田原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</si>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</sst>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80" formatCode="###,##0\ ;\-###,##0\ ;&quot;－&quot;"/>
    <numFmt numFmtId="185" formatCode="#,##0;\-#,##0;&quot;-&quot;"/>
    <numFmt numFmtId="186" formatCode="[$-411]g/&quot;標&quot;&quot;準&quot;"/>
    <numFmt numFmtId="187" formatCode="&quot;｣&quot;#,##0;[Red]\-&quot;｣&quot;#,##0"/>
    <numFmt numFmtId="188" formatCode="_ &quot;SFr.&quot;* #,##0.00_ ;_ &quot;SFr.&quot;* \-#,##0.00_ ;_ &quot;SFr.&quot;* &quot;-&quot;??_ ;_ @_ "/>
  </numFmts>
  <fonts count="42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108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85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8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1" fillId="0" borderId="0"/>
    <xf numFmtId="0" fontId="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68">
    <xf numFmtId="49" fontId="0" fillId="0" borderId="0" xfId="0">
      <alignment vertical="center"/>
    </xf>
    <xf numFmtId="0" fontId="31" fillId="0" borderId="0" xfId="0" applyNumberFormat="1" applyFont="1" applyFill="1" applyBorder="1" applyAlignment="1">
      <alignment vertical="center"/>
    </xf>
    <xf numFmtId="49" fontId="31" fillId="0" borderId="0" xfId="0" applyFont="1" applyFill="1" applyBorder="1" applyAlignment="1">
      <alignment vertical="center"/>
    </xf>
    <xf numFmtId="49" fontId="33" fillId="0" borderId="0" xfId="0" applyFont="1" applyFill="1" applyAlignment="1">
      <alignment horizontal="left" vertical="center"/>
    </xf>
    <xf numFmtId="49" fontId="33" fillId="0" borderId="0" xfId="0" applyFont="1" applyFill="1" applyAlignment="1">
      <alignment horizontal="right" vertical="center"/>
    </xf>
    <xf numFmtId="49" fontId="33" fillId="0" borderId="0" xfId="0" applyFont="1" applyFill="1" applyBorder="1" applyAlignment="1">
      <alignment horizontal="left" vertical="center"/>
    </xf>
    <xf numFmtId="0" fontId="33" fillId="0" borderId="0" xfId="0" applyNumberFormat="1" applyFont="1" applyFill="1" applyBorder="1" applyAlignment="1">
      <alignment horizontal="left" vertical="center"/>
    </xf>
    <xf numFmtId="49" fontId="19" fillId="0" borderId="13" xfId="0" applyFont="1" applyFill="1" applyBorder="1" applyAlignment="1">
      <alignment vertical="center"/>
    </xf>
    <xf numFmtId="49" fontId="19" fillId="0" borderId="13" xfId="0" applyFont="1" applyFill="1" applyBorder="1" applyAlignment="1">
      <alignment horizontal="right" vertical="center"/>
    </xf>
    <xf numFmtId="49" fontId="19" fillId="0" borderId="0" xfId="0" applyFont="1" applyFill="1" applyAlignment="1">
      <alignment vertical="center"/>
    </xf>
    <xf numFmtId="0" fontId="19" fillId="0" borderId="0" xfId="0" applyNumberFormat="1" applyFont="1" applyFill="1" applyBorder="1" applyAlignment="1">
      <alignment vertical="center"/>
    </xf>
    <xf numFmtId="49" fontId="19" fillId="0" borderId="0" xfId="0" applyFont="1" applyFill="1" applyBorder="1" applyAlignment="1">
      <alignment vertical="center"/>
    </xf>
    <xf numFmtId="49" fontId="19" fillId="0" borderId="0" xfId="0" applyFont="1" applyFill="1">
      <alignment vertical="center"/>
    </xf>
    <xf numFmtId="49" fontId="19" fillId="0" borderId="0" xfId="0" applyFont="1" applyFill="1" applyAlignment="1">
      <alignment horizontal="distributed" vertical="center"/>
    </xf>
    <xf numFmtId="49" fontId="19" fillId="0" borderId="0" xfId="0" applyFont="1" applyFill="1" applyBorder="1" applyAlignment="1">
      <alignment horizontal="right" vertical="center"/>
    </xf>
    <xf numFmtId="49" fontId="19" fillId="0" borderId="14" xfId="0" applyFont="1" applyFill="1" applyBorder="1">
      <alignment vertical="center"/>
    </xf>
    <xf numFmtId="0" fontId="19" fillId="0" borderId="0" xfId="0" applyNumberFormat="1" applyFont="1" applyFill="1" applyBorder="1">
      <alignment vertical="center"/>
    </xf>
    <xf numFmtId="49" fontId="19" fillId="0" borderId="0" xfId="0" applyFont="1" applyFill="1" applyBorder="1">
      <alignment vertical="center"/>
    </xf>
    <xf numFmtId="49" fontId="19" fillId="0" borderId="15" xfId="0" applyFont="1" applyFill="1" applyBorder="1" applyAlignment="1">
      <alignment horizontal="distributed" vertical="center" justifyLastLine="1"/>
    </xf>
    <xf numFmtId="49" fontId="19" fillId="0" borderId="16" xfId="0" applyFont="1" applyFill="1" applyBorder="1" applyAlignment="1">
      <alignment horizontal="distributed" vertical="center" justifyLastLine="1"/>
    </xf>
    <xf numFmtId="49" fontId="19" fillId="0" borderId="17" xfId="0" applyFont="1" applyFill="1" applyBorder="1" applyAlignment="1">
      <alignment horizontal="distributed" vertical="center" justifyLastLine="1"/>
    </xf>
    <xf numFmtId="0" fontId="19" fillId="0" borderId="0" xfId="0" applyNumberFormat="1" applyFont="1" applyFill="1" applyBorder="1" applyAlignment="1">
      <alignment horizontal="distributed" vertical="center" justifyLastLine="1"/>
    </xf>
    <xf numFmtId="49" fontId="19" fillId="0" borderId="0" xfId="0" applyFont="1" applyFill="1" applyBorder="1" applyAlignment="1">
      <alignment horizontal="distributed" vertical="center" justifyLastLine="1"/>
    </xf>
    <xf numFmtId="49" fontId="19" fillId="0" borderId="18" xfId="0" applyFont="1" applyFill="1" applyBorder="1">
      <alignment vertical="center"/>
    </xf>
    <xf numFmtId="0" fontId="19" fillId="0" borderId="0" xfId="0" applyNumberFormat="1" applyFont="1" applyFill="1">
      <alignment vertical="center"/>
    </xf>
    <xf numFmtId="49" fontId="19" fillId="0" borderId="0" xfId="0" applyFont="1" applyFill="1" applyAlignment="1">
      <alignment horizontal="center" vertical="center"/>
    </xf>
    <xf numFmtId="180" fontId="19" fillId="0" borderId="0" xfId="0" applyNumberFormat="1" applyFont="1" applyFill="1" applyAlignment="1">
      <alignment horizontal="right" vertical="center"/>
    </xf>
    <xf numFmtId="180" fontId="19" fillId="0" borderId="0" xfId="0" applyNumberFormat="1" applyFont="1" applyFill="1" applyBorder="1" applyAlignment="1">
      <alignment horizontal="right" vertical="center"/>
    </xf>
    <xf numFmtId="0" fontId="19" fillId="0" borderId="0" xfId="0" applyNumberFormat="1" applyFont="1" applyFill="1" applyBorder="1" applyAlignment="1">
      <alignment horizontal="right" vertical="center"/>
    </xf>
    <xf numFmtId="49" fontId="19" fillId="0" borderId="18" xfId="0" applyFont="1" applyFill="1" applyBorder="1" applyAlignment="1">
      <alignment vertical="center"/>
    </xf>
    <xf numFmtId="49" fontId="35" fillId="0" borderId="0" xfId="0" applyFont="1" applyFill="1" applyAlignment="1">
      <alignment vertical="center"/>
    </xf>
    <xf numFmtId="49" fontId="35" fillId="0" borderId="0" xfId="0" applyFont="1" applyFill="1" applyAlignment="1">
      <alignment horizontal="distributed" vertical="center"/>
    </xf>
    <xf numFmtId="49" fontId="35" fillId="0" borderId="18" xfId="0" applyFont="1" applyFill="1" applyBorder="1" applyAlignment="1">
      <alignment vertical="center"/>
    </xf>
    <xf numFmtId="180" fontId="35" fillId="0" borderId="0" xfId="0" applyNumberFormat="1" applyFont="1" applyFill="1" applyAlignment="1">
      <alignment horizontal="right" vertical="center"/>
    </xf>
    <xf numFmtId="180" fontId="35" fillId="0" borderId="0" xfId="0" applyNumberFormat="1" applyFont="1" applyFill="1" applyBorder="1" applyAlignment="1">
      <alignment horizontal="right" vertical="center"/>
    </xf>
    <xf numFmtId="0" fontId="35" fillId="0" borderId="0" xfId="0" applyNumberFormat="1" applyFont="1" applyFill="1" applyBorder="1" applyAlignment="1">
      <alignment horizontal="right" vertical="center"/>
    </xf>
    <xf numFmtId="49" fontId="35" fillId="0" borderId="0" xfId="0" applyFont="1" applyFill="1" applyBorder="1" applyAlignment="1">
      <alignment horizontal="right" vertical="center"/>
    </xf>
    <xf numFmtId="49" fontId="35" fillId="0" borderId="0" xfId="0" applyFont="1" applyFill="1" applyBorder="1">
      <alignment vertical="center"/>
    </xf>
    <xf numFmtId="49" fontId="19" fillId="0" borderId="13" xfId="0" applyFont="1" applyFill="1" applyBorder="1" applyAlignment="1">
      <alignment horizontal="distributed" vertical="center"/>
    </xf>
    <xf numFmtId="49" fontId="19" fillId="0" borderId="13" xfId="0" applyFont="1" applyFill="1" applyBorder="1" applyAlignment="1">
      <alignment horizontal="center" vertical="center"/>
    </xf>
    <xf numFmtId="49" fontId="19" fillId="0" borderId="19" xfId="0" applyFont="1" applyFill="1" applyBorder="1" applyAlignment="1">
      <alignment vertical="center"/>
    </xf>
    <xf numFmtId="0" fontId="19" fillId="0" borderId="13" xfId="0" applyNumberFormat="1" applyFont="1" applyFill="1" applyBorder="1" applyAlignment="1">
      <alignment horizontal="right" vertical="center"/>
    </xf>
    <xf numFmtId="0" fontId="19" fillId="0" borderId="13" xfId="0" applyNumberFormat="1" applyFont="1" applyFill="1" applyBorder="1">
      <alignment vertical="center"/>
    </xf>
    <xf numFmtId="0" fontId="19" fillId="0" borderId="0" xfId="0" applyNumberFormat="1" applyFont="1" applyFill="1" applyAlignment="1">
      <alignment horizontal="distributed" vertical="center"/>
    </xf>
    <xf numFmtId="49" fontId="19" fillId="0" borderId="14" xfId="0" applyFont="1" applyFill="1" applyBorder="1" applyAlignment="1">
      <alignment vertical="center"/>
    </xf>
    <xf numFmtId="49" fontId="19" fillId="0" borderId="15" xfId="0" applyFont="1" applyFill="1" applyBorder="1" applyAlignment="1">
      <alignment vertical="center"/>
    </xf>
    <xf numFmtId="0" fontId="19" fillId="0" borderId="14" xfId="0" applyNumberFormat="1" applyFont="1" applyFill="1" applyBorder="1">
      <alignment vertical="center"/>
    </xf>
    <xf numFmtId="49" fontId="19" fillId="0" borderId="0" xfId="0" applyFont="1" applyFill="1" applyAlignment="1">
      <alignment horizontal="left" vertical="center" indent="2"/>
    </xf>
    <xf numFmtId="49" fontId="19" fillId="0" borderId="0" xfId="0" applyFont="1" applyFill="1" applyAlignment="1">
      <alignment horizontal="left" vertical="center" indent="3"/>
    </xf>
    <xf numFmtId="49" fontId="35" fillId="0" borderId="0" xfId="0" applyFont="1" applyFill="1" applyAlignment="1">
      <alignment horizontal="left" vertical="center" indent="2"/>
    </xf>
    <xf numFmtId="49" fontId="19" fillId="0" borderId="15" xfId="0" applyFont="1" applyFill="1" applyBorder="1">
      <alignment vertical="center"/>
    </xf>
    <xf numFmtId="49" fontId="19" fillId="0" borderId="15" xfId="0" applyFont="1" applyFill="1" applyBorder="1" applyAlignment="1">
      <alignment horizontal="distributed" vertical="center"/>
    </xf>
    <xf numFmtId="49" fontId="19" fillId="0" borderId="15" xfId="0" applyFont="1" applyFill="1" applyBorder="1" applyAlignment="1">
      <alignment horizontal="right" vertical="center"/>
    </xf>
    <xf numFmtId="49" fontId="33" fillId="0" borderId="0" xfId="0" applyFont="1" applyFill="1" applyAlignment="1">
      <alignment horizontal="center" vertical="center"/>
    </xf>
    <xf numFmtId="49" fontId="40" fillId="0" borderId="17" xfId="0" applyFont="1" applyFill="1" applyBorder="1" applyAlignment="1">
      <alignment horizontal="distributed" vertical="center" justifyLastLine="1"/>
    </xf>
    <xf numFmtId="0" fontId="0" fillId="0" borderId="0" xfId="0" applyNumberFormat="1" applyFont="1" applyFill="1">
      <alignment vertical="center"/>
    </xf>
    <xf numFmtId="0" fontId="41" fillId="0" borderId="0" xfId="0" applyNumberFormat="1" applyFont="1" applyFill="1" applyAlignment="1">
      <alignment vertical="center"/>
    </xf>
    <xf numFmtId="14" fontId="41" fillId="0" borderId="0" xfId="0" applyNumberFormat="1" applyFont="1" applyFill="1" applyAlignment="1">
      <alignment vertical="center"/>
    </xf>
    <xf numFmtId="0" fontId="19" fillId="0" borderId="0" xfId="0" applyNumberFormat="1" applyFont="1" applyFill="1" applyAlignment="1">
      <alignment horizontal="right" vertical="center"/>
    </xf>
    <xf numFmtId="0" fontId="0" fillId="0" borderId="0" xfId="0" applyNumberFormat="1" applyFont="1" applyFill="1" applyAlignment="1">
      <alignment horizontal="center" vertical="center"/>
    </xf>
    <xf numFmtId="0" fontId="35" fillId="0" borderId="0" xfId="0" applyNumberFormat="1" applyFont="1" applyFill="1" applyAlignment="1">
      <alignment horizontal="right" vertical="center"/>
    </xf>
    <xf numFmtId="0" fontId="35" fillId="0" borderId="0" xfId="0" applyNumberFormat="1" applyFont="1" applyFill="1" applyAlignment="1">
      <alignment horizontal="center" vertical="center"/>
    </xf>
    <xf numFmtId="0" fontId="35" fillId="0" borderId="0" xfId="0" applyNumberFormat="1" applyFont="1" applyFill="1" applyAlignment="1">
      <alignment horizontal="distributed" vertical="center"/>
    </xf>
    <xf numFmtId="49" fontId="35" fillId="0" borderId="0" xfId="0" applyFont="1" applyFill="1" applyAlignment="1">
      <alignment horizontal="distributed" vertical="center"/>
    </xf>
    <xf numFmtId="49" fontId="19" fillId="0" borderId="0" xfId="0" applyFont="1" applyFill="1" applyAlignment="1">
      <alignment horizontal="distributed" vertical="center"/>
    </xf>
    <xf numFmtId="49" fontId="31" fillId="0" borderId="0" xfId="0" applyFont="1" applyFill="1" applyAlignment="1">
      <alignment horizontal="left" vertical="center"/>
    </xf>
    <xf numFmtId="49" fontId="31" fillId="0" borderId="0" xfId="0" applyFont="1" applyFill="1" applyAlignment="1">
      <alignment vertical="center"/>
    </xf>
    <xf numFmtId="49" fontId="19" fillId="0" borderId="15" xfId="0" applyFont="1" applyFill="1" applyBorder="1" applyAlignment="1">
      <alignment horizontal="distributed" vertical="center" justifyLastLine="1"/>
    </xf>
  </cellXfs>
  <cellStyles count="108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標準 4" xfId="104"/>
    <cellStyle name="標準 5" xfId="105"/>
    <cellStyle name="良い" xfId="106" builtinId="26" customBuiltin="1"/>
    <cellStyle name="良い 2" xfId="10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</xdr:colOff>
      <xdr:row>9</xdr:row>
      <xdr:rowOff>38100</xdr:rowOff>
    </xdr:from>
    <xdr:to>
      <xdr:col>5</xdr:col>
      <xdr:colOff>0</xdr:colOff>
      <xdr:row>12</xdr:row>
      <xdr:rowOff>0</xdr:rowOff>
    </xdr:to>
    <xdr:sp macro="" textlink="">
      <xdr:nvSpPr>
        <xdr:cNvPr id="1084" name="AutoShape 3"/>
        <xdr:cNvSpPr>
          <a:spLocks/>
        </xdr:cNvSpPr>
      </xdr:nvSpPr>
      <xdr:spPr bwMode="auto">
        <a:xfrm>
          <a:off x="885825" y="2143125"/>
          <a:ext cx="209550" cy="533400"/>
        </a:xfrm>
        <a:prstGeom prst="leftBrace">
          <a:avLst>
            <a:gd name="adj1" fmla="val 363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12</xdr:row>
      <xdr:rowOff>38100</xdr:rowOff>
    </xdr:from>
    <xdr:to>
      <xdr:col>5</xdr:col>
      <xdr:colOff>0</xdr:colOff>
      <xdr:row>15</xdr:row>
      <xdr:rowOff>0</xdr:rowOff>
    </xdr:to>
    <xdr:sp macro="" textlink="">
      <xdr:nvSpPr>
        <xdr:cNvPr id="1085" name="AutoShape 3"/>
        <xdr:cNvSpPr>
          <a:spLocks/>
        </xdr:cNvSpPr>
      </xdr:nvSpPr>
      <xdr:spPr bwMode="auto">
        <a:xfrm>
          <a:off x="885825" y="2714625"/>
          <a:ext cx="209550" cy="533400"/>
        </a:xfrm>
        <a:prstGeom prst="leftBrace">
          <a:avLst>
            <a:gd name="adj1" fmla="val 363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6</xdr:row>
      <xdr:rowOff>38100</xdr:rowOff>
    </xdr:from>
    <xdr:to>
      <xdr:col>5</xdr:col>
      <xdr:colOff>0</xdr:colOff>
      <xdr:row>9</xdr:row>
      <xdr:rowOff>0</xdr:rowOff>
    </xdr:to>
    <xdr:sp macro="" textlink="">
      <xdr:nvSpPr>
        <xdr:cNvPr id="1086" name="AutoShape 3"/>
        <xdr:cNvSpPr>
          <a:spLocks/>
        </xdr:cNvSpPr>
      </xdr:nvSpPr>
      <xdr:spPr bwMode="auto">
        <a:xfrm>
          <a:off x="885825" y="1571625"/>
          <a:ext cx="209550" cy="533400"/>
        </a:xfrm>
        <a:prstGeom prst="leftBrace">
          <a:avLst>
            <a:gd name="adj1" fmla="val 363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114300</xdr:colOff>
      <xdr:row>39</xdr:row>
      <xdr:rowOff>47625</xdr:rowOff>
    </xdr:from>
    <xdr:to>
      <xdr:col>6</xdr:col>
      <xdr:colOff>200025</xdr:colOff>
      <xdr:row>40</xdr:row>
      <xdr:rowOff>142875</xdr:rowOff>
    </xdr:to>
    <xdr:sp macro="" textlink="">
      <xdr:nvSpPr>
        <xdr:cNvPr id="5" name="AutoShape 30"/>
        <xdr:cNvSpPr>
          <a:spLocks/>
        </xdr:cNvSpPr>
      </xdr:nvSpPr>
      <xdr:spPr bwMode="auto">
        <a:xfrm>
          <a:off x="1466850" y="5010150"/>
          <a:ext cx="85725" cy="285750"/>
        </a:xfrm>
        <a:prstGeom prst="leftBrace">
          <a:avLst>
            <a:gd name="adj1" fmla="val 476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114300</xdr:colOff>
      <xdr:row>41</xdr:row>
      <xdr:rowOff>47625</xdr:rowOff>
    </xdr:from>
    <xdr:to>
      <xdr:col>6</xdr:col>
      <xdr:colOff>200025</xdr:colOff>
      <xdr:row>42</xdr:row>
      <xdr:rowOff>142875</xdr:rowOff>
    </xdr:to>
    <xdr:sp macro="" textlink="">
      <xdr:nvSpPr>
        <xdr:cNvPr id="6" name="AutoShape 30"/>
        <xdr:cNvSpPr>
          <a:spLocks/>
        </xdr:cNvSpPr>
      </xdr:nvSpPr>
      <xdr:spPr bwMode="auto">
        <a:xfrm>
          <a:off x="1466850" y="5010150"/>
          <a:ext cx="85725" cy="285750"/>
        </a:xfrm>
        <a:prstGeom prst="leftBrace">
          <a:avLst>
            <a:gd name="adj1" fmla="val 476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114300</xdr:colOff>
      <xdr:row>60</xdr:row>
      <xdr:rowOff>47625</xdr:rowOff>
    </xdr:from>
    <xdr:to>
      <xdr:col>6</xdr:col>
      <xdr:colOff>200025</xdr:colOff>
      <xdr:row>61</xdr:row>
      <xdr:rowOff>142875</xdr:rowOff>
    </xdr:to>
    <xdr:sp macro="" textlink="">
      <xdr:nvSpPr>
        <xdr:cNvPr id="7" name="AutoShape 30"/>
        <xdr:cNvSpPr>
          <a:spLocks/>
        </xdr:cNvSpPr>
      </xdr:nvSpPr>
      <xdr:spPr bwMode="auto">
        <a:xfrm>
          <a:off x="1466850" y="5010150"/>
          <a:ext cx="85725" cy="285750"/>
        </a:xfrm>
        <a:prstGeom prst="leftBrace">
          <a:avLst>
            <a:gd name="adj1" fmla="val 476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BV195"/>
  <sheetViews>
    <sheetView showGridLines="0" tabSelected="1" view="pageBreakPreview" zoomScaleNormal="100" zoomScaleSheetLayoutView="100" workbookViewId="0">
      <pane xSplit="9" ySplit="5" topLeftCell="J6" activePane="bottomRight" state="frozen"/>
      <selection pane="topRight" activeCell="H1" sqref="H1"/>
      <selection pane="bottomLeft" activeCell="A6" sqref="A6"/>
      <selection pane="bottomRight" sqref="A1:T1"/>
    </sheetView>
  </sheetViews>
  <sheetFormatPr defaultColWidth="0" defaultRowHeight="11.25" zeroHeight="1"/>
  <cols>
    <col min="1" max="1" width="1.1640625" style="24" customWidth="1"/>
    <col min="2" max="2" width="6.33203125" style="43" customWidth="1"/>
    <col min="3" max="4" width="3.83203125" style="43" customWidth="1"/>
    <col min="5" max="5" width="4" style="43" bestFit="1" customWidth="1"/>
    <col min="6" max="6" width="4.5" style="43" customWidth="1"/>
    <col min="7" max="9" width="4" style="24" bestFit="1" customWidth="1"/>
    <col min="10" max="16" width="10.83203125" style="24" customWidth="1"/>
    <col min="17" max="17" width="10.83203125" style="16" customWidth="1"/>
    <col min="18" max="25" width="10.83203125" style="24" customWidth="1"/>
    <col min="26" max="28" width="9.33203125" style="16" customWidth="1"/>
    <col min="29" max="16384" width="9.33203125" style="16" hidden="1"/>
  </cols>
  <sheetData>
    <row r="1" spans="1:74" s="2" customFormat="1" ht="17.25">
      <c r="A1" s="66"/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5"/>
      <c r="V1" s="65"/>
      <c r="W1" s="65"/>
      <c r="X1" s="65"/>
      <c r="Y1" s="65"/>
      <c r="Z1" s="1"/>
    </row>
    <row r="2" spans="1:74" s="5" customFormat="1" ht="27" customHeigh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53" t="s">
        <v>12</v>
      </c>
      <c r="P2" s="3"/>
      <c r="Q2" s="3"/>
      <c r="R2" s="3"/>
      <c r="S2" s="3"/>
      <c r="T2" s="4"/>
      <c r="U2" s="53"/>
      <c r="V2" s="3"/>
      <c r="W2" s="3"/>
      <c r="X2" s="3"/>
      <c r="Y2" s="3"/>
      <c r="Z2" s="6"/>
    </row>
    <row r="3" spans="1:74" s="11" customFormat="1" ht="10.5" customHeight="1">
      <c r="A3" s="7"/>
      <c r="B3" s="7"/>
      <c r="C3" s="7"/>
      <c r="D3" s="7"/>
      <c r="E3" s="8"/>
      <c r="F3" s="8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10"/>
    </row>
    <row r="4" spans="1:74" s="17" customFormat="1" ht="2.1" customHeight="1">
      <c r="A4" s="50"/>
      <c r="B4" s="51"/>
      <c r="C4" s="51"/>
      <c r="D4" s="51"/>
      <c r="E4" s="51"/>
      <c r="F4" s="51"/>
      <c r="G4" s="50"/>
      <c r="H4" s="52"/>
      <c r="I4" s="52"/>
      <c r="J4" s="45"/>
      <c r="K4" s="44"/>
      <c r="L4" s="44"/>
      <c r="M4" s="15"/>
      <c r="N4" s="15"/>
      <c r="O4" s="15"/>
      <c r="P4" s="15"/>
      <c r="Q4" s="44"/>
      <c r="R4" s="44"/>
      <c r="S4" s="44"/>
      <c r="T4" s="15"/>
      <c r="U4" s="15"/>
      <c r="V4" s="15"/>
      <c r="W4" s="15"/>
      <c r="X4" s="44"/>
      <c r="Y4" s="44"/>
      <c r="Z4" s="16"/>
    </row>
    <row r="5" spans="1:74" s="22" customFormat="1" ht="60" customHeight="1">
      <c r="A5" s="18"/>
      <c r="B5" s="67" t="s">
        <v>7</v>
      </c>
      <c r="C5" s="67"/>
      <c r="D5" s="67"/>
      <c r="E5" s="67"/>
      <c r="F5" s="67"/>
      <c r="G5" s="67"/>
      <c r="H5" s="67"/>
      <c r="I5" s="19"/>
      <c r="J5" s="20" t="s">
        <v>0</v>
      </c>
      <c r="K5" s="54" t="s">
        <v>1</v>
      </c>
      <c r="L5" s="54" t="s">
        <v>13</v>
      </c>
      <c r="M5" s="54" t="s">
        <v>14</v>
      </c>
      <c r="N5" s="54" t="s">
        <v>2</v>
      </c>
      <c r="O5" s="54" t="s">
        <v>15</v>
      </c>
      <c r="P5" s="54" t="s">
        <v>16</v>
      </c>
      <c r="Q5" s="54" t="s">
        <v>17</v>
      </c>
      <c r="R5" s="54" t="s">
        <v>18</v>
      </c>
      <c r="S5" s="54" t="s">
        <v>19</v>
      </c>
      <c r="T5" s="54" t="s">
        <v>20</v>
      </c>
      <c r="U5" s="54" t="s">
        <v>21</v>
      </c>
      <c r="V5" s="54" t="s">
        <v>22</v>
      </c>
      <c r="W5" s="54" t="s">
        <v>23</v>
      </c>
      <c r="X5" s="54" t="s">
        <v>3</v>
      </c>
      <c r="Y5" s="54" t="s">
        <v>4</v>
      </c>
      <c r="Z5" s="21"/>
    </row>
    <row r="6" spans="1:74" s="17" customFormat="1" ht="4.5" customHeight="1">
      <c r="A6" s="12"/>
      <c r="B6" s="13"/>
      <c r="C6" s="13"/>
      <c r="D6" s="13"/>
      <c r="E6" s="13"/>
      <c r="F6" s="13"/>
      <c r="G6" s="12"/>
      <c r="H6" s="12"/>
      <c r="I6" s="23"/>
      <c r="J6" s="46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16"/>
    </row>
    <row r="7" spans="1:74" s="17" customFormat="1" ht="15.6" customHeight="1">
      <c r="A7" s="56"/>
      <c r="B7" s="47"/>
      <c r="C7" s="47"/>
      <c r="D7" s="47"/>
      <c r="E7" s="13"/>
      <c r="F7" s="64" t="s">
        <v>8</v>
      </c>
      <c r="G7" s="64"/>
      <c r="H7" s="64"/>
      <c r="I7" s="29"/>
      <c r="J7" s="26">
        <v>2475</v>
      </c>
      <c r="K7" s="26">
        <v>140</v>
      </c>
      <c r="L7" s="26">
        <v>141</v>
      </c>
      <c r="M7" s="26">
        <v>420</v>
      </c>
      <c r="N7" s="26">
        <v>146</v>
      </c>
      <c r="O7" s="26">
        <v>1145</v>
      </c>
      <c r="P7" s="26">
        <v>7</v>
      </c>
      <c r="Q7" s="27">
        <v>191</v>
      </c>
      <c r="R7" s="26">
        <v>14</v>
      </c>
      <c r="S7" s="26">
        <v>56</v>
      </c>
      <c r="T7" s="26">
        <v>34</v>
      </c>
      <c r="U7" s="26">
        <v>53</v>
      </c>
      <c r="V7" s="26">
        <v>9</v>
      </c>
      <c r="W7" s="26">
        <v>8</v>
      </c>
      <c r="X7" s="26">
        <v>70</v>
      </c>
      <c r="Y7" s="26">
        <v>41</v>
      </c>
      <c r="Z7" s="28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  <c r="AY7" s="14"/>
      <c r="AZ7" s="14"/>
      <c r="BA7" s="14"/>
      <c r="BB7" s="14"/>
      <c r="BC7" s="14"/>
      <c r="BD7" s="14"/>
      <c r="BE7" s="14"/>
      <c r="BF7" s="14"/>
      <c r="BG7" s="14"/>
      <c r="BH7" s="14"/>
      <c r="BI7" s="14"/>
      <c r="BJ7" s="14"/>
      <c r="BK7" s="14"/>
      <c r="BL7" s="14"/>
      <c r="BM7" s="14"/>
      <c r="BN7" s="14"/>
      <c r="BO7" s="14"/>
      <c r="BP7" s="14"/>
      <c r="BQ7" s="14"/>
      <c r="BR7" s="14"/>
      <c r="BS7" s="14"/>
      <c r="BT7" s="14"/>
      <c r="BU7" s="14"/>
      <c r="BV7" s="14"/>
    </row>
    <row r="8" spans="1:74" s="17" customFormat="1" ht="15.6" customHeight="1">
      <c r="A8" s="57">
        <f>DATE(YEAR(A11)-1,5,1)</f>
        <v>42856</v>
      </c>
      <c r="B8" s="43" t="str">
        <f>TEXT(A8,"ggg")</f>
        <v>平成</v>
      </c>
      <c r="C8" s="58" t="str">
        <f>IF(TEXT(A8,"e")="1","元",TEXT(A8,"e"))</f>
        <v>29</v>
      </c>
      <c r="D8" s="59" t="s">
        <v>24</v>
      </c>
      <c r="E8" s="13"/>
      <c r="F8" s="64" t="s">
        <v>9</v>
      </c>
      <c r="G8" s="64"/>
      <c r="H8" s="64"/>
      <c r="I8" s="29"/>
      <c r="J8" s="26">
        <v>2282</v>
      </c>
      <c r="K8" s="26">
        <v>140</v>
      </c>
      <c r="L8" s="26">
        <v>141</v>
      </c>
      <c r="M8" s="26">
        <v>400</v>
      </c>
      <c r="N8" s="26">
        <v>146</v>
      </c>
      <c r="O8" s="26">
        <v>1043</v>
      </c>
      <c r="P8" s="26">
        <v>7</v>
      </c>
      <c r="Q8" s="27">
        <v>160</v>
      </c>
      <c r="R8" s="26">
        <v>14</v>
      </c>
      <c r="S8" s="26">
        <v>56</v>
      </c>
      <c r="T8" s="26">
        <v>0</v>
      </c>
      <c r="U8" s="26">
        <v>53</v>
      </c>
      <c r="V8" s="26">
        <v>9</v>
      </c>
      <c r="W8" s="26">
        <v>7</v>
      </c>
      <c r="X8" s="26">
        <v>69</v>
      </c>
      <c r="Y8" s="26">
        <v>37</v>
      </c>
      <c r="Z8" s="28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14"/>
      <c r="BH8" s="14"/>
      <c r="BI8" s="14"/>
      <c r="BJ8" s="14"/>
      <c r="BK8" s="14"/>
      <c r="BL8" s="14"/>
      <c r="BM8" s="14"/>
      <c r="BN8" s="14"/>
      <c r="BO8" s="14"/>
      <c r="BP8" s="14"/>
      <c r="BQ8" s="14"/>
      <c r="BR8" s="14"/>
      <c r="BS8" s="14"/>
      <c r="BT8" s="14"/>
      <c r="BU8" s="14"/>
      <c r="BV8" s="14"/>
    </row>
    <row r="9" spans="1:74" s="17" customFormat="1" ht="15.6" customHeight="1">
      <c r="A9" s="56"/>
      <c r="B9" s="48"/>
      <c r="C9" s="48"/>
      <c r="D9" s="48"/>
      <c r="E9" s="13"/>
      <c r="F9" s="64" t="s">
        <v>10</v>
      </c>
      <c r="G9" s="64"/>
      <c r="H9" s="64"/>
      <c r="I9" s="29"/>
      <c r="J9" s="26">
        <v>193</v>
      </c>
      <c r="K9" s="26">
        <v>0</v>
      </c>
      <c r="L9" s="26">
        <v>0</v>
      </c>
      <c r="M9" s="26">
        <v>20</v>
      </c>
      <c r="N9" s="26">
        <v>0</v>
      </c>
      <c r="O9" s="26">
        <v>102</v>
      </c>
      <c r="P9" s="26">
        <v>0</v>
      </c>
      <c r="Q9" s="27">
        <v>31</v>
      </c>
      <c r="R9" s="26">
        <v>0</v>
      </c>
      <c r="S9" s="26">
        <v>0</v>
      </c>
      <c r="T9" s="26">
        <v>34</v>
      </c>
      <c r="U9" s="26">
        <v>0</v>
      </c>
      <c r="V9" s="26">
        <v>0</v>
      </c>
      <c r="W9" s="26">
        <v>1</v>
      </c>
      <c r="X9" s="26">
        <v>1</v>
      </c>
      <c r="Y9" s="26">
        <v>4</v>
      </c>
      <c r="Z9" s="28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  <c r="AY9" s="14"/>
      <c r="AZ9" s="14"/>
      <c r="BA9" s="14"/>
      <c r="BB9" s="14"/>
      <c r="BC9" s="14"/>
      <c r="BD9" s="14"/>
      <c r="BE9" s="14"/>
      <c r="BF9" s="14"/>
      <c r="BG9" s="14"/>
      <c r="BH9" s="14"/>
      <c r="BI9" s="14"/>
      <c r="BJ9" s="14"/>
      <c r="BK9" s="14"/>
      <c r="BL9" s="14"/>
      <c r="BM9" s="14"/>
      <c r="BN9" s="14"/>
      <c r="BO9" s="14"/>
      <c r="BP9" s="14"/>
      <c r="BQ9" s="14"/>
      <c r="BR9" s="14"/>
      <c r="BS9" s="14"/>
      <c r="BT9" s="14"/>
      <c r="BU9" s="14"/>
      <c r="BV9" s="14"/>
    </row>
    <row r="10" spans="1:74" s="17" customFormat="1" ht="15.6" customHeight="1">
      <c r="A10" s="56"/>
      <c r="B10" s="47"/>
      <c r="C10" s="47"/>
      <c r="D10" s="47"/>
      <c r="E10" s="13"/>
      <c r="F10" s="64" t="s">
        <v>8</v>
      </c>
      <c r="G10" s="64"/>
      <c r="H10" s="64"/>
      <c r="I10" s="29"/>
      <c r="J10" s="26">
        <v>2156</v>
      </c>
      <c r="K10" s="26">
        <v>139</v>
      </c>
      <c r="L10" s="26">
        <v>129</v>
      </c>
      <c r="M10" s="26">
        <v>366</v>
      </c>
      <c r="N10" s="26">
        <v>176</v>
      </c>
      <c r="O10" s="26">
        <v>1007</v>
      </c>
      <c r="P10" s="26">
        <v>7</v>
      </c>
      <c r="Q10" s="27">
        <v>99</v>
      </c>
      <c r="R10" s="26">
        <v>10</v>
      </c>
      <c r="S10" s="26">
        <v>52</v>
      </c>
      <c r="T10" s="26">
        <v>30</v>
      </c>
      <c r="U10" s="26">
        <v>54</v>
      </c>
      <c r="V10" s="26">
        <v>6</v>
      </c>
      <c r="W10" s="26">
        <v>5</v>
      </c>
      <c r="X10" s="26">
        <v>43</v>
      </c>
      <c r="Y10" s="26">
        <v>33</v>
      </c>
      <c r="Z10" s="28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  <c r="AY10" s="14"/>
      <c r="AZ10" s="14"/>
      <c r="BA10" s="14"/>
      <c r="BB10" s="14"/>
      <c r="BC10" s="14"/>
      <c r="BD10" s="14"/>
      <c r="BE10" s="14"/>
      <c r="BF10" s="14"/>
      <c r="BG10" s="14"/>
      <c r="BH10" s="14"/>
      <c r="BI10" s="14"/>
      <c r="BJ10" s="14"/>
      <c r="BK10" s="14"/>
      <c r="BL10" s="14"/>
      <c r="BM10" s="14"/>
      <c r="BN10" s="14"/>
      <c r="BO10" s="14"/>
      <c r="BP10" s="14"/>
      <c r="BQ10" s="14"/>
      <c r="BR10" s="14"/>
      <c r="BS10" s="14"/>
      <c r="BT10" s="14"/>
      <c r="BU10" s="14"/>
      <c r="BV10" s="14"/>
    </row>
    <row r="11" spans="1:74" s="17" customFormat="1" ht="15.6" customHeight="1">
      <c r="A11" s="56">
        <f>DATE(YEAR(A14)-1,5,1)</f>
        <v>43221</v>
      </c>
      <c r="B11" s="43" t="str">
        <f>IF(TEXT(A8,"ggg")=TEXT(A11,"ggg"),"",TEXT(A11,"ggg"))</f>
        <v/>
      </c>
      <c r="C11" s="58" t="str">
        <f>IF(TEXT(A11,"e")="1","元",TEXT(A11,"e"))</f>
        <v>30</v>
      </c>
      <c r="D11" s="59" t="str">
        <f>IF(TEXT(A8,"ggg")=TEXT(A11,"ggg"),"","年")</f>
        <v/>
      </c>
      <c r="E11" s="13"/>
      <c r="F11" s="64" t="s">
        <v>9</v>
      </c>
      <c r="G11" s="64"/>
      <c r="H11" s="64"/>
      <c r="I11" s="29"/>
      <c r="J11" s="26">
        <v>2006</v>
      </c>
      <c r="K11" s="26">
        <v>138</v>
      </c>
      <c r="L11" s="26">
        <v>129</v>
      </c>
      <c r="M11" s="26">
        <v>351</v>
      </c>
      <c r="N11" s="26">
        <v>176</v>
      </c>
      <c r="O11" s="26">
        <v>934</v>
      </c>
      <c r="P11" s="26">
        <v>7</v>
      </c>
      <c r="Q11" s="27">
        <v>75</v>
      </c>
      <c r="R11" s="26">
        <v>10</v>
      </c>
      <c r="S11" s="26">
        <v>52</v>
      </c>
      <c r="T11" s="26">
        <v>0</v>
      </c>
      <c r="U11" s="26">
        <v>53</v>
      </c>
      <c r="V11" s="26">
        <v>6</v>
      </c>
      <c r="W11" s="26">
        <v>5</v>
      </c>
      <c r="X11" s="26">
        <v>42</v>
      </c>
      <c r="Y11" s="26">
        <v>28</v>
      </c>
      <c r="Z11" s="28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4"/>
      <c r="BC11" s="14"/>
      <c r="BD11" s="14"/>
      <c r="BE11" s="14"/>
      <c r="BF11" s="14"/>
      <c r="BG11" s="14"/>
      <c r="BH11" s="14"/>
      <c r="BI11" s="14"/>
      <c r="BJ11" s="14"/>
      <c r="BK11" s="14"/>
      <c r="BL11" s="14"/>
      <c r="BM11" s="14"/>
      <c r="BN11" s="14"/>
      <c r="BO11" s="14"/>
      <c r="BP11" s="14"/>
      <c r="BQ11" s="14"/>
      <c r="BR11" s="14"/>
      <c r="BS11" s="14"/>
      <c r="BT11" s="14"/>
      <c r="BU11" s="14"/>
      <c r="BV11" s="14"/>
    </row>
    <row r="12" spans="1:74" s="17" customFormat="1" ht="15.6" customHeight="1">
      <c r="A12" s="56"/>
      <c r="B12" s="48"/>
      <c r="C12" s="48"/>
      <c r="D12" s="48"/>
      <c r="E12" s="13"/>
      <c r="F12" s="64" t="s">
        <v>10</v>
      </c>
      <c r="G12" s="64"/>
      <c r="H12" s="64"/>
      <c r="I12" s="29"/>
      <c r="J12" s="26">
        <v>150</v>
      </c>
      <c r="K12" s="26">
        <v>1</v>
      </c>
      <c r="L12" s="26">
        <v>0</v>
      </c>
      <c r="M12" s="26">
        <v>15</v>
      </c>
      <c r="N12" s="26">
        <v>0</v>
      </c>
      <c r="O12" s="26">
        <v>73</v>
      </c>
      <c r="P12" s="26">
        <v>0</v>
      </c>
      <c r="Q12" s="27">
        <v>24</v>
      </c>
      <c r="R12" s="26">
        <v>0</v>
      </c>
      <c r="S12" s="26">
        <v>0</v>
      </c>
      <c r="T12" s="26">
        <v>30</v>
      </c>
      <c r="U12" s="26">
        <v>1</v>
      </c>
      <c r="V12" s="26">
        <v>0</v>
      </c>
      <c r="W12" s="26">
        <v>0</v>
      </c>
      <c r="X12" s="26">
        <v>1</v>
      </c>
      <c r="Y12" s="26">
        <v>5</v>
      </c>
      <c r="Z12" s="28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4"/>
      <c r="BC12" s="14"/>
      <c r="BD12" s="14"/>
      <c r="BE12" s="14"/>
      <c r="BF12" s="14"/>
      <c r="BG12" s="14"/>
      <c r="BH12" s="14"/>
      <c r="BI12" s="14"/>
      <c r="BJ12" s="14"/>
      <c r="BK12" s="14"/>
      <c r="BL12" s="14"/>
      <c r="BM12" s="14"/>
      <c r="BN12" s="14"/>
      <c r="BO12" s="14"/>
      <c r="BP12" s="14"/>
      <c r="BQ12" s="14"/>
      <c r="BR12" s="14"/>
      <c r="BS12" s="14"/>
      <c r="BT12" s="14"/>
      <c r="BU12" s="14"/>
      <c r="BV12" s="14"/>
    </row>
    <row r="13" spans="1:74" s="37" customFormat="1" ht="15" customHeight="1">
      <c r="A13" s="56"/>
      <c r="B13" s="49"/>
      <c r="C13" s="49"/>
      <c r="D13" s="49"/>
      <c r="E13" s="31"/>
      <c r="F13" s="63" t="s">
        <v>8</v>
      </c>
      <c r="G13" s="63"/>
      <c r="H13" s="63"/>
      <c r="I13" s="32"/>
      <c r="J13" s="33">
        <v>2065</v>
      </c>
      <c r="K13" s="33">
        <v>138</v>
      </c>
      <c r="L13" s="33">
        <v>194</v>
      </c>
      <c r="M13" s="33">
        <v>374</v>
      </c>
      <c r="N13" s="33">
        <v>161</v>
      </c>
      <c r="O13" s="33">
        <v>799</v>
      </c>
      <c r="P13" s="33">
        <v>9</v>
      </c>
      <c r="Q13" s="34">
        <v>161</v>
      </c>
      <c r="R13" s="33">
        <v>14</v>
      </c>
      <c r="S13" s="33">
        <v>49</v>
      </c>
      <c r="T13" s="33">
        <v>31</v>
      </c>
      <c r="U13" s="33">
        <v>24</v>
      </c>
      <c r="V13" s="33">
        <v>14</v>
      </c>
      <c r="W13" s="33">
        <v>11</v>
      </c>
      <c r="X13" s="33">
        <v>54</v>
      </c>
      <c r="Y13" s="33">
        <v>32</v>
      </c>
      <c r="Z13" s="35"/>
      <c r="AA13" s="36"/>
      <c r="AB13" s="36"/>
      <c r="AC13" s="36"/>
      <c r="AD13" s="36"/>
      <c r="AE13" s="36"/>
      <c r="AF13" s="36"/>
      <c r="AG13" s="36"/>
      <c r="AH13" s="36"/>
      <c r="AI13" s="36"/>
      <c r="AJ13" s="36"/>
      <c r="AK13" s="36"/>
      <c r="AL13" s="36"/>
      <c r="AM13" s="36"/>
      <c r="AN13" s="36"/>
      <c r="AO13" s="36"/>
      <c r="AP13" s="36"/>
      <c r="AQ13" s="36"/>
      <c r="AR13" s="36"/>
      <c r="AS13" s="36"/>
      <c r="AT13" s="36"/>
      <c r="AU13" s="36"/>
      <c r="AV13" s="36"/>
      <c r="AW13" s="36"/>
      <c r="AX13" s="36"/>
      <c r="AY13" s="36"/>
      <c r="AZ13" s="36"/>
      <c r="BA13" s="36"/>
      <c r="BB13" s="36"/>
      <c r="BC13" s="36"/>
      <c r="BD13" s="36"/>
      <c r="BE13" s="36"/>
      <c r="BF13" s="36"/>
      <c r="BG13" s="36"/>
      <c r="BH13" s="36"/>
      <c r="BI13" s="36"/>
      <c r="BJ13" s="36"/>
      <c r="BK13" s="36"/>
      <c r="BL13" s="36"/>
      <c r="BM13" s="36"/>
      <c r="BN13" s="36"/>
      <c r="BO13" s="36"/>
      <c r="BP13" s="36"/>
      <c r="BQ13" s="36"/>
      <c r="BR13" s="36"/>
      <c r="BS13" s="36"/>
      <c r="BT13" s="36"/>
      <c r="BU13" s="36"/>
      <c r="BV13" s="36"/>
    </row>
    <row r="14" spans="1:74" s="37" customFormat="1" ht="15" customHeight="1">
      <c r="A14" s="57">
        <v>43682</v>
      </c>
      <c r="B14" s="62" t="str">
        <f>IF(TEXT(A11,"ggg")=TEXT(A14,"ggg"),"",TEXT(A14,"ggg"))</f>
        <v>令和</v>
      </c>
      <c r="C14" s="60" t="str">
        <f>IF(TEXT(A14,"e")="1","元",TEXT(A14,"e"))</f>
        <v>元</v>
      </c>
      <c r="D14" s="61" t="str">
        <f>IF(TEXT(A11,"ggg")=TEXT(A14,"ggg"),"","年")</f>
        <v>年</v>
      </c>
      <c r="E14" s="31"/>
      <c r="F14" s="63" t="s">
        <v>9</v>
      </c>
      <c r="G14" s="63"/>
      <c r="H14" s="63"/>
      <c r="I14" s="32"/>
      <c r="J14" s="33">
        <v>1901</v>
      </c>
      <c r="K14" s="33">
        <v>137</v>
      </c>
      <c r="L14" s="33">
        <v>194</v>
      </c>
      <c r="M14" s="33">
        <v>362</v>
      </c>
      <c r="N14" s="33">
        <v>161</v>
      </c>
      <c r="O14" s="33">
        <v>713</v>
      </c>
      <c r="P14" s="33">
        <v>9</v>
      </c>
      <c r="Q14" s="34">
        <v>136</v>
      </c>
      <c r="R14" s="33">
        <v>14</v>
      </c>
      <c r="S14" s="33">
        <v>49</v>
      </c>
      <c r="T14" s="33">
        <v>0</v>
      </c>
      <c r="U14" s="33">
        <v>24</v>
      </c>
      <c r="V14" s="33">
        <v>14</v>
      </c>
      <c r="W14" s="33">
        <v>5</v>
      </c>
      <c r="X14" s="33">
        <v>54</v>
      </c>
      <c r="Y14" s="33">
        <v>29</v>
      </c>
      <c r="Z14" s="35"/>
      <c r="AA14" s="36"/>
      <c r="AB14" s="36"/>
      <c r="AC14" s="36"/>
      <c r="AD14" s="36"/>
      <c r="AE14" s="36"/>
      <c r="AF14" s="36"/>
      <c r="AG14" s="36"/>
      <c r="AH14" s="36"/>
      <c r="AI14" s="36"/>
      <c r="AJ14" s="36"/>
      <c r="AK14" s="36"/>
      <c r="AL14" s="36"/>
      <c r="AM14" s="36"/>
      <c r="AN14" s="36"/>
      <c r="AO14" s="36"/>
      <c r="AP14" s="36"/>
      <c r="AQ14" s="36"/>
      <c r="AR14" s="36"/>
      <c r="AS14" s="36"/>
      <c r="AT14" s="36"/>
      <c r="AU14" s="36"/>
      <c r="AV14" s="36"/>
      <c r="AW14" s="36"/>
      <c r="AX14" s="36"/>
      <c r="AY14" s="36"/>
      <c r="AZ14" s="36"/>
      <c r="BA14" s="36"/>
      <c r="BB14" s="36"/>
      <c r="BC14" s="36"/>
      <c r="BD14" s="36"/>
      <c r="BE14" s="36"/>
      <c r="BF14" s="36"/>
      <c r="BG14" s="36"/>
      <c r="BH14" s="36"/>
      <c r="BI14" s="36"/>
      <c r="BJ14" s="36"/>
      <c r="BK14" s="36"/>
      <c r="BL14" s="36"/>
      <c r="BM14" s="36"/>
      <c r="BN14" s="36"/>
      <c r="BO14" s="36"/>
      <c r="BP14" s="36"/>
      <c r="BQ14" s="36"/>
      <c r="BR14" s="36"/>
      <c r="BS14" s="36"/>
      <c r="BT14" s="36"/>
      <c r="BU14" s="36"/>
      <c r="BV14" s="36"/>
    </row>
    <row r="15" spans="1:74" s="37" customFormat="1" ht="15" customHeight="1">
      <c r="A15" s="56"/>
      <c r="B15" s="31"/>
      <c r="C15" s="31"/>
      <c r="D15" s="31"/>
      <c r="E15" s="31"/>
      <c r="F15" s="63" t="s">
        <v>10</v>
      </c>
      <c r="G15" s="63"/>
      <c r="H15" s="63"/>
      <c r="I15" s="32"/>
      <c r="J15" s="33">
        <v>164</v>
      </c>
      <c r="K15" s="33">
        <v>1</v>
      </c>
      <c r="L15" s="33">
        <v>0</v>
      </c>
      <c r="M15" s="33">
        <v>12</v>
      </c>
      <c r="N15" s="33">
        <v>0</v>
      </c>
      <c r="O15" s="33">
        <v>86</v>
      </c>
      <c r="P15" s="33">
        <v>0</v>
      </c>
      <c r="Q15" s="34">
        <v>25</v>
      </c>
      <c r="R15" s="33">
        <v>0</v>
      </c>
      <c r="S15" s="33">
        <v>0</v>
      </c>
      <c r="T15" s="33">
        <v>31</v>
      </c>
      <c r="U15" s="33">
        <v>0</v>
      </c>
      <c r="V15" s="33">
        <v>0</v>
      </c>
      <c r="W15" s="33">
        <v>6</v>
      </c>
      <c r="X15" s="33">
        <v>0</v>
      </c>
      <c r="Y15" s="33">
        <v>3</v>
      </c>
      <c r="Z15" s="35"/>
      <c r="AA15" s="36"/>
      <c r="AB15" s="36"/>
      <c r="AC15" s="36"/>
      <c r="AD15" s="36"/>
      <c r="AE15" s="36"/>
      <c r="AF15" s="36"/>
      <c r="AG15" s="36"/>
      <c r="AH15" s="36"/>
      <c r="AI15" s="36"/>
      <c r="AJ15" s="36"/>
      <c r="AK15" s="36"/>
      <c r="AL15" s="36"/>
      <c r="AM15" s="36"/>
      <c r="AN15" s="36"/>
      <c r="AO15" s="36"/>
      <c r="AP15" s="36"/>
      <c r="AQ15" s="36"/>
      <c r="AR15" s="36"/>
      <c r="AS15" s="36"/>
      <c r="AT15" s="36"/>
      <c r="AU15" s="36"/>
      <c r="AV15" s="36"/>
      <c r="AW15" s="36"/>
      <c r="AX15" s="36"/>
      <c r="AY15" s="36"/>
      <c r="AZ15" s="36"/>
      <c r="BA15" s="36"/>
      <c r="BB15" s="36"/>
      <c r="BC15" s="36"/>
      <c r="BD15" s="36"/>
      <c r="BE15" s="36"/>
      <c r="BF15" s="36"/>
      <c r="BG15" s="36"/>
      <c r="BH15" s="36"/>
      <c r="BI15" s="36"/>
      <c r="BJ15" s="36"/>
      <c r="BK15" s="36"/>
      <c r="BL15" s="36"/>
      <c r="BM15" s="36"/>
      <c r="BN15" s="36"/>
      <c r="BO15" s="36"/>
      <c r="BP15" s="36"/>
      <c r="BQ15" s="36"/>
      <c r="BR15" s="36"/>
      <c r="BS15" s="36"/>
      <c r="BT15" s="36"/>
      <c r="BU15" s="36"/>
      <c r="BV15" s="36"/>
    </row>
    <row r="16" spans="1:74" s="37" customFormat="1" ht="13.5" customHeight="1">
      <c r="A16" s="56"/>
      <c r="B16" s="31"/>
      <c r="C16" s="31"/>
      <c r="D16" s="31"/>
      <c r="E16" s="31"/>
      <c r="F16" s="31"/>
      <c r="G16" s="31"/>
      <c r="H16" s="31"/>
      <c r="I16" s="32"/>
      <c r="J16" s="33"/>
      <c r="K16" s="33"/>
      <c r="L16" s="33"/>
      <c r="M16" s="33"/>
      <c r="N16" s="33"/>
      <c r="O16" s="33"/>
      <c r="P16" s="33"/>
      <c r="Q16" s="34"/>
      <c r="R16" s="33"/>
      <c r="S16" s="33"/>
      <c r="T16" s="33"/>
      <c r="U16" s="33"/>
      <c r="V16" s="33"/>
      <c r="W16" s="33"/>
      <c r="X16" s="33"/>
      <c r="Y16" s="33"/>
      <c r="Z16" s="35"/>
      <c r="AA16" s="36"/>
      <c r="AB16" s="36"/>
      <c r="AC16" s="36"/>
      <c r="AD16" s="36"/>
      <c r="AE16" s="36"/>
      <c r="AF16" s="36"/>
      <c r="AG16" s="36"/>
      <c r="AH16" s="36"/>
      <c r="AI16" s="36"/>
      <c r="AJ16" s="36"/>
      <c r="AK16" s="36"/>
      <c r="AL16" s="36"/>
      <c r="AM16" s="36"/>
      <c r="AN16" s="36"/>
      <c r="AO16" s="36"/>
      <c r="AP16" s="36"/>
      <c r="AQ16" s="36"/>
      <c r="AR16" s="36"/>
      <c r="AS16" s="36"/>
      <c r="AT16" s="36"/>
      <c r="AU16" s="36"/>
      <c r="AV16" s="36"/>
      <c r="AW16" s="36"/>
      <c r="AX16" s="36"/>
      <c r="AY16" s="36"/>
      <c r="AZ16" s="36"/>
      <c r="BA16" s="36"/>
      <c r="BB16" s="36"/>
      <c r="BC16" s="36"/>
      <c r="BD16" s="36"/>
      <c r="BE16" s="36"/>
      <c r="BF16" s="36"/>
      <c r="BG16" s="36"/>
      <c r="BH16" s="36"/>
      <c r="BI16" s="36"/>
      <c r="BJ16" s="36"/>
      <c r="BK16" s="36"/>
      <c r="BL16" s="36"/>
      <c r="BM16" s="36"/>
      <c r="BN16" s="36"/>
      <c r="BO16" s="36"/>
      <c r="BP16" s="36"/>
      <c r="BQ16" s="36"/>
      <c r="BR16" s="36"/>
      <c r="BS16" s="36"/>
      <c r="BT16" s="36"/>
      <c r="BU16" s="36"/>
      <c r="BV16" s="36"/>
    </row>
    <row r="17" spans="1:74" s="37" customFormat="1" ht="15.6" customHeight="1">
      <c r="A17" s="30"/>
      <c r="B17" s="63" t="s">
        <v>25</v>
      </c>
      <c r="C17" s="63"/>
      <c r="D17" s="63"/>
      <c r="E17" s="63"/>
      <c r="F17" s="63"/>
      <c r="G17" s="63"/>
      <c r="H17" s="63"/>
      <c r="I17" s="32"/>
      <c r="J17" s="33">
        <v>45</v>
      </c>
      <c r="K17" s="33">
        <v>5</v>
      </c>
      <c r="L17" s="33">
        <v>3</v>
      </c>
      <c r="M17" s="33">
        <v>5</v>
      </c>
      <c r="N17" s="33">
        <v>8</v>
      </c>
      <c r="O17" s="33">
        <v>17</v>
      </c>
      <c r="P17" s="33">
        <v>0</v>
      </c>
      <c r="Q17" s="34">
        <v>3</v>
      </c>
      <c r="R17" s="33">
        <v>0</v>
      </c>
      <c r="S17" s="33">
        <v>4</v>
      </c>
      <c r="T17" s="33">
        <v>0</v>
      </c>
      <c r="U17" s="33">
        <v>0</v>
      </c>
      <c r="V17" s="33">
        <v>0</v>
      </c>
      <c r="W17" s="33">
        <v>0</v>
      </c>
      <c r="X17" s="33">
        <v>0</v>
      </c>
      <c r="Y17" s="34">
        <v>0</v>
      </c>
      <c r="Z17" s="35"/>
      <c r="AA17" s="36"/>
      <c r="AB17" s="36"/>
      <c r="AC17" s="36"/>
      <c r="AD17" s="36"/>
      <c r="AE17" s="36"/>
      <c r="AF17" s="36"/>
      <c r="AG17" s="36"/>
      <c r="AH17" s="36"/>
      <c r="AI17" s="36"/>
      <c r="AJ17" s="36"/>
      <c r="AK17" s="36"/>
      <c r="AL17" s="36"/>
      <c r="AM17" s="36"/>
      <c r="AN17" s="36"/>
      <c r="AO17" s="36"/>
      <c r="AP17" s="36"/>
      <c r="AQ17" s="36"/>
      <c r="AR17" s="36"/>
      <c r="AS17" s="36"/>
      <c r="AT17" s="36"/>
      <c r="AU17" s="36"/>
      <c r="AV17" s="36"/>
      <c r="AW17" s="36"/>
      <c r="AX17" s="36"/>
      <c r="AY17" s="36"/>
      <c r="AZ17" s="36"/>
      <c r="BA17" s="36"/>
      <c r="BB17" s="36"/>
      <c r="BC17" s="36"/>
      <c r="BD17" s="36"/>
      <c r="BE17" s="36"/>
      <c r="BF17" s="36"/>
      <c r="BG17" s="36"/>
      <c r="BH17" s="36"/>
      <c r="BI17" s="36"/>
      <c r="BJ17" s="36"/>
      <c r="BK17" s="36"/>
      <c r="BL17" s="36"/>
      <c r="BM17" s="36"/>
      <c r="BN17" s="36"/>
      <c r="BO17" s="36"/>
      <c r="BP17" s="36"/>
      <c r="BQ17" s="36"/>
      <c r="BR17" s="36"/>
      <c r="BS17" s="36"/>
      <c r="BT17" s="36"/>
      <c r="BU17" s="36"/>
      <c r="BV17" s="36"/>
    </row>
    <row r="18" spans="1:74" s="37" customFormat="1" ht="6" customHeight="1">
      <c r="A18" s="30"/>
      <c r="B18" s="31"/>
      <c r="C18" s="31"/>
      <c r="D18" s="31"/>
      <c r="E18" s="31"/>
      <c r="F18" s="31"/>
      <c r="G18" s="31"/>
      <c r="H18" s="31"/>
      <c r="I18" s="32"/>
      <c r="J18" s="33"/>
      <c r="K18" s="33"/>
      <c r="L18" s="33"/>
      <c r="M18" s="33"/>
      <c r="N18" s="33"/>
      <c r="O18" s="33"/>
      <c r="P18" s="33"/>
      <c r="Q18" s="34"/>
      <c r="R18" s="33"/>
      <c r="S18" s="33"/>
      <c r="T18" s="33"/>
      <c r="U18" s="33"/>
      <c r="V18" s="33"/>
      <c r="W18" s="33"/>
      <c r="X18" s="33"/>
      <c r="Y18" s="34"/>
      <c r="Z18" s="35"/>
      <c r="AA18" s="36"/>
      <c r="AB18" s="36"/>
      <c r="AC18" s="36"/>
      <c r="AD18" s="36"/>
      <c r="AE18" s="36"/>
      <c r="AF18" s="36"/>
      <c r="AG18" s="36"/>
      <c r="AH18" s="36"/>
      <c r="AI18" s="36"/>
      <c r="AJ18" s="36"/>
      <c r="AK18" s="36"/>
      <c r="AL18" s="36"/>
      <c r="AM18" s="36"/>
      <c r="AN18" s="36"/>
      <c r="AO18" s="36"/>
      <c r="AP18" s="36"/>
      <c r="AQ18" s="36"/>
      <c r="AR18" s="36"/>
      <c r="AS18" s="36"/>
      <c r="AT18" s="36"/>
      <c r="AU18" s="36"/>
      <c r="AV18" s="36"/>
      <c r="AW18" s="36"/>
      <c r="AX18" s="36"/>
      <c r="AY18" s="36"/>
      <c r="AZ18" s="36"/>
      <c r="BA18" s="36"/>
      <c r="BB18" s="36"/>
      <c r="BC18" s="36"/>
      <c r="BD18" s="36"/>
      <c r="BE18" s="36"/>
      <c r="BF18" s="36"/>
      <c r="BG18" s="36"/>
      <c r="BH18" s="36"/>
      <c r="BI18" s="36"/>
      <c r="BJ18" s="36"/>
      <c r="BK18" s="36"/>
      <c r="BL18" s="36"/>
      <c r="BM18" s="36"/>
      <c r="BN18" s="36"/>
      <c r="BO18" s="36"/>
      <c r="BP18" s="36"/>
      <c r="BQ18" s="36"/>
      <c r="BR18" s="36"/>
      <c r="BS18" s="36"/>
      <c r="BT18" s="36"/>
      <c r="BU18" s="36"/>
      <c r="BV18" s="36"/>
    </row>
    <row r="19" spans="1:74" s="17" customFormat="1" ht="15.6" customHeight="1">
      <c r="A19" s="9"/>
      <c r="B19" s="64" t="s">
        <v>26</v>
      </c>
      <c r="C19" s="64"/>
      <c r="D19" s="64"/>
      <c r="E19" s="64"/>
      <c r="F19" s="64"/>
      <c r="G19" s="13" t="s">
        <v>11</v>
      </c>
      <c r="H19" s="25" t="s">
        <v>5</v>
      </c>
      <c r="I19" s="29"/>
      <c r="J19" s="26">
        <v>13</v>
      </c>
      <c r="K19" s="26">
        <v>3</v>
      </c>
      <c r="L19" s="26">
        <v>3</v>
      </c>
      <c r="M19" s="26">
        <v>0</v>
      </c>
      <c r="N19" s="26">
        <v>0</v>
      </c>
      <c r="O19" s="26">
        <v>7</v>
      </c>
      <c r="P19" s="26">
        <v>0</v>
      </c>
      <c r="Q19" s="27">
        <v>0</v>
      </c>
      <c r="R19" s="26">
        <v>0</v>
      </c>
      <c r="S19" s="26">
        <v>0</v>
      </c>
      <c r="T19" s="26">
        <v>0</v>
      </c>
      <c r="U19" s="26">
        <v>0</v>
      </c>
      <c r="V19" s="26">
        <v>0</v>
      </c>
      <c r="W19" s="26">
        <v>0</v>
      </c>
      <c r="X19" s="26">
        <v>0</v>
      </c>
      <c r="Y19" s="27">
        <v>0</v>
      </c>
      <c r="Z19" s="28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  <c r="AY19" s="14"/>
      <c r="AZ19" s="14"/>
      <c r="BA19" s="14"/>
      <c r="BB19" s="14"/>
      <c r="BC19" s="14"/>
      <c r="BD19" s="14"/>
      <c r="BE19" s="14"/>
      <c r="BF19" s="14"/>
      <c r="BG19" s="14"/>
      <c r="BH19" s="14"/>
      <c r="BI19" s="14"/>
      <c r="BJ19" s="14"/>
      <c r="BK19" s="14"/>
      <c r="BL19" s="14"/>
      <c r="BM19" s="14"/>
      <c r="BN19" s="14"/>
      <c r="BO19" s="14"/>
      <c r="BP19" s="14"/>
      <c r="BQ19" s="14"/>
      <c r="BR19" s="14"/>
      <c r="BS19" s="14"/>
      <c r="BT19" s="14"/>
      <c r="BU19" s="14"/>
      <c r="BV19" s="14"/>
    </row>
    <row r="20" spans="1:74" s="17" customFormat="1" ht="15.6" customHeight="1">
      <c r="A20" s="9"/>
      <c r="B20" s="64" t="s">
        <v>27</v>
      </c>
      <c r="C20" s="64"/>
      <c r="D20" s="64"/>
      <c r="E20" s="64"/>
      <c r="F20" s="64"/>
      <c r="G20" s="13" t="s">
        <v>11</v>
      </c>
      <c r="H20" s="25" t="s">
        <v>5</v>
      </c>
      <c r="I20" s="29"/>
      <c r="J20" s="26">
        <v>21</v>
      </c>
      <c r="K20" s="26">
        <v>2</v>
      </c>
      <c r="L20" s="26">
        <v>0</v>
      </c>
      <c r="M20" s="26">
        <v>4</v>
      </c>
      <c r="N20" s="26">
        <v>8</v>
      </c>
      <c r="O20" s="26">
        <v>3</v>
      </c>
      <c r="P20" s="26">
        <v>0</v>
      </c>
      <c r="Q20" s="27">
        <v>0</v>
      </c>
      <c r="R20" s="26">
        <v>0</v>
      </c>
      <c r="S20" s="26">
        <v>4</v>
      </c>
      <c r="T20" s="26">
        <v>0</v>
      </c>
      <c r="U20" s="26">
        <v>0</v>
      </c>
      <c r="V20" s="26">
        <v>0</v>
      </c>
      <c r="W20" s="26">
        <v>0</v>
      </c>
      <c r="X20" s="26">
        <v>0</v>
      </c>
      <c r="Y20" s="27">
        <v>0</v>
      </c>
      <c r="Z20" s="28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4"/>
      <c r="BC20" s="14"/>
      <c r="BD20" s="14"/>
      <c r="BE20" s="14"/>
      <c r="BF20" s="14"/>
      <c r="BG20" s="14"/>
      <c r="BH20" s="14"/>
      <c r="BI20" s="14"/>
      <c r="BJ20" s="14"/>
      <c r="BK20" s="14"/>
      <c r="BL20" s="14"/>
      <c r="BM20" s="14"/>
      <c r="BN20" s="14"/>
      <c r="BO20" s="14"/>
      <c r="BP20" s="14"/>
      <c r="BQ20" s="14"/>
      <c r="BR20" s="14"/>
      <c r="BS20" s="14"/>
      <c r="BT20" s="14"/>
      <c r="BU20" s="14"/>
      <c r="BV20" s="14"/>
    </row>
    <row r="21" spans="1:74" s="17" customFormat="1" ht="15.6" customHeight="1">
      <c r="A21" s="9"/>
      <c r="B21" s="64" t="s">
        <v>28</v>
      </c>
      <c r="C21" s="64"/>
      <c r="D21" s="64"/>
      <c r="E21" s="64"/>
      <c r="F21" s="64"/>
      <c r="G21" s="13" t="s">
        <v>11</v>
      </c>
      <c r="H21" s="25" t="s">
        <v>6</v>
      </c>
      <c r="I21" s="29"/>
      <c r="J21" s="26">
        <v>6</v>
      </c>
      <c r="K21" s="26">
        <v>0</v>
      </c>
      <c r="L21" s="26">
        <v>0</v>
      </c>
      <c r="M21" s="26">
        <v>0</v>
      </c>
      <c r="N21" s="26">
        <v>0</v>
      </c>
      <c r="O21" s="26">
        <v>6</v>
      </c>
      <c r="P21" s="26">
        <v>0</v>
      </c>
      <c r="Q21" s="27">
        <v>0</v>
      </c>
      <c r="R21" s="26">
        <v>0</v>
      </c>
      <c r="S21" s="26">
        <v>0</v>
      </c>
      <c r="T21" s="26">
        <v>0</v>
      </c>
      <c r="U21" s="26">
        <v>0</v>
      </c>
      <c r="V21" s="26">
        <v>0</v>
      </c>
      <c r="W21" s="26">
        <v>0</v>
      </c>
      <c r="X21" s="26">
        <v>0</v>
      </c>
      <c r="Y21" s="27">
        <v>0</v>
      </c>
      <c r="Z21" s="28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4"/>
      <c r="BC21" s="14"/>
      <c r="BD21" s="14"/>
      <c r="BE21" s="14"/>
      <c r="BF21" s="14"/>
      <c r="BG21" s="14"/>
      <c r="BH21" s="14"/>
      <c r="BI21" s="14"/>
      <c r="BJ21" s="14"/>
      <c r="BK21" s="14"/>
      <c r="BL21" s="14"/>
      <c r="BM21" s="14"/>
      <c r="BN21" s="14"/>
      <c r="BO21" s="14"/>
      <c r="BP21" s="14"/>
      <c r="BQ21" s="14"/>
      <c r="BR21" s="14"/>
      <c r="BS21" s="14"/>
      <c r="BT21" s="14"/>
      <c r="BU21" s="14"/>
      <c r="BV21" s="14"/>
    </row>
    <row r="22" spans="1:74" s="17" customFormat="1" ht="15.6" customHeight="1">
      <c r="A22" s="9"/>
      <c r="B22" s="64" t="s">
        <v>29</v>
      </c>
      <c r="C22" s="64"/>
      <c r="D22" s="64"/>
      <c r="E22" s="64"/>
      <c r="F22" s="64"/>
      <c r="G22" s="13" t="s">
        <v>11</v>
      </c>
      <c r="H22" s="25" t="s">
        <v>5</v>
      </c>
      <c r="I22" s="29"/>
      <c r="J22" s="26">
        <v>5</v>
      </c>
      <c r="K22" s="26">
        <v>0</v>
      </c>
      <c r="L22" s="26">
        <v>0</v>
      </c>
      <c r="M22" s="26">
        <v>1</v>
      </c>
      <c r="N22" s="26">
        <v>0</v>
      </c>
      <c r="O22" s="26">
        <v>1</v>
      </c>
      <c r="P22" s="26">
        <v>0</v>
      </c>
      <c r="Q22" s="27">
        <v>3</v>
      </c>
      <c r="R22" s="26">
        <v>0</v>
      </c>
      <c r="S22" s="26">
        <v>0</v>
      </c>
      <c r="T22" s="26">
        <v>0</v>
      </c>
      <c r="U22" s="26">
        <v>0</v>
      </c>
      <c r="V22" s="26">
        <v>0</v>
      </c>
      <c r="W22" s="26">
        <v>0</v>
      </c>
      <c r="X22" s="26">
        <v>0</v>
      </c>
      <c r="Y22" s="27">
        <v>0</v>
      </c>
      <c r="Z22" s="28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4"/>
      <c r="BC22" s="14"/>
      <c r="BD22" s="14"/>
      <c r="BE22" s="14"/>
      <c r="BF22" s="14"/>
      <c r="BG22" s="14"/>
      <c r="BH22" s="14"/>
      <c r="BI22" s="14"/>
      <c r="BJ22" s="14"/>
      <c r="BK22" s="14"/>
      <c r="BL22" s="14"/>
      <c r="BM22" s="14"/>
      <c r="BN22" s="14"/>
      <c r="BO22" s="14"/>
      <c r="BP22" s="14"/>
      <c r="BQ22" s="14"/>
      <c r="BR22" s="14"/>
      <c r="BS22" s="14"/>
      <c r="BT22" s="14"/>
      <c r="BU22" s="14"/>
      <c r="BV22" s="14"/>
    </row>
    <row r="23" spans="1:74" s="17" customFormat="1" ht="13.5" customHeight="1">
      <c r="A23" s="9"/>
      <c r="B23" s="13"/>
      <c r="C23" s="13"/>
      <c r="D23" s="13"/>
      <c r="E23" s="13"/>
      <c r="F23" s="13"/>
      <c r="G23" s="13"/>
      <c r="H23" s="25"/>
      <c r="I23" s="29"/>
      <c r="J23" s="26"/>
      <c r="K23" s="26"/>
      <c r="L23" s="26"/>
      <c r="M23" s="26"/>
      <c r="N23" s="26"/>
      <c r="O23" s="26"/>
      <c r="P23" s="26"/>
      <c r="Q23" s="27"/>
      <c r="R23" s="26"/>
      <c r="S23" s="26"/>
      <c r="T23" s="26"/>
      <c r="U23" s="26"/>
      <c r="V23" s="26"/>
      <c r="W23" s="26"/>
      <c r="X23" s="26"/>
      <c r="Y23" s="27"/>
      <c r="Z23" s="28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/>
      <c r="BB23" s="14"/>
      <c r="BC23" s="14"/>
      <c r="BD23" s="14"/>
      <c r="BE23" s="14"/>
      <c r="BF23" s="14"/>
      <c r="BG23" s="14"/>
      <c r="BH23" s="14"/>
      <c r="BI23" s="14"/>
      <c r="BJ23" s="14"/>
      <c r="BK23" s="14"/>
      <c r="BL23" s="14"/>
      <c r="BM23" s="14"/>
      <c r="BN23" s="14"/>
      <c r="BO23" s="14"/>
      <c r="BP23" s="14"/>
      <c r="BQ23" s="14"/>
      <c r="BR23" s="14"/>
      <c r="BS23" s="14"/>
      <c r="BT23" s="14"/>
      <c r="BU23" s="14"/>
      <c r="BV23" s="14"/>
    </row>
    <row r="24" spans="1:74" s="37" customFormat="1" ht="15.6" customHeight="1">
      <c r="A24" s="30"/>
      <c r="B24" s="63" t="s">
        <v>30</v>
      </c>
      <c r="C24" s="63"/>
      <c r="D24" s="63"/>
      <c r="E24" s="63"/>
      <c r="F24" s="63"/>
      <c r="G24" s="63"/>
      <c r="H24" s="63"/>
      <c r="I24" s="32"/>
      <c r="J24" s="33">
        <v>84</v>
      </c>
      <c r="K24" s="33">
        <v>1</v>
      </c>
      <c r="L24" s="33">
        <v>0</v>
      </c>
      <c r="M24" s="33">
        <v>13</v>
      </c>
      <c r="N24" s="33">
        <v>15</v>
      </c>
      <c r="O24" s="33">
        <v>13</v>
      </c>
      <c r="P24" s="33">
        <v>8</v>
      </c>
      <c r="Q24" s="34">
        <v>1</v>
      </c>
      <c r="R24" s="33">
        <v>7</v>
      </c>
      <c r="S24" s="33">
        <v>8</v>
      </c>
      <c r="T24" s="33">
        <v>0</v>
      </c>
      <c r="U24" s="33">
        <v>6</v>
      </c>
      <c r="V24" s="33">
        <v>12</v>
      </c>
      <c r="W24" s="33">
        <v>0</v>
      </c>
      <c r="X24" s="33">
        <v>0</v>
      </c>
      <c r="Y24" s="34">
        <v>0</v>
      </c>
      <c r="Z24" s="35"/>
      <c r="AA24" s="36"/>
      <c r="AB24" s="36"/>
      <c r="AC24" s="36"/>
      <c r="AD24" s="36"/>
      <c r="AE24" s="36"/>
      <c r="AF24" s="36"/>
      <c r="AG24" s="36"/>
      <c r="AH24" s="36"/>
      <c r="AI24" s="36"/>
      <c r="AJ24" s="36"/>
      <c r="AK24" s="36"/>
      <c r="AL24" s="36"/>
      <c r="AM24" s="36"/>
      <c r="AN24" s="36"/>
      <c r="AO24" s="36"/>
      <c r="AP24" s="36"/>
      <c r="AQ24" s="36"/>
      <c r="AR24" s="36"/>
      <c r="AS24" s="36"/>
      <c r="AT24" s="36"/>
      <c r="AU24" s="36"/>
      <c r="AV24" s="36"/>
      <c r="AW24" s="36"/>
      <c r="AX24" s="36"/>
      <c r="AY24" s="36"/>
      <c r="AZ24" s="36"/>
      <c r="BA24" s="36"/>
      <c r="BB24" s="36"/>
      <c r="BC24" s="36"/>
      <c r="BD24" s="36"/>
      <c r="BE24" s="36"/>
      <c r="BF24" s="36"/>
      <c r="BG24" s="36"/>
      <c r="BH24" s="36"/>
      <c r="BI24" s="36"/>
      <c r="BJ24" s="36"/>
      <c r="BK24" s="36"/>
      <c r="BL24" s="36"/>
      <c r="BM24" s="36"/>
      <c r="BN24" s="36"/>
      <c r="BO24" s="36"/>
      <c r="BP24" s="36"/>
      <c r="BQ24" s="36"/>
      <c r="BR24" s="36"/>
      <c r="BS24" s="36"/>
      <c r="BT24" s="36"/>
      <c r="BU24" s="36"/>
      <c r="BV24" s="36"/>
    </row>
    <row r="25" spans="1:74" s="37" customFormat="1" ht="6" customHeight="1">
      <c r="A25" s="30"/>
      <c r="B25" s="31"/>
      <c r="C25" s="31"/>
      <c r="D25" s="31"/>
      <c r="E25" s="31"/>
      <c r="F25" s="31"/>
      <c r="G25" s="31"/>
      <c r="H25" s="31"/>
      <c r="I25" s="32"/>
      <c r="J25" s="33"/>
      <c r="K25" s="33"/>
      <c r="L25" s="33"/>
      <c r="M25" s="33"/>
      <c r="N25" s="33"/>
      <c r="O25" s="33"/>
      <c r="P25" s="33"/>
      <c r="Q25" s="34"/>
      <c r="R25" s="33"/>
      <c r="S25" s="33"/>
      <c r="T25" s="33"/>
      <c r="U25" s="33"/>
      <c r="V25" s="33"/>
      <c r="W25" s="33"/>
      <c r="X25" s="33"/>
      <c r="Y25" s="34"/>
      <c r="Z25" s="35"/>
      <c r="AA25" s="36"/>
      <c r="AB25" s="36"/>
      <c r="AC25" s="36"/>
      <c r="AD25" s="36"/>
      <c r="AE25" s="36"/>
      <c r="AF25" s="36"/>
      <c r="AG25" s="36"/>
      <c r="AH25" s="36"/>
      <c r="AI25" s="36"/>
      <c r="AJ25" s="36"/>
      <c r="AK25" s="36"/>
      <c r="AL25" s="36"/>
      <c r="AM25" s="36"/>
      <c r="AN25" s="36"/>
      <c r="AO25" s="36"/>
      <c r="AP25" s="36"/>
      <c r="AQ25" s="36"/>
      <c r="AR25" s="36"/>
      <c r="AS25" s="36"/>
      <c r="AT25" s="36"/>
      <c r="AU25" s="36"/>
      <c r="AV25" s="36"/>
      <c r="AW25" s="36"/>
      <c r="AX25" s="36"/>
      <c r="AY25" s="36"/>
      <c r="AZ25" s="36"/>
      <c r="BA25" s="36"/>
      <c r="BB25" s="36"/>
      <c r="BC25" s="36"/>
      <c r="BD25" s="36"/>
      <c r="BE25" s="36"/>
      <c r="BF25" s="36"/>
      <c r="BG25" s="36"/>
      <c r="BH25" s="36"/>
      <c r="BI25" s="36"/>
      <c r="BJ25" s="36"/>
      <c r="BK25" s="36"/>
      <c r="BL25" s="36"/>
      <c r="BM25" s="36"/>
      <c r="BN25" s="36"/>
      <c r="BO25" s="36"/>
      <c r="BP25" s="36"/>
      <c r="BQ25" s="36"/>
      <c r="BR25" s="36"/>
      <c r="BS25" s="36"/>
      <c r="BT25" s="36"/>
      <c r="BU25" s="36"/>
      <c r="BV25" s="36"/>
    </row>
    <row r="26" spans="1:74" s="17" customFormat="1" ht="15.6" customHeight="1">
      <c r="A26" s="9"/>
      <c r="B26" s="64" t="s">
        <v>31</v>
      </c>
      <c r="C26" s="64"/>
      <c r="D26" s="64"/>
      <c r="E26" s="64"/>
      <c r="F26" s="64"/>
      <c r="G26" s="13" t="s">
        <v>11</v>
      </c>
      <c r="H26" s="25" t="s">
        <v>5</v>
      </c>
      <c r="I26" s="29"/>
      <c r="J26" s="26">
        <v>23</v>
      </c>
      <c r="K26" s="26">
        <v>0</v>
      </c>
      <c r="L26" s="26">
        <v>0</v>
      </c>
      <c r="M26" s="26">
        <v>0</v>
      </c>
      <c r="N26" s="26">
        <v>5</v>
      </c>
      <c r="O26" s="26">
        <v>10</v>
      </c>
      <c r="P26" s="26">
        <v>0</v>
      </c>
      <c r="Q26" s="27">
        <v>0</v>
      </c>
      <c r="R26" s="26">
        <v>0</v>
      </c>
      <c r="S26" s="26">
        <v>2</v>
      </c>
      <c r="T26" s="26">
        <v>0</v>
      </c>
      <c r="U26" s="26">
        <v>6</v>
      </c>
      <c r="V26" s="26">
        <v>0</v>
      </c>
      <c r="W26" s="26">
        <v>0</v>
      </c>
      <c r="X26" s="26">
        <v>0</v>
      </c>
      <c r="Y26" s="27">
        <v>0</v>
      </c>
      <c r="Z26" s="28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  <c r="AY26" s="14"/>
      <c r="AZ26" s="14"/>
      <c r="BA26" s="14"/>
      <c r="BB26" s="14"/>
      <c r="BC26" s="14"/>
      <c r="BD26" s="14"/>
      <c r="BE26" s="14"/>
      <c r="BF26" s="14"/>
      <c r="BG26" s="14"/>
      <c r="BH26" s="14"/>
      <c r="BI26" s="14"/>
      <c r="BJ26" s="14"/>
      <c r="BK26" s="14"/>
      <c r="BL26" s="14"/>
      <c r="BM26" s="14"/>
      <c r="BN26" s="14"/>
      <c r="BO26" s="14"/>
      <c r="BP26" s="14"/>
      <c r="BQ26" s="14"/>
      <c r="BR26" s="14"/>
      <c r="BS26" s="14"/>
      <c r="BT26" s="14"/>
      <c r="BU26" s="14"/>
      <c r="BV26" s="14"/>
    </row>
    <row r="27" spans="1:74" s="17" customFormat="1" ht="15.6" customHeight="1">
      <c r="A27" s="9"/>
      <c r="B27" s="64" t="s">
        <v>32</v>
      </c>
      <c r="C27" s="64"/>
      <c r="D27" s="64"/>
      <c r="E27" s="64"/>
      <c r="F27" s="64"/>
      <c r="G27" s="13" t="s">
        <v>11</v>
      </c>
      <c r="H27" s="25" t="s">
        <v>5</v>
      </c>
      <c r="I27" s="29"/>
      <c r="J27" s="26">
        <v>57</v>
      </c>
      <c r="K27" s="26">
        <v>1</v>
      </c>
      <c r="L27" s="26">
        <v>0</v>
      </c>
      <c r="M27" s="26">
        <v>12</v>
      </c>
      <c r="N27" s="26">
        <v>10</v>
      </c>
      <c r="O27" s="26">
        <v>0</v>
      </c>
      <c r="P27" s="26">
        <v>8</v>
      </c>
      <c r="Q27" s="27">
        <v>1</v>
      </c>
      <c r="R27" s="26">
        <v>7</v>
      </c>
      <c r="S27" s="26">
        <v>6</v>
      </c>
      <c r="T27" s="26">
        <v>0</v>
      </c>
      <c r="U27" s="26">
        <v>0</v>
      </c>
      <c r="V27" s="26">
        <v>12</v>
      </c>
      <c r="W27" s="26">
        <v>0</v>
      </c>
      <c r="X27" s="26">
        <v>0</v>
      </c>
      <c r="Y27" s="27">
        <v>0</v>
      </c>
      <c r="Z27" s="28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  <c r="BM27" s="14"/>
      <c r="BN27" s="14"/>
      <c r="BO27" s="14"/>
      <c r="BP27" s="14"/>
      <c r="BQ27" s="14"/>
      <c r="BR27" s="14"/>
      <c r="BS27" s="14"/>
      <c r="BT27" s="14"/>
      <c r="BU27" s="14"/>
      <c r="BV27" s="14"/>
    </row>
    <row r="28" spans="1:74" s="17" customFormat="1" ht="15.6" customHeight="1">
      <c r="A28" s="9"/>
      <c r="B28" s="64" t="s">
        <v>33</v>
      </c>
      <c r="C28" s="64"/>
      <c r="D28" s="64"/>
      <c r="E28" s="64"/>
      <c r="F28" s="64"/>
      <c r="G28" s="13" t="s">
        <v>11</v>
      </c>
      <c r="H28" s="25" t="s">
        <v>6</v>
      </c>
      <c r="I28" s="29"/>
      <c r="J28" s="26">
        <v>4</v>
      </c>
      <c r="K28" s="26">
        <v>0</v>
      </c>
      <c r="L28" s="26">
        <v>0</v>
      </c>
      <c r="M28" s="26">
        <v>1</v>
      </c>
      <c r="N28" s="26">
        <v>0</v>
      </c>
      <c r="O28" s="26">
        <v>3</v>
      </c>
      <c r="P28" s="26">
        <v>0</v>
      </c>
      <c r="Q28" s="27">
        <v>0</v>
      </c>
      <c r="R28" s="26">
        <v>0</v>
      </c>
      <c r="S28" s="26">
        <v>0</v>
      </c>
      <c r="T28" s="26">
        <v>0</v>
      </c>
      <c r="U28" s="26">
        <v>0</v>
      </c>
      <c r="V28" s="26">
        <v>0</v>
      </c>
      <c r="W28" s="26">
        <v>0</v>
      </c>
      <c r="X28" s="26">
        <v>0</v>
      </c>
      <c r="Y28" s="27">
        <v>0</v>
      </c>
      <c r="Z28" s="28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  <c r="AY28" s="14"/>
      <c r="AZ28" s="14"/>
      <c r="BA28" s="14"/>
      <c r="BB28" s="14"/>
      <c r="BC28" s="14"/>
      <c r="BD28" s="14"/>
      <c r="BE28" s="14"/>
      <c r="BF28" s="14"/>
      <c r="BG28" s="14"/>
      <c r="BH28" s="14"/>
      <c r="BI28" s="14"/>
      <c r="BJ28" s="14"/>
      <c r="BK28" s="14"/>
      <c r="BL28" s="14"/>
      <c r="BM28" s="14"/>
      <c r="BN28" s="14"/>
      <c r="BO28" s="14"/>
      <c r="BP28" s="14"/>
      <c r="BQ28" s="14"/>
      <c r="BR28" s="14"/>
      <c r="BS28" s="14"/>
      <c r="BT28" s="14"/>
      <c r="BU28" s="14"/>
      <c r="BV28" s="14"/>
    </row>
    <row r="29" spans="1:74" s="17" customFormat="1" ht="13.5" customHeight="1">
      <c r="A29" s="9"/>
      <c r="B29" s="13"/>
      <c r="C29" s="13"/>
      <c r="D29" s="13"/>
      <c r="E29" s="13"/>
      <c r="F29" s="13"/>
      <c r="G29" s="13"/>
      <c r="H29" s="25"/>
      <c r="I29" s="29"/>
      <c r="J29" s="26"/>
      <c r="K29" s="26"/>
      <c r="L29" s="26"/>
      <c r="M29" s="26"/>
      <c r="N29" s="26"/>
      <c r="O29" s="26"/>
      <c r="P29" s="26"/>
      <c r="Q29" s="27"/>
      <c r="R29" s="26"/>
      <c r="S29" s="26"/>
      <c r="T29" s="26"/>
      <c r="U29" s="26"/>
      <c r="V29" s="26"/>
      <c r="W29" s="26"/>
      <c r="X29" s="26"/>
      <c r="Y29" s="27"/>
      <c r="Z29" s="28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4"/>
      <c r="BA29" s="14"/>
      <c r="BB29" s="14"/>
      <c r="BC29" s="14"/>
      <c r="BD29" s="14"/>
      <c r="BE29" s="14"/>
      <c r="BF29" s="14"/>
      <c r="BG29" s="14"/>
      <c r="BH29" s="14"/>
      <c r="BI29" s="14"/>
      <c r="BJ29" s="14"/>
      <c r="BK29" s="14"/>
      <c r="BL29" s="14"/>
      <c r="BM29" s="14"/>
      <c r="BN29" s="14"/>
      <c r="BO29" s="14"/>
      <c r="BP29" s="14"/>
      <c r="BQ29" s="14"/>
      <c r="BR29" s="14"/>
      <c r="BS29" s="14"/>
      <c r="BT29" s="14"/>
      <c r="BU29" s="14"/>
      <c r="BV29" s="14"/>
    </row>
    <row r="30" spans="1:74" s="37" customFormat="1" ht="15.6" customHeight="1">
      <c r="A30" s="30"/>
      <c r="B30" s="63" t="s">
        <v>34</v>
      </c>
      <c r="C30" s="63"/>
      <c r="D30" s="63"/>
      <c r="E30" s="63"/>
      <c r="F30" s="63"/>
      <c r="G30" s="63"/>
      <c r="H30" s="63"/>
      <c r="I30" s="32"/>
      <c r="J30" s="33">
        <v>808</v>
      </c>
      <c r="K30" s="33">
        <v>59</v>
      </c>
      <c r="L30" s="33">
        <v>121</v>
      </c>
      <c r="M30" s="33">
        <v>93</v>
      </c>
      <c r="N30" s="33">
        <v>65</v>
      </c>
      <c r="O30" s="33">
        <v>292</v>
      </c>
      <c r="P30" s="33">
        <v>0</v>
      </c>
      <c r="Q30" s="34">
        <v>98</v>
      </c>
      <c r="R30" s="33">
        <v>2</v>
      </c>
      <c r="S30" s="33">
        <v>13</v>
      </c>
      <c r="T30" s="33">
        <v>7</v>
      </c>
      <c r="U30" s="33">
        <v>0</v>
      </c>
      <c r="V30" s="33">
        <v>1</v>
      </c>
      <c r="W30" s="33">
        <v>1</v>
      </c>
      <c r="X30" s="33">
        <v>36</v>
      </c>
      <c r="Y30" s="34">
        <v>20</v>
      </c>
      <c r="Z30" s="35"/>
      <c r="AA30" s="36"/>
      <c r="AB30" s="36"/>
      <c r="AC30" s="36"/>
      <c r="AD30" s="36"/>
      <c r="AE30" s="36"/>
      <c r="AF30" s="36"/>
      <c r="AG30" s="36"/>
      <c r="AH30" s="36"/>
      <c r="AI30" s="36"/>
      <c r="AJ30" s="36"/>
      <c r="AK30" s="36"/>
      <c r="AL30" s="36"/>
      <c r="AM30" s="36"/>
      <c r="AN30" s="36"/>
      <c r="AO30" s="36"/>
      <c r="AP30" s="36"/>
      <c r="AQ30" s="36"/>
      <c r="AR30" s="36"/>
      <c r="AS30" s="36"/>
      <c r="AT30" s="36"/>
      <c r="AU30" s="36"/>
      <c r="AV30" s="36"/>
      <c r="AW30" s="36"/>
      <c r="AX30" s="36"/>
      <c r="AY30" s="36"/>
      <c r="AZ30" s="36"/>
      <c r="BA30" s="36"/>
      <c r="BB30" s="36"/>
      <c r="BC30" s="36"/>
      <c r="BD30" s="36"/>
      <c r="BE30" s="36"/>
      <c r="BF30" s="36"/>
      <c r="BG30" s="36"/>
      <c r="BH30" s="36"/>
      <c r="BI30" s="36"/>
      <c r="BJ30" s="36"/>
      <c r="BK30" s="36"/>
      <c r="BL30" s="36"/>
      <c r="BM30" s="36"/>
      <c r="BN30" s="36"/>
      <c r="BO30" s="36"/>
      <c r="BP30" s="36"/>
      <c r="BQ30" s="36"/>
      <c r="BR30" s="36"/>
      <c r="BS30" s="36"/>
      <c r="BT30" s="36"/>
      <c r="BU30" s="36"/>
      <c r="BV30" s="36"/>
    </row>
    <row r="31" spans="1:74" s="37" customFormat="1" ht="6" customHeight="1">
      <c r="A31" s="30"/>
      <c r="B31" s="31"/>
      <c r="C31" s="31"/>
      <c r="D31" s="31"/>
      <c r="E31" s="31"/>
      <c r="F31" s="31"/>
      <c r="G31" s="31"/>
      <c r="H31" s="31"/>
      <c r="I31" s="32"/>
      <c r="J31" s="33"/>
      <c r="K31" s="33"/>
      <c r="L31" s="33"/>
      <c r="M31" s="33"/>
      <c r="N31" s="33"/>
      <c r="O31" s="33"/>
      <c r="P31" s="33"/>
      <c r="Q31" s="34"/>
      <c r="R31" s="33"/>
      <c r="S31" s="33"/>
      <c r="T31" s="33"/>
      <c r="U31" s="33"/>
      <c r="V31" s="33"/>
      <c r="W31" s="33"/>
      <c r="X31" s="33"/>
      <c r="Y31" s="34"/>
      <c r="Z31" s="35"/>
      <c r="AA31" s="36"/>
      <c r="AB31" s="36"/>
      <c r="AC31" s="36"/>
      <c r="AD31" s="36"/>
      <c r="AE31" s="36"/>
      <c r="AF31" s="36"/>
      <c r="AG31" s="36"/>
      <c r="AH31" s="36"/>
      <c r="AI31" s="36"/>
      <c r="AJ31" s="36"/>
      <c r="AK31" s="36"/>
      <c r="AL31" s="36"/>
      <c r="AM31" s="36"/>
      <c r="AN31" s="36"/>
      <c r="AO31" s="36"/>
      <c r="AP31" s="36"/>
      <c r="AQ31" s="36"/>
      <c r="AR31" s="36"/>
      <c r="AS31" s="36"/>
      <c r="AT31" s="36"/>
      <c r="AU31" s="36"/>
      <c r="AV31" s="36"/>
      <c r="AW31" s="36"/>
      <c r="AX31" s="36"/>
      <c r="AY31" s="36"/>
      <c r="AZ31" s="36"/>
      <c r="BA31" s="36"/>
      <c r="BB31" s="36"/>
      <c r="BC31" s="36"/>
      <c r="BD31" s="36"/>
      <c r="BE31" s="36"/>
      <c r="BF31" s="36"/>
      <c r="BG31" s="36"/>
      <c r="BH31" s="36"/>
      <c r="BI31" s="36"/>
      <c r="BJ31" s="36"/>
      <c r="BK31" s="36"/>
      <c r="BL31" s="36"/>
      <c r="BM31" s="36"/>
      <c r="BN31" s="36"/>
      <c r="BO31" s="36"/>
      <c r="BP31" s="36"/>
      <c r="BQ31" s="36"/>
      <c r="BR31" s="36"/>
      <c r="BS31" s="36"/>
      <c r="BT31" s="36"/>
      <c r="BU31" s="36"/>
      <c r="BV31" s="36"/>
    </row>
    <row r="32" spans="1:74" s="17" customFormat="1" ht="15.6" customHeight="1">
      <c r="A32" s="9"/>
      <c r="B32" s="64" t="s">
        <v>35</v>
      </c>
      <c r="C32" s="64"/>
      <c r="D32" s="64"/>
      <c r="E32" s="64"/>
      <c r="F32" s="64"/>
      <c r="G32" s="13" t="s">
        <v>11</v>
      </c>
      <c r="H32" s="25" t="s">
        <v>5</v>
      </c>
      <c r="I32" s="29"/>
      <c r="J32" s="26">
        <v>103</v>
      </c>
      <c r="K32" s="26">
        <v>0</v>
      </c>
      <c r="L32" s="26">
        <v>1</v>
      </c>
      <c r="M32" s="26">
        <v>1</v>
      </c>
      <c r="N32" s="26">
        <v>0</v>
      </c>
      <c r="O32" s="26">
        <v>99</v>
      </c>
      <c r="P32" s="26">
        <v>0</v>
      </c>
      <c r="Q32" s="27">
        <v>1</v>
      </c>
      <c r="R32" s="26">
        <v>0</v>
      </c>
      <c r="S32" s="26">
        <v>1</v>
      </c>
      <c r="T32" s="26">
        <v>0</v>
      </c>
      <c r="U32" s="26">
        <v>0</v>
      </c>
      <c r="V32" s="26">
        <v>0</v>
      </c>
      <c r="W32" s="26">
        <v>0</v>
      </c>
      <c r="X32" s="26">
        <v>0</v>
      </c>
      <c r="Y32" s="27">
        <v>0</v>
      </c>
      <c r="Z32" s="28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  <c r="AY32" s="14"/>
      <c r="AZ32" s="14"/>
      <c r="BA32" s="14"/>
      <c r="BB32" s="14"/>
      <c r="BC32" s="14"/>
      <c r="BD32" s="14"/>
      <c r="BE32" s="14"/>
      <c r="BF32" s="14"/>
      <c r="BG32" s="14"/>
      <c r="BH32" s="14"/>
      <c r="BI32" s="14"/>
      <c r="BJ32" s="14"/>
      <c r="BK32" s="14"/>
      <c r="BL32" s="14"/>
      <c r="BM32" s="14"/>
      <c r="BN32" s="14"/>
      <c r="BO32" s="14"/>
      <c r="BP32" s="14"/>
      <c r="BQ32" s="14"/>
      <c r="BR32" s="14"/>
      <c r="BS32" s="14"/>
      <c r="BT32" s="14"/>
      <c r="BU32" s="14"/>
      <c r="BV32" s="14"/>
    </row>
    <row r="33" spans="1:74" s="17" customFormat="1" ht="15.6" customHeight="1">
      <c r="A33" s="9"/>
      <c r="B33" s="64" t="s">
        <v>36</v>
      </c>
      <c r="C33" s="64"/>
      <c r="D33" s="64"/>
      <c r="E33" s="64"/>
      <c r="F33" s="64"/>
      <c r="G33" s="13" t="s">
        <v>11</v>
      </c>
      <c r="H33" s="25" t="s">
        <v>5</v>
      </c>
      <c r="I33" s="29"/>
      <c r="J33" s="26">
        <v>58</v>
      </c>
      <c r="K33" s="26">
        <v>0</v>
      </c>
      <c r="L33" s="26">
        <v>0</v>
      </c>
      <c r="M33" s="26">
        <v>0</v>
      </c>
      <c r="N33" s="26">
        <v>0</v>
      </c>
      <c r="O33" s="26">
        <v>57</v>
      </c>
      <c r="P33" s="26">
        <v>0</v>
      </c>
      <c r="Q33" s="27">
        <v>0</v>
      </c>
      <c r="R33" s="26">
        <v>0</v>
      </c>
      <c r="S33" s="26">
        <v>1</v>
      </c>
      <c r="T33" s="26">
        <v>0</v>
      </c>
      <c r="U33" s="26">
        <v>0</v>
      </c>
      <c r="V33" s="26">
        <v>0</v>
      </c>
      <c r="W33" s="26">
        <v>0</v>
      </c>
      <c r="X33" s="26">
        <v>0</v>
      </c>
      <c r="Y33" s="27">
        <v>0</v>
      </c>
      <c r="Z33" s="28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  <c r="BM33" s="14"/>
      <c r="BN33" s="14"/>
      <c r="BO33" s="14"/>
      <c r="BP33" s="14"/>
      <c r="BQ33" s="14"/>
      <c r="BR33" s="14"/>
      <c r="BS33" s="14"/>
      <c r="BT33" s="14"/>
      <c r="BU33" s="14"/>
      <c r="BV33" s="14"/>
    </row>
    <row r="34" spans="1:74" s="17" customFormat="1" ht="15.6" customHeight="1">
      <c r="A34" s="9"/>
      <c r="B34" s="64" t="s">
        <v>37</v>
      </c>
      <c r="C34" s="64"/>
      <c r="D34" s="64"/>
      <c r="E34" s="64"/>
      <c r="F34" s="64"/>
      <c r="G34" s="13" t="s">
        <v>11</v>
      </c>
      <c r="H34" s="25" t="s">
        <v>5</v>
      </c>
      <c r="I34" s="29"/>
      <c r="J34" s="26">
        <v>16</v>
      </c>
      <c r="K34" s="26">
        <v>1</v>
      </c>
      <c r="L34" s="26">
        <v>0</v>
      </c>
      <c r="M34" s="26">
        <v>2</v>
      </c>
      <c r="N34" s="26">
        <v>6</v>
      </c>
      <c r="O34" s="26">
        <v>1</v>
      </c>
      <c r="P34" s="26">
        <v>0</v>
      </c>
      <c r="Q34" s="27">
        <v>0</v>
      </c>
      <c r="R34" s="26">
        <v>0</v>
      </c>
      <c r="S34" s="26">
        <v>2</v>
      </c>
      <c r="T34" s="26">
        <v>0</v>
      </c>
      <c r="U34" s="26">
        <v>0</v>
      </c>
      <c r="V34" s="26">
        <v>0</v>
      </c>
      <c r="W34" s="26">
        <v>0</v>
      </c>
      <c r="X34" s="26">
        <v>4</v>
      </c>
      <c r="Y34" s="27">
        <v>0</v>
      </c>
      <c r="Z34" s="28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  <c r="AY34" s="14"/>
      <c r="AZ34" s="14"/>
      <c r="BA34" s="14"/>
      <c r="BB34" s="14"/>
      <c r="BC34" s="14"/>
      <c r="BD34" s="14"/>
      <c r="BE34" s="14"/>
      <c r="BF34" s="14"/>
      <c r="BG34" s="14"/>
      <c r="BH34" s="14"/>
      <c r="BI34" s="14"/>
      <c r="BJ34" s="14"/>
      <c r="BK34" s="14"/>
      <c r="BL34" s="14"/>
      <c r="BM34" s="14"/>
      <c r="BN34" s="14"/>
      <c r="BO34" s="14"/>
      <c r="BP34" s="14"/>
      <c r="BQ34" s="14"/>
      <c r="BR34" s="14"/>
      <c r="BS34" s="14"/>
      <c r="BT34" s="14"/>
      <c r="BU34" s="14"/>
      <c r="BV34" s="14"/>
    </row>
    <row r="35" spans="1:74" s="17" customFormat="1" ht="15.6" customHeight="1">
      <c r="A35" s="9"/>
      <c r="B35" s="64" t="s">
        <v>38</v>
      </c>
      <c r="C35" s="64"/>
      <c r="D35" s="64"/>
      <c r="E35" s="64"/>
      <c r="F35" s="64"/>
      <c r="G35" s="13" t="s">
        <v>11</v>
      </c>
      <c r="H35" s="25" t="s">
        <v>5</v>
      </c>
      <c r="I35" s="29"/>
      <c r="J35" s="26">
        <v>52</v>
      </c>
      <c r="K35" s="26">
        <v>2</v>
      </c>
      <c r="L35" s="26">
        <v>1</v>
      </c>
      <c r="M35" s="26">
        <v>18</v>
      </c>
      <c r="N35" s="26">
        <v>1</v>
      </c>
      <c r="O35" s="26">
        <v>12</v>
      </c>
      <c r="P35" s="26">
        <v>0</v>
      </c>
      <c r="Q35" s="27">
        <v>2</v>
      </c>
      <c r="R35" s="26">
        <v>0</v>
      </c>
      <c r="S35" s="26">
        <v>0</v>
      </c>
      <c r="T35" s="26">
        <v>0</v>
      </c>
      <c r="U35" s="26">
        <v>0</v>
      </c>
      <c r="V35" s="26">
        <v>0</v>
      </c>
      <c r="W35" s="26">
        <v>0</v>
      </c>
      <c r="X35" s="26">
        <v>0</v>
      </c>
      <c r="Y35" s="27">
        <v>16</v>
      </c>
      <c r="Z35" s="28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  <c r="AY35" s="14"/>
      <c r="AZ35" s="14"/>
      <c r="BA35" s="14"/>
      <c r="BB35" s="14"/>
      <c r="BC35" s="14"/>
      <c r="BD35" s="14"/>
      <c r="BE35" s="14"/>
      <c r="BF35" s="14"/>
      <c r="BG35" s="14"/>
      <c r="BH35" s="14"/>
      <c r="BI35" s="14"/>
      <c r="BJ35" s="14"/>
      <c r="BK35" s="14"/>
      <c r="BL35" s="14"/>
      <c r="BM35" s="14"/>
      <c r="BN35" s="14"/>
      <c r="BO35" s="14"/>
      <c r="BP35" s="14"/>
      <c r="BQ35" s="14"/>
      <c r="BR35" s="14"/>
      <c r="BS35" s="14"/>
      <c r="BT35" s="14"/>
      <c r="BU35" s="14"/>
      <c r="BV35" s="14"/>
    </row>
    <row r="36" spans="1:74" s="17" customFormat="1" ht="15.6" customHeight="1">
      <c r="A36" s="9"/>
      <c r="B36" s="64" t="s">
        <v>39</v>
      </c>
      <c r="C36" s="64"/>
      <c r="D36" s="64"/>
      <c r="E36" s="64"/>
      <c r="F36" s="64"/>
      <c r="G36" s="13" t="s">
        <v>11</v>
      </c>
      <c r="H36" s="25" t="s">
        <v>6</v>
      </c>
      <c r="I36" s="29"/>
      <c r="J36" s="26">
        <v>31</v>
      </c>
      <c r="K36" s="26">
        <v>0</v>
      </c>
      <c r="L36" s="26">
        <v>0</v>
      </c>
      <c r="M36" s="26">
        <v>0</v>
      </c>
      <c r="N36" s="26">
        <v>0</v>
      </c>
      <c r="O36" s="26">
        <v>25</v>
      </c>
      <c r="P36" s="26">
        <v>0</v>
      </c>
      <c r="Q36" s="27">
        <v>1</v>
      </c>
      <c r="R36" s="26">
        <v>0</v>
      </c>
      <c r="S36" s="26">
        <v>0</v>
      </c>
      <c r="T36" s="26">
        <v>4</v>
      </c>
      <c r="U36" s="26">
        <v>0</v>
      </c>
      <c r="V36" s="26">
        <v>0</v>
      </c>
      <c r="W36" s="26">
        <v>1</v>
      </c>
      <c r="X36" s="26">
        <v>0</v>
      </c>
      <c r="Y36" s="27">
        <v>0</v>
      </c>
      <c r="Z36" s="28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  <c r="AY36" s="14"/>
      <c r="AZ36" s="14"/>
      <c r="BA36" s="14"/>
      <c r="BB36" s="14"/>
      <c r="BC36" s="14"/>
      <c r="BD36" s="14"/>
      <c r="BE36" s="14"/>
      <c r="BF36" s="14"/>
      <c r="BG36" s="14"/>
      <c r="BH36" s="14"/>
      <c r="BI36" s="14"/>
      <c r="BJ36" s="14"/>
      <c r="BK36" s="14"/>
      <c r="BL36" s="14"/>
      <c r="BM36" s="14"/>
      <c r="BN36" s="14"/>
      <c r="BO36" s="14"/>
      <c r="BP36" s="14"/>
      <c r="BQ36" s="14"/>
      <c r="BR36" s="14"/>
      <c r="BS36" s="14"/>
      <c r="BT36" s="14"/>
      <c r="BU36" s="14"/>
      <c r="BV36" s="14"/>
    </row>
    <row r="37" spans="1:74" s="17" customFormat="1" ht="15.6" customHeight="1">
      <c r="A37" s="9"/>
      <c r="B37" s="64" t="s">
        <v>40</v>
      </c>
      <c r="C37" s="64"/>
      <c r="D37" s="64"/>
      <c r="E37" s="64"/>
      <c r="F37" s="64"/>
      <c r="G37" s="13" t="s">
        <v>11</v>
      </c>
      <c r="H37" s="25" t="s">
        <v>5</v>
      </c>
      <c r="I37" s="29"/>
      <c r="J37" s="26">
        <v>59</v>
      </c>
      <c r="K37" s="26">
        <v>0</v>
      </c>
      <c r="L37" s="26">
        <v>0</v>
      </c>
      <c r="M37" s="26">
        <v>0</v>
      </c>
      <c r="N37" s="26">
        <v>0</v>
      </c>
      <c r="O37" s="26">
        <v>59</v>
      </c>
      <c r="P37" s="26">
        <v>0</v>
      </c>
      <c r="Q37" s="27">
        <v>0</v>
      </c>
      <c r="R37" s="26">
        <v>0</v>
      </c>
      <c r="S37" s="26">
        <v>0</v>
      </c>
      <c r="T37" s="26">
        <v>0</v>
      </c>
      <c r="U37" s="26">
        <v>0</v>
      </c>
      <c r="V37" s="26">
        <v>0</v>
      </c>
      <c r="W37" s="26">
        <v>0</v>
      </c>
      <c r="X37" s="26">
        <v>0</v>
      </c>
      <c r="Y37" s="27">
        <v>0</v>
      </c>
      <c r="Z37" s="28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  <c r="AY37" s="14"/>
      <c r="AZ37" s="14"/>
      <c r="BA37" s="14"/>
      <c r="BB37" s="14"/>
      <c r="BC37" s="14"/>
      <c r="BD37" s="14"/>
      <c r="BE37" s="14"/>
      <c r="BF37" s="14"/>
      <c r="BG37" s="14"/>
      <c r="BH37" s="14"/>
      <c r="BI37" s="14"/>
      <c r="BJ37" s="14"/>
      <c r="BK37" s="14"/>
      <c r="BL37" s="14"/>
      <c r="BM37" s="14"/>
      <c r="BN37" s="14"/>
      <c r="BO37" s="14"/>
      <c r="BP37" s="14"/>
      <c r="BQ37" s="14"/>
      <c r="BR37" s="14"/>
      <c r="BS37" s="14"/>
      <c r="BT37" s="14"/>
      <c r="BU37" s="14"/>
      <c r="BV37" s="14"/>
    </row>
    <row r="38" spans="1:74" s="17" customFormat="1" ht="15.6" customHeight="1">
      <c r="A38" s="9"/>
      <c r="B38" s="64" t="s">
        <v>41</v>
      </c>
      <c r="C38" s="64"/>
      <c r="D38" s="64"/>
      <c r="E38" s="64"/>
      <c r="F38" s="64"/>
      <c r="G38" s="13" t="s">
        <v>11</v>
      </c>
      <c r="H38" s="25" t="s">
        <v>5</v>
      </c>
      <c r="I38" s="29"/>
      <c r="J38" s="26">
        <v>50</v>
      </c>
      <c r="K38" s="26">
        <v>8</v>
      </c>
      <c r="L38" s="26">
        <v>29</v>
      </c>
      <c r="M38" s="26">
        <v>0</v>
      </c>
      <c r="N38" s="26">
        <v>2</v>
      </c>
      <c r="O38" s="26">
        <v>10</v>
      </c>
      <c r="P38" s="26">
        <v>0</v>
      </c>
      <c r="Q38" s="27">
        <v>0</v>
      </c>
      <c r="R38" s="26">
        <v>0</v>
      </c>
      <c r="S38" s="26">
        <v>1</v>
      </c>
      <c r="T38" s="26">
        <v>0</v>
      </c>
      <c r="U38" s="26">
        <v>0</v>
      </c>
      <c r="V38" s="26">
        <v>0</v>
      </c>
      <c r="W38" s="26">
        <v>0</v>
      </c>
      <c r="X38" s="26">
        <v>0</v>
      </c>
      <c r="Y38" s="27">
        <v>0</v>
      </c>
      <c r="Z38" s="28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  <c r="AY38" s="14"/>
      <c r="AZ38" s="14"/>
      <c r="BA38" s="14"/>
      <c r="BB38" s="14"/>
      <c r="BC38" s="14"/>
      <c r="BD38" s="14"/>
      <c r="BE38" s="14"/>
      <c r="BF38" s="14"/>
      <c r="BG38" s="14"/>
      <c r="BH38" s="14"/>
      <c r="BI38" s="14"/>
      <c r="BJ38" s="14"/>
      <c r="BK38" s="14"/>
      <c r="BL38" s="14"/>
      <c r="BM38" s="14"/>
      <c r="BN38" s="14"/>
      <c r="BO38" s="14"/>
      <c r="BP38" s="14"/>
      <c r="BQ38" s="14"/>
      <c r="BR38" s="14"/>
      <c r="BS38" s="14"/>
      <c r="BT38" s="14"/>
      <c r="BU38" s="14"/>
      <c r="BV38" s="14"/>
    </row>
    <row r="39" spans="1:74" s="17" customFormat="1" ht="15.6" customHeight="1">
      <c r="A39" s="9"/>
      <c r="B39" s="64" t="s">
        <v>42</v>
      </c>
      <c r="C39" s="64"/>
      <c r="D39" s="64"/>
      <c r="E39" s="64"/>
      <c r="F39" s="64"/>
      <c r="G39" s="13" t="s">
        <v>11</v>
      </c>
      <c r="H39" s="25" t="s">
        <v>5</v>
      </c>
      <c r="I39" s="29"/>
      <c r="J39" s="26">
        <v>178</v>
      </c>
      <c r="K39" s="26">
        <v>2</v>
      </c>
      <c r="L39" s="26">
        <v>2</v>
      </c>
      <c r="M39" s="26">
        <v>36</v>
      </c>
      <c r="N39" s="26">
        <v>30</v>
      </c>
      <c r="O39" s="26">
        <v>1</v>
      </c>
      <c r="P39" s="26">
        <v>0</v>
      </c>
      <c r="Q39" s="27">
        <v>91</v>
      </c>
      <c r="R39" s="26">
        <v>2</v>
      </c>
      <c r="S39" s="26">
        <v>7</v>
      </c>
      <c r="T39" s="26">
        <v>0</v>
      </c>
      <c r="U39" s="26">
        <v>0</v>
      </c>
      <c r="V39" s="26">
        <v>0</v>
      </c>
      <c r="W39" s="26">
        <v>0</v>
      </c>
      <c r="X39" s="26">
        <v>7</v>
      </c>
      <c r="Y39" s="27">
        <v>0</v>
      </c>
      <c r="Z39" s="28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  <c r="AY39" s="14"/>
      <c r="AZ39" s="14"/>
      <c r="BA39" s="14"/>
      <c r="BB39" s="14"/>
      <c r="BC39" s="14"/>
      <c r="BD39" s="14"/>
      <c r="BE39" s="14"/>
      <c r="BF39" s="14"/>
      <c r="BG39" s="14"/>
      <c r="BH39" s="14"/>
      <c r="BI39" s="14"/>
      <c r="BJ39" s="14"/>
      <c r="BK39" s="14"/>
      <c r="BL39" s="14"/>
      <c r="BM39" s="14"/>
      <c r="BN39" s="14"/>
      <c r="BO39" s="14"/>
      <c r="BP39" s="14"/>
      <c r="BQ39" s="14"/>
      <c r="BR39" s="14"/>
      <c r="BS39" s="14"/>
      <c r="BT39" s="14"/>
      <c r="BU39" s="14"/>
      <c r="BV39" s="14"/>
    </row>
    <row r="40" spans="1:74" s="17" customFormat="1" ht="15.6" customHeight="1">
      <c r="A40" s="9"/>
      <c r="B40" s="64" t="s">
        <v>43</v>
      </c>
      <c r="C40" s="64"/>
      <c r="D40" s="64"/>
      <c r="E40" s="64"/>
      <c r="F40" s="64"/>
      <c r="G40" s="13"/>
      <c r="H40" s="25" t="s">
        <v>5</v>
      </c>
      <c r="I40" s="29"/>
      <c r="J40" s="26">
        <v>3</v>
      </c>
      <c r="K40" s="26">
        <v>0</v>
      </c>
      <c r="L40" s="26">
        <v>3</v>
      </c>
      <c r="M40" s="26">
        <v>0</v>
      </c>
      <c r="N40" s="26">
        <v>0</v>
      </c>
      <c r="O40" s="26">
        <v>0</v>
      </c>
      <c r="P40" s="26">
        <v>0</v>
      </c>
      <c r="Q40" s="27">
        <v>0</v>
      </c>
      <c r="R40" s="26">
        <v>0</v>
      </c>
      <c r="S40" s="26">
        <v>0</v>
      </c>
      <c r="T40" s="26">
        <v>0</v>
      </c>
      <c r="U40" s="26">
        <v>0</v>
      </c>
      <c r="V40" s="26">
        <v>0</v>
      </c>
      <c r="W40" s="26">
        <v>0</v>
      </c>
      <c r="X40" s="26">
        <v>0</v>
      </c>
      <c r="Y40" s="27">
        <v>0</v>
      </c>
      <c r="Z40" s="28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  <c r="AY40" s="14"/>
      <c r="AZ40" s="14"/>
      <c r="BA40" s="14"/>
      <c r="BB40" s="14"/>
      <c r="BC40" s="14"/>
      <c r="BD40" s="14"/>
      <c r="BE40" s="14"/>
      <c r="BF40" s="14"/>
      <c r="BG40" s="14"/>
      <c r="BH40" s="14"/>
      <c r="BI40" s="14"/>
      <c r="BJ40" s="14"/>
      <c r="BK40" s="14"/>
      <c r="BL40" s="14"/>
      <c r="BM40" s="14"/>
      <c r="BN40" s="14"/>
      <c r="BO40" s="14"/>
      <c r="BP40" s="14"/>
      <c r="BQ40" s="14"/>
      <c r="BR40" s="14"/>
      <c r="BS40" s="14"/>
      <c r="BT40" s="14"/>
      <c r="BU40" s="14"/>
      <c r="BV40" s="14"/>
    </row>
    <row r="41" spans="1:74" s="17" customFormat="1" ht="15.6" customHeight="1">
      <c r="A41" s="9"/>
      <c r="B41" s="64"/>
      <c r="C41" s="64"/>
      <c r="D41" s="64"/>
      <c r="E41" s="64"/>
      <c r="F41" s="64"/>
      <c r="G41" s="25"/>
      <c r="H41" s="25" t="s">
        <v>6</v>
      </c>
      <c r="I41" s="29"/>
      <c r="J41" s="26">
        <v>2</v>
      </c>
      <c r="K41" s="26">
        <v>1</v>
      </c>
      <c r="L41" s="26">
        <v>0</v>
      </c>
      <c r="M41" s="26">
        <v>0</v>
      </c>
      <c r="N41" s="26">
        <v>0</v>
      </c>
      <c r="O41" s="26">
        <v>1</v>
      </c>
      <c r="P41" s="26">
        <v>0</v>
      </c>
      <c r="Q41" s="27">
        <v>0</v>
      </c>
      <c r="R41" s="26">
        <v>0</v>
      </c>
      <c r="S41" s="26">
        <v>0</v>
      </c>
      <c r="T41" s="26">
        <v>0</v>
      </c>
      <c r="U41" s="26">
        <v>0</v>
      </c>
      <c r="V41" s="26">
        <v>0</v>
      </c>
      <c r="W41" s="26">
        <v>0</v>
      </c>
      <c r="X41" s="26">
        <v>0</v>
      </c>
      <c r="Y41" s="27">
        <v>0</v>
      </c>
      <c r="Z41" s="28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  <c r="AY41" s="14"/>
      <c r="AZ41" s="14"/>
      <c r="BA41" s="14"/>
      <c r="BB41" s="14"/>
      <c r="BC41" s="14"/>
      <c r="BD41" s="14"/>
      <c r="BE41" s="14"/>
      <c r="BF41" s="14"/>
      <c r="BG41" s="14"/>
      <c r="BH41" s="14"/>
      <c r="BI41" s="14"/>
      <c r="BJ41" s="14"/>
      <c r="BK41" s="14"/>
      <c r="BL41" s="14"/>
      <c r="BM41" s="14"/>
      <c r="BN41" s="14"/>
      <c r="BO41" s="14"/>
      <c r="BP41" s="14"/>
      <c r="BQ41" s="14"/>
      <c r="BR41" s="14"/>
      <c r="BS41" s="14"/>
      <c r="BT41" s="14"/>
      <c r="BU41" s="14"/>
      <c r="BV41" s="14"/>
    </row>
    <row r="42" spans="1:74" s="17" customFormat="1" ht="15.6" customHeight="1">
      <c r="A42" s="9"/>
      <c r="B42" s="64" t="s">
        <v>44</v>
      </c>
      <c r="C42" s="64"/>
      <c r="D42" s="64"/>
      <c r="E42" s="64"/>
      <c r="F42" s="64"/>
      <c r="G42" s="13"/>
      <c r="H42" s="25" t="s">
        <v>5</v>
      </c>
      <c r="I42" s="29"/>
      <c r="J42" s="26">
        <v>51</v>
      </c>
      <c r="K42" s="26">
        <v>21</v>
      </c>
      <c r="L42" s="26">
        <v>27</v>
      </c>
      <c r="M42" s="26">
        <v>2</v>
      </c>
      <c r="N42" s="26">
        <v>0</v>
      </c>
      <c r="O42" s="26">
        <v>0</v>
      </c>
      <c r="P42" s="26">
        <v>0</v>
      </c>
      <c r="Q42" s="27">
        <v>0</v>
      </c>
      <c r="R42" s="26">
        <v>0</v>
      </c>
      <c r="S42" s="26">
        <v>0</v>
      </c>
      <c r="T42" s="26">
        <v>0</v>
      </c>
      <c r="U42" s="26">
        <v>0</v>
      </c>
      <c r="V42" s="26">
        <v>0</v>
      </c>
      <c r="W42" s="26">
        <v>0</v>
      </c>
      <c r="X42" s="26">
        <v>0</v>
      </c>
      <c r="Y42" s="27">
        <v>1</v>
      </c>
      <c r="Z42" s="28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  <c r="AY42" s="14"/>
      <c r="AZ42" s="14"/>
      <c r="BA42" s="14"/>
      <c r="BB42" s="14"/>
      <c r="BC42" s="14"/>
      <c r="BD42" s="14"/>
      <c r="BE42" s="14"/>
      <c r="BF42" s="14"/>
      <c r="BG42" s="14"/>
      <c r="BH42" s="14"/>
      <c r="BI42" s="14"/>
      <c r="BJ42" s="14"/>
      <c r="BK42" s="14"/>
      <c r="BL42" s="14"/>
      <c r="BM42" s="14"/>
      <c r="BN42" s="14"/>
      <c r="BO42" s="14"/>
      <c r="BP42" s="14"/>
      <c r="BQ42" s="14"/>
      <c r="BR42" s="14"/>
      <c r="BS42" s="14"/>
      <c r="BT42" s="14"/>
      <c r="BU42" s="14"/>
      <c r="BV42" s="14"/>
    </row>
    <row r="43" spans="1:74" s="17" customFormat="1" ht="15.6" customHeight="1">
      <c r="A43" s="9"/>
      <c r="B43" s="64"/>
      <c r="C43" s="64"/>
      <c r="D43" s="64"/>
      <c r="E43" s="64"/>
      <c r="F43" s="64"/>
      <c r="G43" s="25"/>
      <c r="H43" s="25" t="s">
        <v>6</v>
      </c>
      <c r="I43" s="29"/>
      <c r="J43" s="26">
        <v>2</v>
      </c>
      <c r="K43" s="26">
        <v>0</v>
      </c>
      <c r="L43" s="26">
        <v>0</v>
      </c>
      <c r="M43" s="26">
        <v>1</v>
      </c>
      <c r="N43" s="26">
        <v>0</v>
      </c>
      <c r="O43" s="26">
        <v>0</v>
      </c>
      <c r="P43" s="26">
        <v>0</v>
      </c>
      <c r="Q43" s="27">
        <v>0</v>
      </c>
      <c r="R43" s="26">
        <v>0</v>
      </c>
      <c r="S43" s="26">
        <v>0</v>
      </c>
      <c r="T43" s="26">
        <v>1</v>
      </c>
      <c r="U43" s="26">
        <v>0</v>
      </c>
      <c r="V43" s="26">
        <v>0</v>
      </c>
      <c r="W43" s="26">
        <v>0</v>
      </c>
      <c r="X43" s="26">
        <v>0</v>
      </c>
      <c r="Y43" s="27">
        <v>0</v>
      </c>
      <c r="Z43" s="28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  <c r="AY43" s="14"/>
      <c r="AZ43" s="14"/>
      <c r="BA43" s="14"/>
      <c r="BB43" s="14"/>
      <c r="BC43" s="14"/>
      <c r="BD43" s="14"/>
      <c r="BE43" s="14"/>
      <c r="BF43" s="14"/>
      <c r="BG43" s="14"/>
      <c r="BH43" s="14"/>
      <c r="BI43" s="14"/>
      <c r="BJ43" s="14"/>
      <c r="BK43" s="14"/>
      <c r="BL43" s="14"/>
      <c r="BM43" s="14"/>
      <c r="BN43" s="14"/>
      <c r="BO43" s="14"/>
      <c r="BP43" s="14"/>
      <c r="BQ43" s="14"/>
      <c r="BR43" s="14"/>
      <c r="BS43" s="14"/>
      <c r="BT43" s="14"/>
      <c r="BU43" s="14"/>
      <c r="BV43" s="14"/>
    </row>
    <row r="44" spans="1:74" s="17" customFormat="1" ht="15.6" customHeight="1">
      <c r="A44" s="9"/>
      <c r="B44" s="64" t="s">
        <v>45</v>
      </c>
      <c r="C44" s="64"/>
      <c r="D44" s="64"/>
      <c r="E44" s="64"/>
      <c r="F44" s="64"/>
      <c r="G44" s="13" t="s">
        <v>11</v>
      </c>
      <c r="H44" s="25" t="s">
        <v>6</v>
      </c>
      <c r="I44" s="29"/>
      <c r="J44" s="26">
        <v>26</v>
      </c>
      <c r="K44" s="26">
        <v>0</v>
      </c>
      <c r="L44" s="26">
        <v>0</v>
      </c>
      <c r="M44" s="26">
        <v>0</v>
      </c>
      <c r="N44" s="26">
        <v>0</v>
      </c>
      <c r="O44" s="26">
        <v>22</v>
      </c>
      <c r="P44" s="26">
        <v>0</v>
      </c>
      <c r="Q44" s="27">
        <v>1</v>
      </c>
      <c r="R44" s="26">
        <v>0</v>
      </c>
      <c r="S44" s="26">
        <v>0</v>
      </c>
      <c r="T44" s="26">
        <v>2</v>
      </c>
      <c r="U44" s="26">
        <v>0</v>
      </c>
      <c r="V44" s="26">
        <v>0</v>
      </c>
      <c r="W44" s="26">
        <v>0</v>
      </c>
      <c r="X44" s="26">
        <v>0</v>
      </c>
      <c r="Y44" s="27">
        <v>1</v>
      </c>
      <c r="Z44" s="28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  <c r="AY44" s="14"/>
      <c r="AZ44" s="14"/>
      <c r="BA44" s="14"/>
      <c r="BB44" s="14"/>
      <c r="BC44" s="14"/>
      <c r="BD44" s="14"/>
      <c r="BE44" s="14"/>
      <c r="BF44" s="14"/>
      <c r="BG44" s="14"/>
      <c r="BH44" s="14"/>
      <c r="BI44" s="14"/>
      <c r="BJ44" s="14"/>
      <c r="BK44" s="14"/>
      <c r="BL44" s="14"/>
      <c r="BM44" s="14"/>
      <c r="BN44" s="14"/>
      <c r="BO44" s="14"/>
      <c r="BP44" s="14"/>
      <c r="BQ44" s="14"/>
      <c r="BR44" s="14"/>
      <c r="BS44" s="14"/>
      <c r="BT44" s="14"/>
      <c r="BU44" s="14"/>
      <c r="BV44" s="14"/>
    </row>
    <row r="45" spans="1:74" s="17" customFormat="1" ht="15.6" customHeight="1">
      <c r="A45" s="9"/>
      <c r="B45" s="64" t="s">
        <v>46</v>
      </c>
      <c r="C45" s="64"/>
      <c r="D45" s="64"/>
      <c r="E45" s="64"/>
      <c r="F45" s="64"/>
      <c r="G45" s="13" t="s">
        <v>11</v>
      </c>
      <c r="H45" s="25" t="s">
        <v>5</v>
      </c>
      <c r="I45" s="29"/>
      <c r="J45" s="26">
        <v>64</v>
      </c>
      <c r="K45" s="26">
        <v>4</v>
      </c>
      <c r="L45" s="26">
        <v>34</v>
      </c>
      <c r="M45" s="26">
        <v>1</v>
      </c>
      <c r="N45" s="26">
        <v>1</v>
      </c>
      <c r="O45" s="26">
        <v>0</v>
      </c>
      <c r="P45" s="26">
        <v>0</v>
      </c>
      <c r="Q45" s="27">
        <v>0</v>
      </c>
      <c r="R45" s="26">
        <v>0</v>
      </c>
      <c r="S45" s="26">
        <v>1</v>
      </c>
      <c r="T45" s="26">
        <v>0</v>
      </c>
      <c r="U45" s="26">
        <v>0</v>
      </c>
      <c r="V45" s="26">
        <v>1</v>
      </c>
      <c r="W45" s="26">
        <v>0</v>
      </c>
      <c r="X45" s="26">
        <v>21</v>
      </c>
      <c r="Y45" s="27">
        <v>1</v>
      </c>
      <c r="Z45" s="28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  <c r="AY45" s="14"/>
      <c r="AZ45" s="14"/>
      <c r="BA45" s="14"/>
      <c r="BB45" s="14"/>
      <c r="BC45" s="14"/>
      <c r="BD45" s="14"/>
      <c r="BE45" s="14"/>
      <c r="BF45" s="14"/>
      <c r="BG45" s="14"/>
      <c r="BH45" s="14"/>
      <c r="BI45" s="14"/>
      <c r="BJ45" s="14"/>
      <c r="BK45" s="14"/>
      <c r="BL45" s="14"/>
      <c r="BM45" s="14"/>
      <c r="BN45" s="14"/>
      <c r="BO45" s="14"/>
      <c r="BP45" s="14"/>
      <c r="BQ45" s="14"/>
      <c r="BR45" s="14"/>
      <c r="BS45" s="14"/>
      <c r="BT45" s="14"/>
      <c r="BU45" s="14"/>
      <c r="BV45" s="14"/>
    </row>
    <row r="46" spans="1:74" s="17" customFormat="1" ht="15.6" customHeight="1">
      <c r="A46" s="9"/>
      <c r="B46" s="64" t="s">
        <v>47</v>
      </c>
      <c r="C46" s="64"/>
      <c r="D46" s="64"/>
      <c r="E46" s="64"/>
      <c r="F46" s="64"/>
      <c r="G46" s="13" t="s">
        <v>11</v>
      </c>
      <c r="H46" s="25" t="s">
        <v>5</v>
      </c>
      <c r="I46" s="29"/>
      <c r="J46" s="26">
        <v>0</v>
      </c>
      <c r="K46" s="26">
        <v>0</v>
      </c>
      <c r="L46" s="26">
        <v>0</v>
      </c>
      <c r="M46" s="26">
        <v>0</v>
      </c>
      <c r="N46" s="26">
        <v>0</v>
      </c>
      <c r="O46" s="26">
        <v>0</v>
      </c>
      <c r="P46" s="26">
        <v>0</v>
      </c>
      <c r="Q46" s="27">
        <v>0</v>
      </c>
      <c r="R46" s="26">
        <v>0</v>
      </c>
      <c r="S46" s="26">
        <v>0</v>
      </c>
      <c r="T46" s="26">
        <v>0</v>
      </c>
      <c r="U46" s="26">
        <v>0</v>
      </c>
      <c r="V46" s="26">
        <v>0</v>
      </c>
      <c r="W46" s="26">
        <v>0</v>
      </c>
      <c r="X46" s="26">
        <v>0</v>
      </c>
      <c r="Y46" s="27">
        <v>0</v>
      </c>
      <c r="Z46" s="28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  <c r="AY46" s="14"/>
      <c r="AZ46" s="14"/>
      <c r="BA46" s="14"/>
      <c r="BB46" s="14"/>
      <c r="BC46" s="14"/>
      <c r="BD46" s="14"/>
      <c r="BE46" s="14"/>
      <c r="BF46" s="14"/>
      <c r="BG46" s="14"/>
      <c r="BH46" s="14"/>
      <c r="BI46" s="14"/>
      <c r="BJ46" s="14"/>
      <c r="BK46" s="14"/>
      <c r="BL46" s="14"/>
      <c r="BM46" s="14"/>
      <c r="BN46" s="14"/>
      <c r="BO46" s="14"/>
      <c r="BP46" s="14"/>
      <c r="BQ46" s="14"/>
      <c r="BR46" s="14"/>
      <c r="BS46" s="14"/>
      <c r="BT46" s="14"/>
      <c r="BU46" s="14"/>
      <c r="BV46" s="14"/>
    </row>
    <row r="47" spans="1:74" s="17" customFormat="1" ht="15.6" customHeight="1">
      <c r="A47" s="9"/>
      <c r="B47" s="64" t="s">
        <v>48</v>
      </c>
      <c r="C47" s="64"/>
      <c r="D47" s="64"/>
      <c r="E47" s="64"/>
      <c r="F47" s="64"/>
      <c r="G47" s="13" t="s">
        <v>11</v>
      </c>
      <c r="H47" s="25" t="s">
        <v>5</v>
      </c>
      <c r="I47" s="29"/>
      <c r="J47" s="26">
        <v>70</v>
      </c>
      <c r="K47" s="26">
        <v>20</v>
      </c>
      <c r="L47" s="26">
        <v>23</v>
      </c>
      <c r="M47" s="26">
        <v>1</v>
      </c>
      <c r="N47" s="26">
        <v>25</v>
      </c>
      <c r="O47" s="26">
        <v>0</v>
      </c>
      <c r="P47" s="26">
        <v>0</v>
      </c>
      <c r="Q47" s="27">
        <v>0</v>
      </c>
      <c r="R47" s="26">
        <v>0</v>
      </c>
      <c r="S47" s="26">
        <v>0</v>
      </c>
      <c r="T47" s="26">
        <v>0</v>
      </c>
      <c r="U47" s="26">
        <v>0</v>
      </c>
      <c r="V47" s="26">
        <v>0</v>
      </c>
      <c r="W47" s="26">
        <v>0</v>
      </c>
      <c r="X47" s="26">
        <v>0</v>
      </c>
      <c r="Y47" s="27">
        <v>1</v>
      </c>
      <c r="Z47" s="28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  <c r="AY47" s="14"/>
      <c r="AZ47" s="14"/>
      <c r="BA47" s="14"/>
      <c r="BB47" s="14"/>
      <c r="BC47" s="14"/>
      <c r="BD47" s="14"/>
      <c r="BE47" s="14"/>
      <c r="BF47" s="14"/>
      <c r="BG47" s="14"/>
      <c r="BH47" s="14"/>
      <c r="BI47" s="14"/>
      <c r="BJ47" s="14"/>
      <c r="BK47" s="14"/>
      <c r="BL47" s="14"/>
      <c r="BM47" s="14"/>
      <c r="BN47" s="14"/>
      <c r="BO47" s="14"/>
      <c r="BP47" s="14"/>
      <c r="BQ47" s="14"/>
      <c r="BR47" s="14"/>
      <c r="BS47" s="14"/>
      <c r="BT47" s="14"/>
      <c r="BU47" s="14"/>
      <c r="BV47" s="14"/>
    </row>
    <row r="48" spans="1:74" s="17" customFormat="1" ht="15.6" customHeight="1">
      <c r="A48" s="9"/>
      <c r="B48" s="64" t="s">
        <v>49</v>
      </c>
      <c r="C48" s="64"/>
      <c r="D48" s="64"/>
      <c r="E48" s="64"/>
      <c r="F48" s="64"/>
      <c r="G48" s="13" t="s">
        <v>11</v>
      </c>
      <c r="H48" s="25" t="s">
        <v>5</v>
      </c>
      <c r="I48" s="29"/>
      <c r="J48" s="26">
        <v>12</v>
      </c>
      <c r="K48" s="26">
        <v>0</v>
      </c>
      <c r="L48" s="26">
        <v>0</v>
      </c>
      <c r="M48" s="26">
        <v>8</v>
      </c>
      <c r="N48" s="26">
        <v>0</v>
      </c>
      <c r="O48" s="26">
        <v>0</v>
      </c>
      <c r="P48" s="26">
        <v>0</v>
      </c>
      <c r="Q48" s="27">
        <v>0</v>
      </c>
      <c r="R48" s="26">
        <v>0</v>
      </c>
      <c r="S48" s="26">
        <v>0</v>
      </c>
      <c r="T48" s="26">
        <v>0</v>
      </c>
      <c r="U48" s="26">
        <v>0</v>
      </c>
      <c r="V48" s="26">
        <v>0</v>
      </c>
      <c r="W48" s="26">
        <v>0</v>
      </c>
      <c r="X48" s="26">
        <v>4</v>
      </c>
      <c r="Y48" s="27">
        <v>0</v>
      </c>
      <c r="Z48" s="28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  <c r="AY48" s="14"/>
      <c r="AZ48" s="14"/>
      <c r="BA48" s="14"/>
      <c r="BB48" s="14"/>
      <c r="BC48" s="14"/>
      <c r="BD48" s="14"/>
      <c r="BE48" s="14"/>
      <c r="BF48" s="14"/>
      <c r="BG48" s="14"/>
      <c r="BH48" s="14"/>
      <c r="BI48" s="14"/>
      <c r="BJ48" s="14"/>
      <c r="BK48" s="14"/>
      <c r="BL48" s="14"/>
      <c r="BM48" s="14"/>
      <c r="BN48" s="14"/>
      <c r="BO48" s="14"/>
      <c r="BP48" s="14"/>
      <c r="BQ48" s="14"/>
      <c r="BR48" s="14"/>
      <c r="BS48" s="14"/>
      <c r="BT48" s="14"/>
      <c r="BU48" s="14"/>
      <c r="BV48" s="14"/>
    </row>
    <row r="49" spans="1:74" s="17" customFormat="1" ht="15.6" customHeight="1">
      <c r="A49" s="9"/>
      <c r="B49" s="64" t="s">
        <v>50</v>
      </c>
      <c r="C49" s="64"/>
      <c r="D49" s="64"/>
      <c r="E49" s="64"/>
      <c r="F49" s="64"/>
      <c r="G49" s="13" t="s">
        <v>11</v>
      </c>
      <c r="H49" s="25" t="s">
        <v>5</v>
      </c>
      <c r="I49" s="29"/>
      <c r="J49" s="26">
        <v>31</v>
      </c>
      <c r="K49" s="26">
        <v>0</v>
      </c>
      <c r="L49" s="26">
        <v>1</v>
      </c>
      <c r="M49" s="26">
        <v>23</v>
      </c>
      <c r="N49" s="26">
        <v>0</v>
      </c>
      <c r="O49" s="26">
        <v>5</v>
      </c>
      <c r="P49" s="26">
        <v>0</v>
      </c>
      <c r="Q49" s="27">
        <v>2</v>
      </c>
      <c r="R49" s="26">
        <v>0</v>
      </c>
      <c r="S49" s="26">
        <v>0</v>
      </c>
      <c r="T49" s="26">
        <v>0</v>
      </c>
      <c r="U49" s="26">
        <v>0</v>
      </c>
      <c r="V49" s="26">
        <v>0</v>
      </c>
      <c r="W49" s="26">
        <v>0</v>
      </c>
      <c r="X49" s="26">
        <v>0</v>
      </c>
      <c r="Y49" s="27">
        <v>0</v>
      </c>
      <c r="Z49" s="28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  <c r="AY49" s="14"/>
      <c r="AZ49" s="14"/>
      <c r="BA49" s="14"/>
      <c r="BB49" s="14"/>
      <c r="BC49" s="14"/>
      <c r="BD49" s="14"/>
      <c r="BE49" s="14"/>
      <c r="BF49" s="14"/>
      <c r="BG49" s="14"/>
      <c r="BH49" s="14"/>
      <c r="BI49" s="14"/>
      <c r="BJ49" s="14"/>
      <c r="BK49" s="14"/>
      <c r="BL49" s="14"/>
      <c r="BM49" s="14"/>
      <c r="BN49" s="14"/>
      <c r="BO49" s="14"/>
      <c r="BP49" s="14"/>
      <c r="BQ49" s="14"/>
      <c r="BR49" s="14"/>
      <c r="BS49" s="14"/>
      <c r="BT49" s="14"/>
      <c r="BU49" s="14"/>
      <c r="BV49" s="14"/>
    </row>
    <row r="50" spans="1:74" s="17" customFormat="1" ht="13.5" customHeight="1">
      <c r="A50" s="9"/>
      <c r="B50" s="13"/>
      <c r="C50" s="13"/>
      <c r="D50" s="13"/>
      <c r="E50" s="13"/>
      <c r="F50" s="13"/>
      <c r="G50" s="13"/>
      <c r="H50" s="25"/>
      <c r="I50" s="29"/>
      <c r="J50" s="26"/>
      <c r="K50" s="26"/>
      <c r="L50" s="26"/>
      <c r="M50" s="26"/>
      <c r="N50" s="26"/>
      <c r="O50" s="26"/>
      <c r="P50" s="26"/>
      <c r="Q50" s="27"/>
      <c r="R50" s="26"/>
      <c r="S50" s="26"/>
      <c r="T50" s="26"/>
      <c r="U50" s="26"/>
      <c r="V50" s="26"/>
      <c r="W50" s="26"/>
      <c r="X50" s="26"/>
      <c r="Y50" s="27"/>
      <c r="Z50" s="28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  <c r="AY50" s="14"/>
      <c r="AZ50" s="14"/>
      <c r="BA50" s="14"/>
      <c r="BB50" s="14"/>
      <c r="BC50" s="14"/>
      <c r="BD50" s="14"/>
      <c r="BE50" s="14"/>
      <c r="BF50" s="14"/>
      <c r="BG50" s="14"/>
      <c r="BH50" s="14"/>
      <c r="BI50" s="14"/>
      <c r="BJ50" s="14"/>
      <c r="BK50" s="14"/>
      <c r="BL50" s="14"/>
      <c r="BM50" s="14"/>
      <c r="BN50" s="14"/>
      <c r="BO50" s="14"/>
      <c r="BP50" s="14"/>
      <c r="BQ50" s="14"/>
      <c r="BR50" s="14"/>
      <c r="BS50" s="14"/>
      <c r="BT50" s="14"/>
      <c r="BU50" s="14"/>
      <c r="BV50" s="14"/>
    </row>
    <row r="51" spans="1:74" s="37" customFormat="1" ht="15.6" customHeight="1">
      <c r="A51" s="30"/>
      <c r="B51" s="63" t="s">
        <v>51</v>
      </c>
      <c r="C51" s="63"/>
      <c r="D51" s="63"/>
      <c r="E51" s="63"/>
      <c r="F51" s="63"/>
      <c r="G51" s="63"/>
      <c r="H51" s="63"/>
      <c r="I51" s="32"/>
      <c r="J51" s="33">
        <v>258</v>
      </c>
      <c r="K51" s="33">
        <v>13</v>
      </c>
      <c r="L51" s="33">
        <v>36</v>
      </c>
      <c r="M51" s="33">
        <v>36</v>
      </c>
      <c r="N51" s="33">
        <v>2</v>
      </c>
      <c r="O51" s="33">
        <v>135</v>
      </c>
      <c r="P51" s="33">
        <v>0</v>
      </c>
      <c r="Q51" s="34">
        <v>11</v>
      </c>
      <c r="R51" s="33">
        <v>0</v>
      </c>
      <c r="S51" s="33">
        <v>0</v>
      </c>
      <c r="T51" s="33">
        <v>0</v>
      </c>
      <c r="U51" s="33">
        <v>17</v>
      </c>
      <c r="V51" s="33">
        <v>0</v>
      </c>
      <c r="W51" s="33">
        <v>1</v>
      </c>
      <c r="X51" s="33">
        <v>3</v>
      </c>
      <c r="Y51" s="34">
        <v>4</v>
      </c>
      <c r="Z51" s="35"/>
      <c r="AA51" s="36"/>
      <c r="AB51" s="36"/>
      <c r="AC51" s="36"/>
      <c r="AD51" s="36"/>
      <c r="AE51" s="36"/>
      <c r="AF51" s="36"/>
      <c r="AG51" s="36"/>
      <c r="AH51" s="36"/>
      <c r="AI51" s="36"/>
      <c r="AJ51" s="36"/>
      <c r="AK51" s="36"/>
      <c r="AL51" s="36"/>
      <c r="AM51" s="36"/>
      <c r="AN51" s="36"/>
      <c r="AO51" s="36"/>
      <c r="AP51" s="36"/>
      <c r="AQ51" s="36"/>
      <c r="AR51" s="36"/>
      <c r="AS51" s="36"/>
      <c r="AT51" s="36"/>
      <c r="AU51" s="36"/>
      <c r="AV51" s="36"/>
      <c r="AW51" s="36"/>
      <c r="AX51" s="36"/>
      <c r="AY51" s="36"/>
      <c r="AZ51" s="36"/>
      <c r="BA51" s="36"/>
      <c r="BB51" s="36"/>
      <c r="BC51" s="36"/>
      <c r="BD51" s="36"/>
      <c r="BE51" s="36"/>
      <c r="BF51" s="36"/>
      <c r="BG51" s="36"/>
      <c r="BH51" s="36"/>
      <c r="BI51" s="36"/>
      <c r="BJ51" s="36"/>
      <c r="BK51" s="36"/>
      <c r="BL51" s="36"/>
      <c r="BM51" s="36"/>
      <c r="BN51" s="36"/>
      <c r="BO51" s="36"/>
      <c r="BP51" s="36"/>
      <c r="BQ51" s="36"/>
      <c r="BR51" s="36"/>
      <c r="BS51" s="36"/>
      <c r="BT51" s="36"/>
      <c r="BU51" s="36"/>
      <c r="BV51" s="36"/>
    </row>
    <row r="52" spans="1:74" s="37" customFormat="1" ht="6" customHeight="1">
      <c r="A52" s="30"/>
      <c r="B52" s="31"/>
      <c r="C52" s="31"/>
      <c r="D52" s="31"/>
      <c r="E52" s="31"/>
      <c r="F52" s="31"/>
      <c r="G52" s="31"/>
      <c r="H52" s="31"/>
      <c r="I52" s="32"/>
      <c r="J52" s="33"/>
      <c r="K52" s="33"/>
      <c r="L52" s="33"/>
      <c r="M52" s="33"/>
      <c r="N52" s="33"/>
      <c r="O52" s="33"/>
      <c r="P52" s="33"/>
      <c r="Q52" s="34"/>
      <c r="R52" s="33"/>
      <c r="S52" s="33"/>
      <c r="T52" s="33"/>
      <c r="U52" s="33"/>
      <c r="V52" s="33"/>
      <c r="W52" s="33"/>
      <c r="X52" s="33"/>
      <c r="Y52" s="34"/>
      <c r="Z52" s="35"/>
      <c r="AA52" s="36"/>
      <c r="AB52" s="36"/>
      <c r="AC52" s="36"/>
      <c r="AD52" s="36"/>
      <c r="AE52" s="36"/>
      <c r="AF52" s="36"/>
      <c r="AG52" s="36"/>
      <c r="AH52" s="36"/>
      <c r="AI52" s="36"/>
      <c r="AJ52" s="36"/>
      <c r="AK52" s="36"/>
      <c r="AL52" s="36"/>
      <c r="AM52" s="36"/>
      <c r="AN52" s="36"/>
      <c r="AO52" s="36"/>
      <c r="AP52" s="36"/>
      <c r="AQ52" s="36"/>
      <c r="AR52" s="36"/>
      <c r="AS52" s="36"/>
      <c r="AT52" s="36"/>
      <c r="AU52" s="36"/>
      <c r="AV52" s="36"/>
      <c r="AW52" s="36"/>
      <c r="AX52" s="36"/>
      <c r="AY52" s="36"/>
      <c r="AZ52" s="36"/>
      <c r="BA52" s="36"/>
      <c r="BB52" s="36"/>
      <c r="BC52" s="36"/>
      <c r="BD52" s="36"/>
      <c r="BE52" s="36"/>
      <c r="BF52" s="36"/>
      <c r="BG52" s="36"/>
      <c r="BH52" s="36"/>
      <c r="BI52" s="36"/>
      <c r="BJ52" s="36"/>
      <c r="BK52" s="36"/>
      <c r="BL52" s="36"/>
      <c r="BM52" s="36"/>
      <c r="BN52" s="36"/>
      <c r="BO52" s="36"/>
      <c r="BP52" s="36"/>
      <c r="BQ52" s="36"/>
      <c r="BR52" s="36"/>
      <c r="BS52" s="36"/>
      <c r="BT52" s="36"/>
      <c r="BU52" s="36"/>
      <c r="BV52" s="36"/>
    </row>
    <row r="53" spans="1:74" s="17" customFormat="1" ht="15.6" customHeight="1">
      <c r="A53" s="9"/>
      <c r="B53" s="64" t="s">
        <v>52</v>
      </c>
      <c r="C53" s="64"/>
      <c r="D53" s="64"/>
      <c r="E53" s="64"/>
      <c r="F53" s="64"/>
      <c r="G53" s="13" t="s">
        <v>11</v>
      </c>
      <c r="H53" s="25" t="s">
        <v>5</v>
      </c>
      <c r="I53" s="29"/>
      <c r="J53" s="26">
        <v>24</v>
      </c>
      <c r="K53" s="26">
        <v>0</v>
      </c>
      <c r="L53" s="26">
        <v>0</v>
      </c>
      <c r="M53" s="26">
        <v>0</v>
      </c>
      <c r="N53" s="26">
        <v>0</v>
      </c>
      <c r="O53" s="26">
        <v>24</v>
      </c>
      <c r="P53" s="26">
        <v>0</v>
      </c>
      <c r="Q53" s="27">
        <v>0</v>
      </c>
      <c r="R53" s="26">
        <v>0</v>
      </c>
      <c r="S53" s="26">
        <v>0</v>
      </c>
      <c r="T53" s="26">
        <v>0</v>
      </c>
      <c r="U53" s="26">
        <v>0</v>
      </c>
      <c r="V53" s="26">
        <v>0</v>
      </c>
      <c r="W53" s="26">
        <v>0</v>
      </c>
      <c r="X53" s="26">
        <v>0</v>
      </c>
      <c r="Y53" s="27">
        <v>0</v>
      </c>
      <c r="Z53" s="28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  <c r="AY53" s="14"/>
      <c r="AZ53" s="14"/>
      <c r="BA53" s="14"/>
      <c r="BB53" s="14"/>
      <c r="BC53" s="14"/>
      <c r="BD53" s="14"/>
      <c r="BE53" s="14"/>
      <c r="BF53" s="14"/>
      <c r="BG53" s="14"/>
      <c r="BH53" s="14"/>
      <c r="BI53" s="14"/>
      <c r="BJ53" s="14"/>
      <c r="BK53" s="14"/>
      <c r="BL53" s="14"/>
      <c r="BM53" s="14"/>
      <c r="BN53" s="14"/>
      <c r="BO53" s="14"/>
      <c r="BP53" s="14"/>
      <c r="BQ53" s="14"/>
      <c r="BR53" s="14"/>
      <c r="BS53" s="14"/>
      <c r="BT53" s="14"/>
      <c r="BU53" s="14"/>
      <c r="BV53" s="14"/>
    </row>
    <row r="54" spans="1:74" s="17" customFormat="1" ht="15.6" customHeight="1">
      <c r="A54" s="9"/>
      <c r="B54" s="64" t="s">
        <v>53</v>
      </c>
      <c r="C54" s="64"/>
      <c r="D54" s="64"/>
      <c r="E54" s="64"/>
      <c r="F54" s="64"/>
      <c r="G54" s="13" t="s">
        <v>11</v>
      </c>
      <c r="H54" s="25" t="s">
        <v>5</v>
      </c>
      <c r="I54" s="29"/>
      <c r="J54" s="26">
        <v>95</v>
      </c>
      <c r="K54" s="26">
        <v>13</v>
      </c>
      <c r="L54" s="26">
        <v>13</v>
      </c>
      <c r="M54" s="26">
        <v>25</v>
      </c>
      <c r="N54" s="26">
        <v>2</v>
      </c>
      <c r="O54" s="26">
        <v>26</v>
      </c>
      <c r="P54" s="26">
        <v>0</v>
      </c>
      <c r="Q54" s="27">
        <v>11</v>
      </c>
      <c r="R54" s="26">
        <v>0</v>
      </c>
      <c r="S54" s="26">
        <v>0</v>
      </c>
      <c r="T54" s="26">
        <v>0</v>
      </c>
      <c r="U54" s="26">
        <v>0</v>
      </c>
      <c r="V54" s="26">
        <v>0</v>
      </c>
      <c r="W54" s="26">
        <v>1</v>
      </c>
      <c r="X54" s="26">
        <v>3</v>
      </c>
      <c r="Y54" s="27">
        <v>1</v>
      </c>
      <c r="Z54" s="28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  <c r="AY54" s="14"/>
      <c r="AZ54" s="14"/>
      <c r="BA54" s="14"/>
      <c r="BB54" s="14"/>
      <c r="BC54" s="14"/>
      <c r="BD54" s="14"/>
      <c r="BE54" s="14"/>
      <c r="BF54" s="14"/>
      <c r="BG54" s="14"/>
      <c r="BH54" s="14"/>
      <c r="BI54" s="14"/>
      <c r="BJ54" s="14"/>
      <c r="BK54" s="14"/>
      <c r="BL54" s="14"/>
      <c r="BM54" s="14"/>
      <c r="BN54" s="14"/>
      <c r="BO54" s="14"/>
      <c r="BP54" s="14"/>
      <c r="BQ54" s="14"/>
      <c r="BR54" s="14"/>
      <c r="BS54" s="14"/>
      <c r="BT54" s="14"/>
      <c r="BU54" s="14"/>
      <c r="BV54" s="14"/>
    </row>
    <row r="55" spans="1:74" s="17" customFormat="1" ht="15.6" customHeight="1">
      <c r="A55" s="9"/>
      <c r="B55" s="64" t="s">
        <v>54</v>
      </c>
      <c r="C55" s="64"/>
      <c r="D55" s="64"/>
      <c r="E55" s="64"/>
      <c r="F55" s="64"/>
      <c r="G55" s="13" t="s">
        <v>11</v>
      </c>
      <c r="H55" s="25" t="s">
        <v>5</v>
      </c>
      <c r="I55" s="29"/>
      <c r="J55" s="26">
        <v>39</v>
      </c>
      <c r="K55" s="26">
        <v>0</v>
      </c>
      <c r="L55" s="26">
        <v>17</v>
      </c>
      <c r="M55" s="26">
        <v>11</v>
      </c>
      <c r="N55" s="26">
        <v>0</v>
      </c>
      <c r="O55" s="26">
        <v>0</v>
      </c>
      <c r="P55" s="26">
        <v>0</v>
      </c>
      <c r="Q55" s="27">
        <v>0</v>
      </c>
      <c r="R55" s="26">
        <v>0</v>
      </c>
      <c r="S55" s="26">
        <v>0</v>
      </c>
      <c r="T55" s="26">
        <v>0</v>
      </c>
      <c r="U55" s="26">
        <v>11</v>
      </c>
      <c r="V55" s="26">
        <v>0</v>
      </c>
      <c r="W55" s="26">
        <v>0</v>
      </c>
      <c r="X55" s="26">
        <v>0</v>
      </c>
      <c r="Y55" s="27">
        <v>0</v>
      </c>
      <c r="Z55" s="28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  <c r="AY55" s="14"/>
      <c r="AZ55" s="14"/>
      <c r="BA55" s="14"/>
      <c r="BB55" s="14"/>
      <c r="BC55" s="14"/>
      <c r="BD55" s="14"/>
      <c r="BE55" s="14"/>
      <c r="BF55" s="14"/>
      <c r="BG55" s="14"/>
      <c r="BH55" s="14"/>
      <c r="BI55" s="14"/>
      <c r="BJ55" s="14"/>
      <c r="BK55" s="14"/>
      <c r="BL55" s="14"/>
      <c r="BM55" s="14"/>
      <c r="BN55" s="14"/>
      <c r="BO55" s="14"/>
      <c r="BP55" s="14"/>
      <c r="BQ55" s="14"/>
      <c r="BR55" s="14"/>
      <c r="BS55" s="14"/>
      <c r="BT55" s="14"/>
      <c r="BU55" s="14"/>
      <c r="BV55" s="14"/>
    </row>
    <row r="56" spans="1:74" s="17" customFormat="1" ht="15.6" customHeight="1">
      <c r="A56" s="9"/>
      <c r="B56" s="64" t="s">
        <v>55</v>
      </c>
      <c r="C56" s="64"/>
      <c r="D56" s="64"/>
      <c r="E56" s="64"/>
      <c r="F56" s="64"/>
      <c r="G56" s="13" t="s">
        <v>11</v>
      </c>
      <c r="H56" s="25" t="s">
        <v>5</v>
      </c>
      <c r="I56" s="29"/>
      <c r="J56" s="26">
        <v>41</v>
      </c>
      <c r="K56" s="26">
        <v>0</v>
      </c>
      <c r="L56" s="26">
        <v>6</v>
      </c>
      <c r="M56" s="26">
        <v>0</v>
      </c>
      <c r="N56" s="26">
        <v>0</v>
      </c>
      <c r="O56" s="26">
        <v>29</v>
      </c>
      <c r="P56" s="26">
        <v>0</v>
      </c>
      <c r="Q56" s="27">
        <v>0</v>
      </c>
      <c r="R56" s="26">
        <v>0</v>
      </c>
      <c r="S56" s="26">
        <v>0</v>
      </c>
      <c r="T56" s="26">
        <v>0</v>
      </c>
      <c r="U56" s="26">
        <v>6</v>
      </c>
      <c r="V56" s="26">
        <v>0</v>
      </c>
      <c r="W56" s="26">
        <v>0</v>
      </c>
      <c r="X56" s="26">
        <v>0</v>
      </c>
      <c r="Y56" s="27">
        <v>0</v>
      </c>
      <c r="Z56" s="28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  <c r="AY56" s="14"/>
      <c r="AZ56" s="14"/>
      <c r="BA56" s="14"/>
      <c r="BB56" s="14"/>
      <c r="BC56" s="14"/>
      <c r="BD56" s="14"/>
      <c r="BE56" s="14"/>
      <c r="BF56" s="14"/>
      <c r="BG56" s="14"/>
      <c r="BH56" s="14"/>
      <c r="BI56" s="14"/>
      <c r="BJ56" s="14"/>
      <c r="BK56" s="14"/>
      <c r="BL56" s="14"/>
      <c r="BM56" s="14"/>
      <c r="BN56" s="14"/>
      <c r="BO56" s="14"/>
      <c r="BP56" s="14"/>
      <c r="BQ56" s="14"/>
      <c r="BR56" s="14"/>
      <c r="BS56" s="14"/>
      <c r="BT56" s="14"/>
      <c r="BU56" s="14"/>
      <c r="BV56" s="14"/>
    </row>
    <row r="57" spans="1:74" s="17" customFormat="1" ht="15.6" customHeight="1">
      <c r="A57" s="9"/>
      <c r="B57" s="64" t="s">
        <v>56</v>
      </c>
      <c r="C57" s="64"/>
      <c r="D57" s="64"/>
      <c r="E57" s="64"/>
      <c r="F57" s="64"/>
      <c r="G57" s="13" t="s">
        <v>11</v>
      </c>
      <c r="H57" s="25" t="s">
        <v>5</v>
      </c>
      <c r="I57" s="29"/>
      <c r="J57" s="26">
        <v>59</v>
      </c>
      <c r="K57" s="26">
        <v>0</v>
      </c>
      <c r="L57" s="26">
        <v>0</v>
      </c>
      <c r="M57" s="26">
        <v>0</v>
      </c>
      <c r="N57" s="26">
        <v>0</v>
      </c>
      <c r="O57" s="26">
        <v>56</v>
      </c>
      <c r="P57" s="26">
        <v>0</v>
      </c>
      <c r="Q57" s="27">
        <v>0</v>
      </c>
      <c r="R57" s="26">
        <v>0</v>
      </c>
      <c r="S57" s="26">
        <v>0</v>
      </c>
      <c r="T57" s="26">
        <v>0</v>
      </c>
      <c r="U57" s="26">
        <v>0</v>
      </c>
      <c r="V57" s="26">
        <v>0</v>
      </c>
      <c r="W57" s="26">
        <v>0</v>
      </c>
      <c r="X57" s="26">
        <v>0</v>
      </c>
      <c r="Y57" s="27">
        <v>3</v>
      </c>
      <c r="Z57" s="28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  <c r="AY57" s="14"/>
      <c r="AZ57" s="14"/>
      <c r="BA57" s="14"/>
      <c r="BB57" s="14"/>
      <c r="BC57" s="14"/>
      <c r="BD57" s="14"/>
      <c r="BE57" s="14"/>
      <c r="BF57" s="14"/>
      <c r="BG57" s="14"/>
      <c r="BH57" s="14"/>
      <c r="BI57" s="14"/>
      <c r="BJ57" s="14"/>
      <c r="BK57" s="14"/>
      <c r="BL57" s="14"/>
      <c r="BM57" s="14"/>
      <c r="BN57" s="14"/>
      <c r="BO57" s="14"/>
      <c r="BP57" s="14"/>
      <c r="BQ57" s="14"/>
      <c r="BR57" s="14"/>
      <c r="BS57" s="14"/>
      <c r="BT57" s="14"/>
      <c r="BU57" s="14"/>
      <c r="BV57" s="14"/>
    </row>
    <row r="58" spans="1:74" s="17" customFormat="1" ht="13.5" customHeight="1">
      <c r="A58" s="9"/>
      <c r="B58" s="13"/>
      <c r="C58" s="13"/>
      <c r="D58" s="13"/>
      <c r="E58" s="13"/>
      <c r="F58" s="13"/>
      <c r="G58" s="13"/>
      <c r="H58" s="25"/>
      <c r="I58" s="29"/>
      <c r="J58" s="26"/>
      <c r="K58" s="26"/>
      <c r="L58" s="26"/>
      <c r="M58" s="26"/>
      <c r="N58" s="26"/>
      <c r="O58" s="26"/>
      <c r="P58" s="26"/>
      <c r="Q58" s="27"/>
      <c r="R58" s="26"/>
      <c r="S58" s="26"/>
      <c r="T58" s="26"/>
      <c r="U58" s="26"/>
      <c r="V58" s="26"/>
      <c r="W58" s="26"/>
      <c r="X58" s="26"/>
      <c r="Y58" s="27"/>
      <c r="Z58" s="28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  <c r="AY58" s="14"/>
      <c r="AZ58" s="14"/>
      <c r="BA58" s="14"/>
      <c r="BB58" s="14"/>
      <c r="BC58" s="14"/>
      <c r="BD58" s="14"/>
      <c r="BE58" s="14"/>
      <c r="BF58" s="14"/>
      <c r="BG58" s="14"/>
      <c r="BH58" s="14"/>
      <c r="BI58" s="14"/>
      <c r="BJ58" s="14"/>
      <c r="BK58" s="14"/>
      <c r="BL58" s="14"/>
      <c r="BM58" s="14"/>
      <c r="BN58" s="14"/>
      <c r="BO58" s="14"/>
      <c r="BP58" s="14"/>
      <c r="BQ58" s="14"/>
      <c r="BR58" s="14"/>
      <c r="BS58" s="14"/>
      <c r="BT58" s="14"/>
      <c r="BU58" s="14"/>
      <c r="BV58" s="14"/>
    </row>
    <row r="59" spans="1:74" s="37" customFormat="1" ht="15.6" customHeight="1">
      <c r="A59" s="30"/>
      <c r="B59" s="63" t="s">
        <v>57</v>
      </c>
      <c r="C59" s="63"/>
      <c r="D59" s="63"/>
      <c r="E59" s="63"/>
      <c r="F59" s="63"/>
      <c r="G59" s="63"/>
      <c r="H59" s="63"/>
      <c r="I59" s="32"/>
      <c r="J59" s="33">
        <v>420</v>
      </c>
      <c r="K59" s="33">
        <v>46</v>
      </c>
      <c r="L59" s="33">
        <v>27</v>
      </c>
      <c r="M59" s="33">
        <v>134</v>
      </c>
      <c r="N59" s="33">
        <v>24</v>
      </c>
      <c r="O59" s="33">
        <v>151</v>
      </c>
      <c r="P59" s="33">
        <v>0</v>
      </c>
      <c r="Q59" s="34">
        <v>5</v>
      </c>
      <c r="R59" s="33">
        <v>5</v>
      </c>
      <c r="S59" s="33">
        <v>2</v>
      </c>
      <c r="T59" s="33">
        <v>14</v>
      </c>
      <c r="U59" s="33">
        <v>0</v>
      </c>
      <c r="V59" s="33">
        <v>1</v>
      </c>
      <c r="W59" s="33">
        <v>0</v>
      </c>
      <c r="X59" s="33">
        <v>7</v>
      </c>
      <c r="Y59" s="34">
        <v>4</v>
      </c>
      <c r="Z59" s="35"/>
      <c r="AA59" s="36"/>
      <c r="AB59" s="36"/>
      <c r="AC59" s="36"/>
      <c r="AD59" s="36"/>
      <c r="AE59" s="36"/>
      <c r="AF59" s="36"/>
      <c r="AG59" s="36"/>
      <c r="AH59" s="36"/>
      <c r="AI59" s="36"/>
      <c r="AJ59" s="36"/>
      <c r="AK59" s="36"/>
      <c r="AL59" s="36"/>
      <c r="AM59" s="36"/>
      <c r="AN59" s="36"/>
      <c r="AO59" s="36"/>
      <c r="AP59" s="36"/>
      <c r="AQ59" s="36"/>
      <c r="AR59" s="36"/>
      <c r="AS59" s="36"/>
      <c r="AT59" s="36"/>
      <c r="AU59" s="36"/>
      <c r="AV59" s="36"/>
      <c r="AW59" s="36"/>
      <c r="AX59" s="36"/>
      <c r="AY59" s="36"/>
      <c r="AZ59" s="36"/>
      <c r="BA59" s="36"/>
      <c r="BB59" s="36"/>
      <c r="BC59" s="36"/>
      <c r="BD59" s="36"/>
      <c r="BE59" s="36"/>
      <c r="BF59" s="36"/>
      <c r="BG59" s="36"/>
      <c r="BH59" s="36"/>
      <c r="BI59" s="36"/>
      <c r="BJ59" s="36"/>
      <c r="BK59" s="36"/>
      <c r="BL59" s="36"/>
      <c r="BM59" s="36"/>
      <c r="BN59" s="36"/>
      <c r="BO59" s="36"/>
      <c r="BP59" s="36"/>
      <c r="BQ59" s="36"/>
      <c r="BR59" s="36"/>
      <c r="BS59" s="36"/>
      <c r="BT59" s="36"/>
      <c r="BU59" s="36"/>
      <c r="BV59" s="36"/>
    </row>
    <row r="60" spans="1:74" s="37" customFormat="1" ht="6" customHeight="1">
      <c r="A60" s="30"/>
      <c r="B60" s="31"/>
      <c r="C60" s="31"/>
      <c r="D60" s="31"/>
      <c r="E60" s="31"/>
      <c r="F60" s="31"/>
      <c r="G60" s="31"/>
      <c r="H60" s="31"/>
      <c r="I60" s="32"/>
      <c r="J60" s="33"/>
      <c r="K60" s="33"/>
      <c r="L60" s="33"/>
      <c r="M60" s="33"/>
      <c r="N60" s="33"/>
      <c r="O60" s="33"/>
      <c r="P60" s="33"/>
      <c r="Q60" s="34"/>
      <c r="R60" s="33"/>
      <c r="S60" s="33"/>
      <c r="T60" s="33"/>
      <c r="U60" s="33"/>
      <c r="V60" s="33"/>
      <c r="W60" s="33"/>
      <c r="X60" s="33"/>
      <c r="Y60" s="34"/>
      <c r="Z60" s="35"/>
      <c r="AA60" s="36"/>
      <c r="AB60" s="36"/>
      <c r="AC60" s="36"/>
      <c r="AD60" s="36"/>
      <c r="AE60" s="36"/>
      <c r="AF60" s="36"/>
      <c r="AG60" s="36"/>
      <c r="AH60" s="36"/>
      <c r="AI60" s="36"/>
      <c r="AJ60" s="36"/>
      <c r="AK60" s="36"/>
      <c r="AL60" s="36"/>
      <c r="AM60" s="36"/>
      <c r="AN60" s="36"/>
      <c r="AO60" s="36"/>
      <c r="AP60" s="36"/>
      <c r="AQ60" s="36"/>
      <c r="AR60" s="36"/>
      <c r="AS60" s="36"/>
      <c r="AT60" s="36"/>
      <c r="AU60" s="36"/>
      <c r="AV60" s="36"/>
      <c r="AW60" s="36"/>
      <c r="AX60" s="36"/>
      <c r="AY60" s="36"/>
      <c r="AZ60" s="36"/>
      <c r="BA60" s="36"/>
      <c r="BB60" s="36"/>
      <c r="BC60" s="36"/>
      <c r="BD60" s="36"/>
      <c r="BE60" s="36"/>
      <c r="BF60" s="36"/>
      <c r="BG60" s="36"/>
      <c r="BH60" s="36"/>
      <c r="BI60" s="36"/>
      <c r="BJ60" s="36"/>
      <c r="BK60" s="36"/>
      <c r="BL60" s="36"/>
      <c r="BM60" s="36"/>
      <c r="BN60" s="36"/>
      <c r="BO60" s="36"/>
      <c r="BP60" s="36"/>
      <c r="BQ60" s="36"/>
      <c r="BR60" s="36"/>
      <c r="BS60" s="36"/>
      <c r="BT60" s="36"/>
      <c r="BU60" s="36"/>
      <c r="BV60" s="36"/>
    </row>
    <row r="61" spans="1:74" s="17" customFormat="1" ht="15.6" customHeight="1">
      <c r="A61" s="9"/>
      <c r="B61" s="64" t="s">
        <v>58</v>
      </c>
      <c r="C61" s="64"/>
      <c r="D61" s="64"/>
      <c r="E61" s="64"/>
      <c r="F61" s="64"/>
      <c r="G61" s="13"/>
      <c r="H61" s="25" t="s">
        <v>5</v>
      </c>
      <c r="I61" s="29"/>
      <c r="J61" s="26">
        <v>6</v>
      </c>
      <c r="K61" s="26">
        <v>0</v>
      </c>
      <c r="L61" s="26">
        <v>0</v>
      </c>
      <c r="M61" s="26">
        <v>1</v>
      </c>
      <c r="N61" s="26">
        <v>0</v>
      </c>
      <c r="O61" s="26">
        <v>5</v>
      </c>
      <c r="P61" s="26">
        <v>0</v>
      </c>
      <c r="Q61" s="27">
        <v>0</v>
      </c>
      <c r="R61" s="26">
        <v>0</v>
      </c>
      <c r="S61" s="26">
        <v>0</v>
      </c>
      <c r="T61" s="26">
        <v>0</v>
      </c>
      <c r="U61" s="26">
        <v>0</v>
      </c>
      <c r="V61" s="26">
        <v>0</v>
      </c>
      <c r="W61" s="26">
        <v>0</v>
      </c>
      <c r="X61" s="26">
        <v>0</v>
      </c>
      <c r="Y61" s="27">
        <v>0</v>
      </c>
      <c r="Z61" s="28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  <c r="AY61" s="14"/>
      <c r="AZ61" s="14"/>
      <c r="BA61" s="14"/>
      <c r="BB61" s="14"/>
      <c r="BC61" s="14"/>
      <c r="BD61" s="14"/>
      <c r="BE61" s="14"/>
      <c r="BF61" s="14"/>
      <c r="BG61" s="14"/>
      <c r="BH61" s="14"/>
      <c r="BI61" s="14"/>
      <c r="BJ61" s="14"/>
      <c r="BK61" s="14"/>
      <c r="BL61" s="14"/>
      <c r="BM61" s="14"/>
      <c r="BN61" s="14"/>
      <c r="BO61" s="14"/>
      <c r="BP61" s="14"/>
      <c r="BQ61" s="14"/>
      <c r="BR61" s="14"/>
      <c r="BS61" s="14"/>
      <c r="BT61" s="14"/>
      <c r="BU61" s="14"/>
      <c r="BV61" s="14"/>
    </row>
    <row r="62" spans="1:74" s="17" customFormat="1" ht="15.6" customHeight="1">
      <c r="A62" s="9"/>
      <c r="B62" s="64"/>
      <c r="C62" s="64"/>
      <c r="D62" s="64"/>
      <c r="E62" s="64"/>
      <c r="F62" s="64"/>
      <c r="G62" s="25"/>
      <c r="H62" s="25" t="s">
        <v>6</v>
      </c>
      <c r="I62" s="29"/>
      <c r="J62" s="26">
        <v>2</v>
      </c>
      <c r="K62" s="26">
        <v>0</v>
      </c>
      <c r="L62" s="26">
        <v>0</v>
      </c>
      <c r="M62" s="26">
        <v>0</v>
      </c>
      <c r="N62" s="26">
        <v>0</v>
      </c>
      <c r="O62" s="26">
        <v>1</v>
      </c>
      <c r="P62" s="26">
        <v>0</v>
      </c>
      <c r="Q62" s="27">
        <v>0</v>
      </c>
      <c r="R62" s="26">
        <v>0</v>
      </c>
      <c r="S62" s="26">
        <v>0</v>
      </c>
      <c r="T62" s="26">
        <v>1</v>
      </c>
      <c r="U62" s="26">
        <v>0</v>
      </c>
      <c r="V62" s="26">
        <v>0</v>
      </c>
      <c r="W62" s="26">
        <v>0</v>
      </c>
      <c r="X62" s="26">
        <v>0</v>
      </c>
      <c r="Y62" s="27">
        <v>0</v>
      </c>
      <c r="Z62" s="28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  <c r="AY62" s="14"/>
      <c r="AZ62" s="14"/>
      <c r="BA62" s="14"/>
      <c r="BB62" s="14"/>
      <c r="BC62" s="14"/>
      <c r="BD62" s="14"/>
      <c r="BE62" s="14"/>
      <c r="BF62" s="14"/>
      <c r="BG62" s="14"/>
      <c r="BH62" s="14"/>
      <c r="BI62" s="14"/>
      <c r="BJ62" s="14"/>
      <c r="BK62" s="14"/>
      <c r="BL62" s="14"/>
      <c r="BM62" s="14"/>
      <c r="BN62" s="14"/>
      <c r="BO62" s="14"/>
      <c r="BP62" s="14"/>
      <c r="BQ62" s="14"/>
      <c r="BR62" s="14"/>
      <c r="BS62" s="14"/>
      <c r="BT62" s="14"/>
      <c r="BU62" s="14"/>
      <c r="BV62" s="14"/>
    </row>
    <row r="63" spans="1:74" s="17" customFormat="1" ht="15.6" customHeight="1">
      <c r="A63" s="9"/>
      <c r="B63" s="64" t="s">
        <v>59</v>
      </c>
      <c r="C63" s="64"/>
      <c r="D63" s="64"/>
      <c r="E63" s="64"/>
      <c r="F63" s="64"/>
      <c r="G63" s="13" t="s">
        <v>11</v>
      </c>
      <c r="H63" s="25" t="s">
        <v>5</v>
      </c>
      <c r="I63" s="29"/>
      <c r="J63" s="26">
        <v>76</v>
      </c>
      <c r="K63" s="26">
        <v>20</v>
      </c>
      <c r="L63" s="26">
        <v>1</v>
      </c>
      <c r="M63" s="26">
        <v>2</v>
      </c>
      <c r="N63" s="26">
        <v>20</v>
      </c>
      <c r="O63" s="26">
        <v>19</v>
      </c>
      <c r="P63" s="26">
        <v>0</v>
      </c>
      <c r="Q63" s="27">
        <v>0</v>
      </c>
      <c r="R63" s="26">
        <v>5</v>
      </c>
      <c r="S63" s="26">
        <v>2</v>
      </c>
      <c r="T63" s="26">
        <v>0</v>
      </c>
      <c r="U63" s="26">
        <v>0</v>
      </c>
      <c r="V63" s="26">
        <v>1</v>
      </c>
      <c r="W63" s="26">
        <v>0</v>
      </c>
      <c r="X63" s="26">
        <v>6</v>
      </c>
      <c r="Y63" s="27">
        <v>0</v>
      </c>
      <c r="Z63" s="28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  <c r="AY63" s="14"/>
      <c r="AZ63" s="14"/>
      <c r="BA63" s="14"/>
      <c r="BB63" s="14"/>
      <c r="BC63" s="14"/>
      <c r="BD63" s="14"/>
      <c r="BE63" s="14"/>
      <c r="BF63" s="14"/>
      <c r="BG63" s="14"/>
      <c r="BH63" s="14"/>
      <c r="BI63" s="14"/>
      <c r="BJ63" s="14"/>
      <c r="BK63" s="14"/>
      <c r="BL63" s="14"/>
      <c r="BM63" s="14"/>
      <c r="BN63" s="14"/>
      <c r="BO63" s="14"/>
      <c r="BP63" s="14"/>
      <c r="BQ63" s="14"/>
      <c r="BR63" s="14"/>
      <c r="BS63" s="14"/>
      <c r="BT63" s="14"/>
      <c r="BU63" s="14"/>
      <c r="BV63" s="14"/>
    </row>
    <row r="64" spans="1:74" s="17" customFormat="1" ht="15.6" customHeight="1">
      <c r="A64" s="9"/>
      <c r="B64" s="64" t="s">
        <v>60</v>
      </c>
      <c r="C64" s="64"/>
      <c r="D64" s="64"/>
      <c r="E64" s="64"/>
      <c r="F64" s="64"/>
      <c r="G64" s="13" t="s">
        <v>11</v>
      </c>
      <c r="H64" s="25" t="s">
        <v>6</v>
      </c>
      <c r="I64" s="29"/>
      <c r="J64" s="26">
        <v>40</v>
      </c>
      <c r="K64" s="26">
        <v>0</v>
      </c>
      <c r="L64" s="26">
        <v>0</v>
      </c>
      <c r="M64" s="26">
        <v>4</v>
      </c>
      <c r="N64" s="26">
        <v>0</v>
      </c>
      <c r="O64" s="26">
        <v>21</v>
      </c>
      <c r="P64" s="26">
        <v>0</v>
      </c>
      <c r="Q64" s="27">
        <v>0</v>
      </c>
      <c r="R64" s="26">
        <v>0</v>
      </c>
      <c r="S64" s="26">
        <v>0</v>
      </c>
      <c r="T64" s="26">
        <v>13</v>
      </c>
      <c r="U64" s="26">
        <v>0</v>
      </c>
      <c r="V64" s="26">
        <v>0</v>
      </c>
      <c r="W64" s="26">
        <v>0</v>
      </c>
      <c r="X64" s="26">
        <v>0</v>
      </c>
      <c r="Y64" s="27">
        <v>2</v>
      </c>
      <c r="Z64" s="28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  <c r="AY64" s="14"/>
      <c r="AZ64" s="14"/>
      <c r="BA64" s="14"/>
      <c r="BB64" s="14"/>
      <c r="BC64" s="14"/>
      <c r="BD64" s="14"/>
      <c r="BE64" s="14"/>
      <c r="BF64" s="14"/>
      <c r="BG64" s="14"/>
      <c r="BH64" s="14"/>
      <c r="BI64" s="14"/>
      <c r="BJ64" s="14"/>
      <c r="BK64" s="14"/>
      <c r="BL64" s="14"/>
      <c r="BM64" s="14"/>
      <c r="BN64" s="14"/>
      <c r="BO64" s="14"/>
      <c r="BP64" s="14"/>
      <c r="BQ64" s="14"/>
      <c r="BR64" s="14"/>
      <c r="BS64" s="14"/>
      <c r="BT64" s="14"/>
      <c r="BU64" s="14"/>
      <c r="BV64" s="14"/>
    </row>
    <row r="65" spans="1:74" s="17" customFormat="1" ht="15.6" customHeight="1">
      <c r="A65" s="9"/>
      <c r="B65" s="64" t="s">
        <v>61</v>
      </c>
      <c r="C65" s="64"/>
      <c r="D65" s="64"/>
      <c r="E65" s="64"/>
      <c r="F65" s="64"/>
      <c r="G65" s="13" t="s">
        <v>11</v>
      </c>
      <c r="H65" s="25" t="s">
        <v>5</v>
      </c>
      <c r="I65" s="29"/>
      <c r="J65" s="26">
        <v>67</v>
      </c>
      <c r="K65" s="26">
        <v>26</v>
      </c>
      <c r="L65" s="26">
        <v>25</v>
      </c>
      <c r="M65" s="26">
        <v>3</v>
      </c>
      <c r="N65" s="26">
        <v>4</v>
      </c>
      <c r="O65" s="26">
        <v>1</v>
      </c>
      <c r="P65" s="26">
        <v>0</v>
      </c>
      <c r="Q65" s="27">
        <v>5</v>
      </c>
      <c r="R65" s="26">
        <v>0</v>
      </c>
      <c r="S65" s="26">
        <v>0</v>
      </c>
      <c r="T65" s="26">
        <v>0</v>
      </c>
      <c r="U65" s="26">
        <v>0</v>
      </c>
      <c r="V65" s="26">
        <v>0</v>
      </c>
      <c r="W65" s="26">
        <v>0</v>
      </c>
      <c r="X65" s="26">
        <v>1</v>
      </c>
      <c r="Y65" s="27">
        <v>2</v>
      </c>
      <c r="Z65" s="28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  <c r="AY65" s="14"/>
      <c r="AZ65" s="14"/>
      <c r="BA65" s="14"/>
      <c r="BB65" s="14"/>
      <c r="BC65" s="14"/>
      <c r="BD65" s="14"/>
      <c r="BE65" s="14"/>
      <c r="BF65" s="14"/>
      <c r="BG65" s="14"/>
      <c r="BH65" s="14"/>
      <c r="BI65" s="14"/>
      <c r="BJ65" s="14"/>
      <c r="BK65" s="14"/>
      <c r="BL65" s="14"/>
      <c r="BM65" s="14"/>
      <c r="BN65" s="14"/>
      <c r="BO65" s="14"/>
      <c r="BP65" s="14"/>
      <c r="BQ65" s="14"/>
      <c r="BR65" s="14"/>
      <c r="BS65" s="14"/>
      <c r="BT65" s="14"/>
      <c r="BU65" s="14"/>
      <c r="BV65" s="14"/>
    </row>
    <row r="66" spans="1:74" s="17" customFormat="1" ht="15.6" customHeight="1">
      <c r="A66" s="9"/>
      <c r="B66" s="64" t="s">
        <v>62</v>
      </c>
      <c r="C66" s="64"/>
      <c r="D66" s="64"/>
      <c r="E66" s="64"/>
      <c r="F66" s="64"/>
      <c r="G66" s="13" t="s">
        <v>11</v>
      </c>
      <c r="H66" s="25" t="s">
        <v>5</v>
      </c>
      <c r="I66" s="29"/>
      <c r="J66" s="26">
        <v>25</v>
      </c>
      <c r="K66" s="26">
        <v>0</v>
      </c>
      <c r="L66" s="26">
        <v>0</v>
      </c>
      <c r="M66" s="26">
        <v>12</v>
      </c>
      <c r="N66" s="26">
        <v>0</v>
      </c>
      <c r="O66" s="26">
        <v>13</v>
      </c>
      <c r="P66" s="26">
        <v>0</v>
      </c>
      <c r="Q66" s="27">
        <v>0</v>
      </c>
      <c r="R66" s="26">
        <v>0</v>
      </c>
      <c r="S66" s="26">
        <v>0</v>
      </c>
      <c r="T66" s="26">
        <v>0</v>
      </c>
      <c r="U66" s="26">
        <v>0</v>
      </c>
      <c r="V66" s="26">
        <v>0</v>
      </c>
      <c r="W66" s="26">
        <v>0</v>
      </c>
      <c r="X66" s="26">
        <v>0</v>
      </c>
      <c r="Y66" s="27">
        <v>0</v>
      </c>
      <c r="Z66" s="28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  <c r="AY66" s="14"/>
      <c r="AZ66" s="14"/>
      <c r="BA66" s="14"/>
      <c r="BB66" s="14"/>
      <c r="BC66" s="14"/>
      <c r="BD66" s="14"/>
      <c r="BE66" s="14"/>
      <c r="BF66" s="14"/>
      <c r="BG66" s="14"/>
      <c r="BH66" s="14"/>
      <c r="BI66" s="14"/>
      <c r="BJ66" s="14"/>
      <c r="BK66" s="14"/>
      <c r="BL66" s="14"/>
      <c r="BM66" s="14"/>
      <c r="BN66" s="14"/>
      <c r="BO66" s="14"/>
      <c r="BP66" s="14"/>
      <c r="BQ66" s="14"/>
      <c r="BR66" s="14"/>
      <c r="BS66" s="14"/>
      <c r="BT66" s="14"/>
      <c r="BU66" s="14"/>
      <c r="BV66" s="14"/>
    </row>
    <row r="67" spans="1:74" s="17" customFormat="1" ht="15.6" customHeight="1">
      <c r="A67" s="9"/>
      <c r="B67" s="64" t="s">
        <v>63</v>
      </c>
      <c r="C67" s="64"/>
      <c r="D67" s="64"/>
      <c r="E67" s="64"/>
      <c r="F67" s="64"/>
      <c r="G67" s="13" t="s">
        <v>11</v>
      </c>
      <c r="H67" s="25" t="s">
        <v>5</v>
      </c>
      <c r="I67" s="29"/>
      <c r="J67" s="26">
        <v>109</v>
      </c>
      <c r="K67" s="26">
        <v>0</v>
      </c>
      <c r="L67" s="26">
        <v>0</v>
      </c>
      <c r="M67" s="26">
        <v>109</v>
      </c>
      <c r="N67" s="26">
        <v>0</v>
      </c>
      <c r="O67" s="26">
        <v>0</v>
      </c>
      <c r="P67" s="26">
        <v>0</v>
      </c>
      <c r="Q67" s="27">
        <v>0</v>
      </c>
      <c r="R67" s="26">
        <v>0</v>
      </c>
      <c r="S67" s="26">
        <v>0</v>
      </c>
      <c r="T67" s="26">
        <v>0</v>
      </c>
      <c r="U67" s="26">
        <v>0</v>
      </c>
      <c r="V67" s="26">
        <v>0</v>
      </c>
      <c r="W67" s="26">
        <v>0</v>
      </c>
      <c r="X67" s="26">
        <v>0</v>
      </c>
      <c r="Y67" s="27">
        <v>0</v>
      </c>
      <c r="Z67" s="28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  <c r="AY67" s="14"/>
      <c r="AZ67" s="14"/>
      <c r="BA67" s="14"/>
      <c r="BB67" s="14"/>
      <c r="BC67" s="14"/>
      <c r="BD67" s="14"/>
      <c r="BE67" s="14"/>
      <c r="BF67" s="14"/>
      <c r="BG67" s="14"/>
      <c r="BH67" s="14"/>
      <c r="BI67" s="14"/>
      <c r="BJ67" s="14"/>
      <c r="BK67" s="14"/>
      <c r="BL67" s="14"/>
      <c r="BM67" s="14"/>
      <c r="BN67" s="14"/>
      <c r="BO67" s="14"/>
      <c r="BP67" s="14"/>
      <c r="BQ67" s="14"/>
      <c r="BR67" s="14"/>
      <c r="BS67" s="14"/>
      <c r="BT67" s="14"/>
      <c r="BU67" s="14"/>
      <c r="BV67" s="14"/>
    </row>
    <row r="68" spans="1:74" s="17" customFormat="1" ht="15.6" customHeight="1">
      <c r="A68" s="9"/>
      <c r="B68" s="64" t="s">
        <v>64</v>
      </c>
      <c r="C68" s="64"/>
      <c r="D68" s="64"/>
      <c r="E68" s="64"/>
      <c r="F68" s="64"/>
      <c r="G68" s="13" t="s">
        <v>11</v>
      </c>
      <c r="H68" s="25" t="s">
        <v>5</v>
      </c>
      <c r="I68" s="29"/>
      <c r="J68" s="26">
        <v>60</v>
      </c>
      <c r="K68" s="26">
        <v>0</v>
      </c>
      <c r="L68" s="26">
        <v>0</v>
      </c>
      <c r="M68" s="26">
        <v>0</v>
      </c>
      <c r="N68" s="26">
        <v>0</v>
      </c>
      <c r="O68" s="26">
        <v>60</v>
      </c>
      <c r="P68" s="26">
        <v>0</v>
      </c>
      <c r="Q68" s="27">
        <v>0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7">
        <v>0</v>
      </c>
      <c r="Z68" s="28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  <c r="AY68" s="14"/>
      <c r="AZ68" s="14"/>
      <c r="BA68" s="14"/>
      <c r="BB68" s="14"/>
      <c r="BC68" s="14"/>
      <c r="BD68" s="14"/>
      <c r="BE68" s="14"/>
      <c r="BF68" s="14"/>
      <c r="BG68" s="14"/>
      <c r="BH68" s="14"/>
      <c r="BI68" s="14"/>
      <c r="BJ68" s="14"/>
      <c r="BK68" s="14"/>
      <c r="BL68" s="14"/>
      <c r="BM68" s="14"/>
      <c r="BN68" s="14"/>
      <c r="BO68" s="14"/>
      <c r="BP68" s="14"/>
      <c r="BQ68" s="14"/>
      <c r="BR68" s="14"/>
      <c r="BS68" s="14"/>
      <c r="BT68" s="14"/>
      <c r="BU68" s="14"/>
      <c r="BV68" s="14"/>
    </row>
    <row r="69" spans="1:74" s="17" customFormat="1" ht="15.6" customHeight="1">
      <c r="A69" s="9"/>
      <c r="B69" s="64" t="s">
        <v>65</v>
      </c>
      <c r="C69" s="64"/>
      <c r="D69" s="64"/>
      <c r="E69" s="64"/>
      <c r="F69" s="64"/>
      <c r="G69" s="13" t="s">
        <v>11</v>
      </c>
      <c r="H69" s="25" t="s">
        <v>5</v>
      </c>
      <c r="I69" s="29"/>
      <c r="J69" s="26">
        <v>35</v>
      </c>
      <c r="K69" s="26">
        <v>0</v>
      </c>
      <c r="L69" s="26">
        <v>1</v>
      </c>
      <c r="M69" s="26">
        <v>3</v>
      </c>
      <c r="N69" s="26">
        <v>0</v>
      </c>
      <c r="O69" s="26">
        <v>31</v>
      </c>
      <c r="P69" s="26">
        <v>0</v>
      </c>
      <c r="Q69" s="27">
        <v>0</v>
      </c>
      <c r="R69" s="26">
        <v>0</v>
      </c>
      <c r="S69" s="26">
        <v>0</v>
      </c>
      <c r="T69" s="26">
        <v>0</v>
      </c>
      <c r="U69" s="26">
        <v>0</v>
      </c>
      <c r="V69" s="26">
        <v>0</v>
      </c>
      <c r="W69" s="26">
        <v>0</v>
      </c>
      <c r="X69" s="26">
        <v>0</v>
      </c>
      <c r="Y69" s="27">
        <v>0</v>
      </c>
      <c r="Z69" s="28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  <c r="AY69" s="14"/>
      <c r="AZ69" s="14"/>
      <c r="BA69" s="14"/>
      <c r="BB69" s="14"/>
      <c r="BC69" s="14"/>
      <c r="BD69" s="14"/>
      <c r="BE69" s="14"/>
      <c r="BF69" s="14"/>
      <c r="BG69" s="14"/>
      <c r="BH69" s="14"/>
      <c r="BI69" s="14"/>
      <c r="BJ69" s="14"/>
      <c r="BK69" s="14"/>
      <c r="BL69" s="14"/>
      <c r="BM69" s="14"/>
      <c r="BN69" s="14"/>
      <c r="BO69" s="14"/>
      <c r="BP69" s="14"/>
      <c r="BQ69" s="14"/>
      <c r="BR69" s="14"/>
      <c r="BS69" s="14"/>
      <c r="BT69" s="14"/>
      <c r="BU69" s="14"/>
      <c r="BV69" s="14"/>
    </row>
    <row r="70" spans="1:74" s="17" customFormat="1" ht="13.5" customHeight="1">
      <c r="A70" s="9"/>
      <c r="B70" s="13"/>
      <c r="C70" s="13"/>
      <c r="D70" s="13"/>
      <c r="E70" s="13"/>
      <c r="F70" s="13"/>
      <c r="G70" s="13"/>
      <c r="H70" s="25"/>
      <c r="I70" s="29"/>
      <c r="J70" s="26"/>
      <c r="K70" s="26"/>
      <c r="L70" s="26"/>
      <c r="M70" s="26"/>
      <c r="N70" s="26"/>
      <c r="O70" s="26"/>
      <c r="P70" s="26"/>
      <c r="Q70" s="27"/>
      <c r="R70" s="26"/>
      <c r="S70" s="26"/>
      <c r="T70" s="26"/>
      <c r="U70" s="26"/>
      <c r="V70" s="26"/>
      <c r="W70" s="26"/>
      <c r="X70" s="26"/>
      <c r="Y70" s="27"/>
      <c r="Z70" s="28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  <c r="AY70" s="14"/>
      <c r="AZ70" s="14"/>
      <c r="BA70" s="14"/>
      <c r="BB70" s="14"/>
      <c r="BC70" s="14"/>
      <c r="BD70" s="14"/>
      <c r="BE70" s="14"/>
      <c r="BF70" s="14"/>
      <c r="BG70" s="14"/>
      <c r="BH70" s="14"/>
      <c r="BI70" s="14"/>
      <c r="BJ70" s="14"/>
      <c r="BK70" s="14"/>
      <c r="BL70" s="14"/>
      <c r="BM70" s="14"/>
      <c r="BN70" s="14"/>
      <c r="BO70" s="14"/>
      <c r="BP70" s="14"/>
      <c r="BQ70" s="14"/>
      <c r="BR70" s="14"/>
      <c r="BS70" s="14"/>
      <c r="BT70" s="14"/>
      <c r="BU70" s="14"/>
      <c r="BV70" s="14"/>
    </row>
    <row r="71" spans="1:74" s="37" customFormat="1" ht="15.6" customHeight="1">
      <c r="A71" s="30"/>
      <c r="B71" s="63" t="s">
        <v>66</v>
      </c>
      <c r="C71" s="63"/>
      <c r="D71" s="63"/>
      <c r="E71" s="63"/>
      <c r="F71" s="63"/>
      <c r="G71" s="63"/>
      <c r="H71" s="63"/>
      <c r="I71" s="32"/>
      <c r="J71" s="33">
        <v>137</v>
      </c>
      <c r="K71" s="33">
        <v>14</v>
      </c>
      <c r="L71" s="33">
        <v>5</v>
      </c>
      <c r="M71" s="33">
        <v>23</v>
      </c>
      <c r="N71" s="33">
        <v>37</v>
      </c>
      <c r="O71" s="33">
        <v>7</v>
      </c>
      <c r="P71" s="33">
        <v>1</v>
      </c>
      <c r="Q71" s="34">
        <v>20</v>
      </c>
      <c r="R71" s="33">
        <v>0</v>
      </c>
      <c r="S71" s="33">
        <v>13</v>
      </c>
      <c r="T71" s="33">
        <v>9</v>
      </c>
      <c r="U71" s="33">
        <v>0</v>
      </c>
      <c r="V71" s="33">
        <v>0</v>
      </c>
      <c r="W71" s="33">
        <v>0</v>
      </c>
      <c r="X71" s="33">
        <v>7</v>
      </c>
      <c r="Y71" s="34">
        <v>1</v>
      </c>
      <c r="Z71" s="35"/>
      <c r="AA71" s="36"/>
      <c r="AB71" s="36"/>
      <c r="AC71" s="36"/>
      <c r="AD71" s="36"/>
      <c r="AE71" s="36"/>
      <c r="AF71" s="36"/>
      <c r="AG71" s="36"/>
      <c r="AH71" s="36"/>
      <c r="AI71" s="36"/>
      <c r="AJ71" s="36"/>
      <c r="AK71" s="36"/>
      <c r="AL71" s="36"/>
      <c r="AM71" s="36"/>
      <c r="AN71" s="36"/>
      <c r="AO71" s="36"/>
      <c r="AP71" s="36"/>
      <c r="AQ71" s="36"/>
      <c r="AR71" s="36"/>
      <c r="AS71" s="36"/>
      <c r="AT71" s="36"/>
      <c r="AU71" s="36"/>
      <c r="AV71" s="36"/>
      <c r="AW71" s="36"/>
      <c r="AX71" s="36"/>
      <c r="AY71" s="36"/>
      <c r="AZ71" s="36"/>
      <c r="BA71" s="36"/>
      <c r="BB71" s="36"/>
      <c r="BC71" s="36"/>
      <c r="BD71" s="36"/>
      <c r="BE71" s="36"/>
      <c r="BF71" s="36"/>
      <c r="BG71" s="36"/>
      <c r="BH71" s="36"/>
      <c r="BI71" s="36"/>
      <c r="BJ71" s="36"/>
      <c r="BK71" s="36"/>
      <c r="BL71" s="36"/>
      <c r="BM71" s="36"/>
      <c r="BN71" s="36"/>
      <c r="BO71" s="36"/>
      <c r="BP71" s="36"/>
      <c r="BQ71" s="36"/>
      <c r="BR71" s="36"/>
      <c r="BS71" s="36"/>
      <c r="BT71" s="36"/>
      <c r="BU71" s="36"/>
      <c r="BV71" s="36"/>
    </row>
    <row r="72" spans="1:74" s="37" customFormat="1" ht="6" customHeight="1">
      <c r="A72" s="30"/>
      <c r="B72" s="31"/>
      <c r="C72" s="31"/>
      <c r="D72" s="31"/>
      <c r="E72" s="31"/>
      <c r="F72" s="31"/>
      <c r="G72" s="31"/>
      <c r="H72" s="31"/>
      <c r="I72" s="32"/>
      <c r="J72" s="33"/>
      <c r="K72" s="33"/>
      <c r="L72" s="33"/>
      <c r="M72" s="33"/>
      <c r="N72" s="33"/>
      <c r="O72" s="33"/>
      <c r="P72" s="33"/>
      <c r="Q72" s="34"/>
      <c r="R72" s="33"/>
      <c r="S72" s="33"/>
      <c r="T72" s="33"/>
      <c r="U72" s="33"/>
      <c r="V72" s="33"/>
      <c r="W72" s="33"/>
      <c r="X72" s="33"/>
      <c r="Y72" s="34"/>
      <c r="Z72" s="35"/>
      <c r="AA72" s="36"/>
      <c r="AB72" s="36"/>
      <c r="AC72" s="36"/>
      <c r="AD72" s="36"/>
      <c r="AE72" s="36"/>
      <c r="AF72" s="36"/>
      <c r="AG72" s="36"/>
      <c r="AH72" s="36"/>
      <c r="AI72" s="36"/>
      <c r="AJ72" s="36"/>
      <c r="AK72" s="36"/>
      <c r="AL72" s="36"/>
      <c r="AM72" s="36"/>
      <c r="AN72" s="36"/>
      <c r="AO72" s="36"/>
      <c r="AP72" s="36"/>
      <c r="AQ72" s="36"/>
      <c r="AR72" s="36"/>
      <c r="AS72" s="36"/>
      <c r="AT72" s="36"/>
      <c r="AU72" s="36"/>
      <c r="AV72" s="36"/>
      <c r="AW72" s="36"/>
      <c r="AX72" s="36"/>
      <c r="AY72" s="36"/>
      <c r="AZ72" s="36"/>
      <c r="BA72" s="36"/>
      <c r="BB72" s="36"/>
      <c r="BC72" s="36"/>
      <c r="BD72" s="36"/>
      <c r="BE72" s="36"/>
      <c r="BF72" s="36"/>
      <c r="BG72" s="36"/>
      <c r="BH72" s="36"/>
      <c r="BI72" s="36"/>
      <c r="BJ72" s="36"/>
      <c r="BK72" s="36"/>
      <c r="BL72" s="36"/>
      <c r="BM72" s="36"/>
      <c r="BN72" s="36"/>
      <c r="BO72" s="36"/>
      <c r="BP72" s="36"/>
      <c r="BQ72" s="36"/>
      <c r="BR72" s="36"/>
      <c r="BS72" s="36"/>
      <c r="BT72" s="36"/>
      <c r="BU72" s="36"/>
      <c r="BV72" s="36"/>
    </row>
    <row r="73" spans="1:74" s="17" customFormat="1" ht="15.6" customHeight="1">
      <c r="A73" s="9"/>
      <c r="B73" s="64" t="s">
        <v>67</v>
      </c>
      <c r="C73" s="64"/>
      <c r="D73" s="64"/>
      <c r="E73" s="64"/>
      <c r="F73" s="64"/>
      <c r="G73" s="13" t="s">
        <v>11</v>
      </c>
      <c r="H73" s="25" t="s">
        <v>5</v>
      </c>
      <c r="I73" s="29"/>
      <c r="J73" s="26">
        <v>28</v>
      </c>
      <c r="K73" s="26">
        <v>0</v>
      </c>
      <c r="L73" s="26">
        <v>1</v>
      </c>
      <c r="M73" s="26">
        <v>22</v>
      </c>
      <c r="N73" s="26">
        <v>1</v>
      </c>
      <c r="O73" s="26">
        <v>0</v>
      </c>
      <c r="P73" s="26">
        <v>0</v>
      </c>
      <c r="Q73" s="27">
        <v>0</v>
      </c>
      <c r="R73" s="26">
        <v>0</v>
      </c>
      <c r="S73" s="26">
        <v>0</v>
      </c>
      <c r="T73" s="26">
        <v>0</v>
      </c>
      <c r="U73" s="26">
        <v>0</v>
      </c>
      <c r="V73" s="26">
        <v>0</v>
      </c>
      <c r="W73" s="26">
        <v>0</v>
      </c>
      <c r="X73" s="26">
        <v>3</v>
      </c>
      <c r="Y73" s="27">
        <v>1</v>
      </c>
      <c r="Z73" s="28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  <c r="AY73" s="14"/>
      <c r="AZ73" s="14"/>
      <c r="BA73" s="14"/>
      <c r="BB73" s="14"/>
      <c r="BC73" s="14"/>
      <c r="BD73" s="14"/>
      <c r="BE73" s="14"/>
      <c r="BF73" s="14"/>
      <c r="BG73" s="14"/>
      <c r="BH73" s="14"/>
      <c r="BI73" s="14"/>
      <c r="BJ73" s="14"/>
      <c r="BK73" s="14"/>
      <c r="BL73" s="14"/>
      <c r="BM73" s="14"/>
      <c r="BN73" s="14"/>
      <c r="BO73" s="14"/>
      <c r="BP73" s="14"/>
      <c r="BQ73" s="14"/>
      <c r="BR73" s="14"/>
      <c r="BS73" s="14"/>
      <c r="BT73" s="14"/>
      <c r="BU73" s="14"/>
      <c r="BV73" s="14"/>
    </row>
    <row r="74" spans="1:74" s="17" customFormat="1" ht="15.6" customHeight="1">
      <c r="A74" s="9"/>
      <c r="B74" s="64" t="s">
        <v>68</v>
      </c>
      <c r="C74" s="64"/>
      <c r="D74" s="64"/>
      <c r="E74" s="64"/>
      <c r="F74" s="64"/>
      <c r="G74" s="13" t="s">
        <v>11</v>
      </c>
      <c r="H74" s="25" t="s">
        <v>5</v>
      </c>
      <c r="I74" s="29"/>
      <c r="J74" s="26">
        <v>40</v>
      </c>
      <c r="K74" s="26">
        <v>14</v>
      </c>
      <c r="L74" s="26">
        <v>4</v>
      </c>
      <c r="M74" s="26">
        <v>1</v>
      </c>
      <c r="N74" s="26">
        <v>13</v>
      </c>
      <c r="O74" s="26">
        <v>3</v>
      </c>
      <c r="P74" s="26">
        <v>1</v>
      </c>
      <c r="Q74" s="27">
        <v>0</v>
      </c>
      <c r="R74" s="26">
        <v>0</v>
      </c>
      <c r="S74" s="26">
        <v>0</v>
      </c>
      <c r="T74" s="26">
        <v>0</v>
      </c>
      <c r="U74" s="26">
        <v>0</v>
      </c>
      <c r="V74" s="26">
        <v>0</v>
      </c>
      <c r="W74" s="26">
        <v>0</v>
      </c>
      <c r="X74" s="26">
        <v>4</v>
      </c>
      <c r="Y74" s="27">
        <v>0</v>
      </c>
      <c r="Z74" s="28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  <c r="AY74" s="14"/>
      <c r="AZ74" s="14"/>
      <c r="BA74" s="14"/>
      <c r="BB74" s="14"/>
      <c r="BC74" s="14"/>
      <c r="BD74" s="14"/>
      <c r="BE74" s="14"/>
      <c r="BF74" s="14"/>
      <c r="BG74" s="14"/>
      <c r="BH74" s="14"/>
      <c r="BI74" s="14"/>
      <c r="BJ74" s="14"/>
      <c r="BK74" s="14"/>
      <c r="BL74" s="14"/>
      <c r="BM74" s="14"/>
      <c r="BN74" s="14"/>
      <c r="BO74" s="14"/>
      <c r="BP74" s="14"/>
      <c r="BQ74" s="14"/>
      <c r="BR74" s="14"/>
      <c r="BS74" s="14"/>
      <c r="BT74" s="14"/>
      <c r="BU74" s="14"/>
      <c r="BV74" s="14"/>
    </row>
    <row r="75" spans="1:74" s="17" customFormat="1" ht="15.6" customHeight="1">
      <c r="A75" s="9"/>
      <c r="B75" s="64" t="s">
        <v>69</v>
      </c>
      <c r="C75" s="64"/>
      <c r="D75" s="64"/>
      <c r="E75" s="64"/>
      <c r="F75" s="64"/>
      <c r="G75" s="13" t="s">
        <v>11</v>
      </c>
      <c r="H75" s="25" t="s">
        <v>5</v>
      </c>
      <c r="I75" s="29"/>
      <c r="J75" s="26">
        <v>55</v>
      </c>
      <c r="K75" s="26">
        <v>0</v>
      </c>
      <c r="L75" s="26">
        <v>0</v>
      </c>
      <c r="M75" s="26">
        <v>0</v>
      </c>
      <c r="N75" s="26">
        <v>23</v>
      </c>
      <c r="O75" s="26">
        <v>3</v>
      </c>
      <c r="P75" s="26">
        <v>0</v>
      </c>
      <c r="Q75" s="27">
        <v>16</v>
      </c>
      <c r="R75" s="26">
        <v>0</v>
      </c>
      <c r="S75" s="26">
        <v>13</v>
      </c>
      <c r="T75" s="26">
        <v>0</v>
      </c>
      <c r="U75" s="26">
        <v>0</v>
      </c>
      <c r="V75" s="26">
        <v>0</v>
      </c>
      <c r="W75" s="26">
        <v>0</v>
      </c>
      <c r="X75" s="26">
        <v>0</v>
      </c>
      <c r="Y75" s="27">
        <v>0</v>
      </c>
      <c r="Z75" s="28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  <c r="AY75" s="14"/>
      <c r="AZ75" s="14"/>
      <c r="BA75" s="14"/>
      <c r="BB75" s="14"/>
      <c r="BC75" s="14"/>
      <c r="BD75" s="14"/>
      <c r="BE75" s="14"/>
      <c r="BF75" s="14"/>
      <c r="BG75" s="14"/>
      <c r="BH75" s="14"/>
      <c r="BI75" s="14"/>
      <c r="BJ75" s="14"/>
      <c r="BK75" s="14"/>
      <c r="BL75" s="14"/>
      <c r="BM75" s="14"/>
      <c r="BN75" s="14"/>
      <c r="BO75" s="14"/>
      <c r="BP75" s="14"/>
      <c r="BQ75" s="14"/>
      <c r="BR75" s="14"/>
      <c r="BS75" s="14"/>
      <c r="BT75" s="14"/>
      <c r="BU75" s="14"/>
      <c r="BV75" s="14"/>
    </row>
    <row r="76" spans="1:74" s="17" customFormat="1" ht="15.6" customHeight="1">
      <c r="A76" s="9"/>
      <c r="B76" s="64" t="s">
        <v>70</v>
      </c>
      <c r="C76" s="64"/>
      <c r="D76" s="64"/>
      <c r="E76" s="64"/>
      <c r="F76" s="64"/>
      <c r="G76" s="13" t="s">
        <v>11</v>
      </c>
      <c r="H76" s="25" t="s">
        <v>6</v>
      </c>
      <c r="I76" s="29"/>
      <c r="J76" s="26">
        <v>14</v>
      </c>
      <c r="K76" s="26">
        <v>0</v>
      </c>
      <c r="L76" s="26">
        <v>0</v>
      </c>
      <c r="M76" s="26">
        <v>0</v>
      </c>
      <c r="N76" s="26">
        <v>0</v>
      </c>
      <c r="O76" s="26">
        <v>1</v>
      </c>
      <c r="P76" s="26">
        <v>0</v>
      </c>
      <c r="Q76" s="27">
        <v>4</v>
      </c>
      <c r="R76" s="26">
        <v>0</v>
      </c>
      <c r="S76" s="26">
        <v>0</v>
      </c>
      <c r="T76" s="26">
        <v>9</v>
      </c>
      <c r="U76" s="26">
        <v>0</v>
      </c>
      <c r="V76" s="26">
        <v>0</v>
      </c>
      <c r="W76" s="26">
        <v>0</v>
      </c>
      <c r="X76" s="26">
        <v>0</v>
      </c>
      <c r="Y76" s="27">
        <v>0</v>
      </c>
      <c r="Z76" s="28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  <c r="AY76" s="14"/>
      <c r="AZ76" s="14"/>
      <c r="BA76" s="14"/>
      <c r="BB76" s="14"/>
      <c r="BC76" s="14"/>
      <c r="BD76" s="14"/>
      <c r="BE76" s="14"/>
      <c r="BF76" s="14"/>
      <c r="BG76" s="14"/>
      <c r="BH76" s="14"/>
      <c r="BI76" s="14"/>
      <c r="BJ76" s="14"/>
      <c r="BK76" s="14"/>
      <c r="BL76" s="14"/>
      <c r="BM76" s="14"/>
      <c r="BN76" s="14"/>
      <c r="BO76" s="14"/>
      <c r="BP76" s="14"/>
      <c r="BQ76" s="14"/>
      <c r="BR76" s="14"/>
      <c r="BS76" s="14"/>
      <c r="BT76" s="14"/>
      <c r="BU76" s="14"/>
      <c r="BV76" s="14"/>
    </row>
    <row r="77" spans="1:74" s="17" customFormat="1" ht="13.5" customHeight="1">
      <c r="A77" s="9"/>
      <c r="B77" s="13"/>
      <c r="C77" s="13"/>
      <c r="D77" s="13"/>
      <c r="E77" s="13"/>
      <c r="F77" s="13"/>
      <c r="G77" s="13"/>
      <c r="H77" s="25"/>
      <c r="I77" s="29"/>
      <c r="J77" s="26"/>
      <c r="K77" s="26"/>
      <c r="L77" s="26"/>
      <c r="M77" s="26"/>
      <c r="N77" s="26"/>
      <c r="O77" s="26"/>
      <c r="P77" s="26"/>
      <c r="Q77" s="27"/>
      <c r="R77" s="26"/>
      <c r="S77" s="26"/>
      <c r="T77" s="26"/>
      <c r="U77" s="26"/>
      <c r="V77" s="26"/>
      <c r="W77" s="26"/>
      <c r="X77" s="26"/>
      <c r="Y77" s="27"/>
      <c r="Z77" s="28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  <c r="AY77" s="14"/>
      <c r="AZ77" s="14"/>
      <c r="BA77" s="14"/>
      <c r="BB77" s="14"/>
      <c r="BC77" s="14"/>
      <c r="BD77" s="14"/>
      <c r="BE77" s="14"/>
      <c r="BF77" s="14"/>
      <c r="BG77" s="14"/>
      <c r="BH77" s="14"/>
      <c r="BI77" s="14"/>
      <c r="BJ77" s="14"/>
      <c r="BK77" s="14"/>
      <c r="BL77" s="14"/>
      <c r="BM77" s="14"/>
      <c r="BN77" s="14"/>
      <c r="BO77" s="14"/>
      <c r="BP77" s="14"/>
      <c r="BQ77" s="14"/>
      <c r="BR77" s="14"/>
      <c r="BS77" s="14"/>
      <c r="BT77" s="14"/>
      <c r="BU77" s="14"/>
      <c r="BV77" s="14"/>
    </row>
    <row r="78" spans="1:74" s="37" customFormat="1" ht="15.6" customHeight="1">
      <c r="A78" s="30"/>
      <c r="B78" s="63" t="s">
        <v>71</v>
      </c>
      <c r="C78" s="63"/>
      <c r="D78" s="63"/>
      <c r="E78" s="63"/>
      <c r="F78" s="63"/>
      <c r="G78" s="63"/>
      <c r="H78" s="63"/>
      <c r="I78" s="32"/>
      <c r="J78" s="33">
        <v>53</v>
      </c>
      <c r="K78" s="33">
        <v>0</v>
      </c>
      <c r="L78" s="33">
        <v>1</v>
      </c>
      <c r="M78" s="33">
        <v>18</v>
      </c>
      <c r="N78" s="33">
        <v>7</v>
      </c>
      <c r="O78" s="33">
        <v>11</v>
      </c>
      <c r="P78" s="33">
        <v>0</v>
      </c>
      <c r="Q78" s="34">
        <v>4</v>
      </c>
      <c r="R78" s="33">
        <v>0</v>
      </c>
      <c r="S78" s="33">
        <v>8</v>
      </c>
      <c r="T78" s="33">
        <v>0</v>
      </c>
      <c r="U78" s="33">
        <v>0</v>
      </c>
      <c r="V78" s="33">
        <v>0</v>
      </c>
      <c r="W78" s="33">
        <v>4</v>
      </c>
      <c r="X78" s="33">
        <v>0</v>
      </c>
      <c r="Y78" s="34">
        <v>0</v>
      </c>
      <c r="Z78" s="35"/>
      <c r="AA78" s="36"/>
      <c r="AB78" s="36"/>
      <c r="AC78" s="36"/>
      <c r="AD78" s="36"/>
      <c r="AE78" s="36"/>
      <c r="AF78" s="36"/>
      <c r="AG78" s="36"/>
      <c r="AH78" s="36"/>
      <c r="AI78" s="36"/>
      <c r="AJ78" s="36"/>
      <c r="AK78" s="36"/>
      <c r="AL78" s="36"/>
      <c r="AM78" s="36"/>
      <c r="AN78" s="36"/>
      <c r="AO78" s="36"/>
      <c r="AP78" s="36"/>
      <c r="AQ78" s="36"/>
      <c r="AR78" s="36"/>
      <c r="AS78" s="36"/>
      <c r="AT78" s="36"/>
      <c r="AU78" s="36"/>
      <c r="AV78" s="36"/>
      <c r="AW78" s="36"/>
      <c r="AX78" s="36"/>
      <c r="AY78" s="36"/>
      <c r="AZ78" s="36"/>
      <c r="BA78" s="36"/>
      <c r="BB78" s="36"/>
      <c r="BC78" s="36"/>
      <c r="BD78" s="36"/>
      <c r="BE78" s="36"/>
      <c r="BF78" s="36"/>
      <c r="BG78" s="36"/>
      <c r="BH78" s="36"/>
      <c r="BI78" s="36"/>
      <c r="BJ78" s="36"/>
      <c r="BK78" s="36"/>
      <c r="BL78" s="36"/>
      <c r="BM78" s="36"/>
      <c r="BN78" s="36"/>
      <c r="BO78" s="36"/>
      <c r="BP78" s="36"/>
      <c r="BQ78" s="36"/>
      <c r="BR78" s="36"/>
      <c r="BS78" s="36"/>
      <c r="BT78" s="36"/>
      <c r="BU78" s="36"/>
      <c r="BV78" s="36"/>
    </row>
    <row r="79" spans="1:74" s="37" customFormat="1" ht="6" customHeight="1">
      <c r="A79" s="30"/>
      <c r="B79" s="31"/>
      <c r="C79" s="31"/>
      <c r="D79" s="31"/>
      <c r="E79" s="31"/>
      <c r="F79" s="31"/>
      <c r="G79" s="31"/>
      <c r="H79" s="31"/>
      <c r="I79" s="32"/>
      <c r="J79" s="33"/>
      <c r="K79" s="33"/>
      <c r="L79" s="33"/>
      <c r="M79" s="33"/>
      <c r="N79" s="33"/>
      <c r="O79" s="33"/>
      <c r="P79" s="33"/>
      <c r="Q79" s="34"/>
      <c r="R79" s="33"/>
      <c r="S79" s="33"/>
      <c r="T79" s="33"/>
      <c r="U79" s="33"/>
      <c r="V79" s="33"/>
      <c r="W79" s="33"/>
      <c r="X79" s="33"/>
      <c r="Y79" s="34"/>
      <c r="Z79" s="35"/>
      <c r="AA79" s="36"/>
      <c r="AB79" s="36"/>
      <c r="AC79" s="36"/>
      <c r="AD79" s="36"/>
      <c r="AE79" s="36"/>
      <c r="AF79" s="36"/>
      <c r="AG79" s="36"/>
      <c r="AH79" s="36"/>
      <c r="AI79" s="36"/>
      <c r="AJ79" s="36"/>
      <c r="AK79" s="36"/>
      <c r="AL79" s="36"/>
      <c r="AM79" s="36"/>
      <c r="AN79" s="36"/>
      <c r="AO79" s="36"/>
      <c r="AP79" s="36"/>
      <c r="AQ79" s="36"/>
      <c r="AR79" s="36"/>
      <c r="AS79" s="36"/>
      <c r="AT79" s="36"/>
      <c r="AU79" s="36"/>
      <c r="AV79" s="36"/>
      <c r="AW79" s="36"/>
      <c r="AX79" s="36"/>
      <c r="AY79" s="36"/>
      <c r="AZ79" s="36"/>
      <c r="BA79" s="36"/>
      <c r="BB79" s="36"/>
      <c r="BC79" s="36"/>
      <c r="BD79" s="36"/>
      <c r="BE79" s="36"/>
      <c r="BF79" s="36"/>
      <c r="BG79" s="36"/>
      <c r="BH79" s="36"/>
      <c r="BI79" s="36"/>
      <c r="BJ79" s="36"/>
      <c r="BK79" s="36"/>
      <c r="BL79" s="36"/>
      <c r="BM79" s="36"/>
      <c r="BN79" s="36"/>
      <c r="BO79" s="36"/>
      <c r="BP79" s="36"/>
      <c r="BQ79" s="36"/>
      <c r="BR79" s="36"/>
      <c r="BS79" s="36"/>
      <c r="BT79" s="36"/>
      <c r="BU79" s="36"/>
      <c r="BV79" s="36"/>
    </row>
    <row r="80" spans="1:74" s="17" customFormat="1" ht="15.6" customHeight="1">
      <c r="A80" s="9"/>
      <c r="B80" s="64" t="s">
        <v>72</v>
      </c>
      <c r="C80" s="64"/>
      <c r="D80" s="64"/>
      <c r="E80" s="64"/>
      <c r="F80" s="64"/>
      <c r="G80" s="13" t="s">
        <v>11</v>
      </c>
      <c r="H80" s="25" t="s">
        <v>6</v>
      </c>
      <c r="I80" s="29"/>
      <c r="J80" s="26">
        <v>7</v>
      </c>
      <c r="K80" s="26">
        <v>0</v>
      </c>
      <c r="L80" s="26">
        <v>0</v>
      </c>
      <c r="M80" s="26">
        <v>4</v>
      </c>
      <c r="N80" s="26">
        <v>0</v>
      </c>
      <c r="O80" s="26">
        <v>3</v>
      </c>
      <c r="P80" s="26">
        <v>0</v>
      </c>
      <c r="Q80" s="27">
        <v>0</v>
      </c>
      <c r="R80" s="26">
        <v>0</v>
      </c>
      <c r="S80" s="26">
        <v>0</v>
      </c>
      <c r="T80" s="26">
        <v>0</v>
      </c>
      <c r="U80" s="26">
        <v>0</v>
      </c>
      <c r="V80" s="26">
        <v>0</v>
      </c>
      <c r="W80" s="26">
        <v>0</v>
      </c>
      <c r="X80" s="26">
        <v>0</v>
      </c>
      <c r="Y80" s="27">
        <v>0</v>
      </c>
      <c r="Z80" s="28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  <c r="AY80" s="14"/>
      <c r="AZ80" s="14"/>
      <c r="BA80" s="14"/>
      <c r="BB80" s="14"/>
      <c r="BC80" s="14"/>
      <c r="BD80" s="14"/>
      <c r="BE80" s="14"/>
      <c r="BF80" s="14"/>
      <c r="BG80" s="14"/>
      <c r="BH80" s="14"/>
      <c r="BI80" s="14"/>
      <c r="BJ80" s="14"/>
      <c r="BK80" s="14"/>
      <c r="BL80" s="14"/>
      <c r="BM80" s="14"/>
      <c r="BN80" s="14"/>
      <c r="BO80" s="14"/>
      <c r="BP80" s="14"/>
      <c r="BQ80" s="14"/>
      <c r="BR80" s="14"/>
      <c r="BS80" s="14"/>
      <c r="BT80" s="14"/>
      <c r="BU80" s="14"/>
      <c r="BV80" s="14"/>
    </row>
    <row r="81" spans="1:74" s="17" customFormat="1" ht="15.6" customHeight="1">
      <c r="A81" s="9"/>
      <c r="B81" s="64" t="s">
        <v>73</v>
      </c>
      <c r="C81" s="64"/>
      <c r="D81" s="64"/>
      <c r="E81" s="64"/>
      <c r="F81" s="64"/>
      <c r="G81" s="13" t="s">
        <v>11</v>
      </c>
      <c r="H81" s="25" t="s">
        <v>5</v>
      </c>
      <c r="I81" s="29"/>
      <c r="J81" s="26">
        <v>29</v>
      </c>
      <c r="K81" s="26">
        <v>0</v>
      </c>
      <c r="L81" s="26">
        <v>1</v>
      </c>
      <c r="M81" s="26">
        <v>0</v>
      </c>
      <c r="N81" s="26">
        <v>7</v>
      </c>
      <c r="O81" s="26">
        <v>7</v>
      </c>
      <c r="P81" s="26">
        <v>0</v>
      </c>
      <c r="Q81" s="27">
        <v>3</v>
      </c>
      <c r="R81" s="26">
        <v>0</v>
      </c>
      <c r="S81" s="26">
        <v>7</v>
      </c>
      <c r="T81" s="26">
        <v>0</v>
      </c>
      <c r="U81" s="26">
        <v>0</v>
      </c>
      <c r="V81" s="26">
        <v>0</v>
      </c>
      <c r="W81" s="26">
        <v>4</v>
      </c>
      <c r="X81" s="26">
        <v>0</v>
      </c>
      <c r="Y81" s="27">
        <v>0</v>
      </c>
      <c r="Z81" s="28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/>
      <c r="AX81" s="14"/>
      <c r="AY81" s="14"/>
      <c r="AZ81" s="14"/>
      <c r="BA81" s="14"/>
      <c r="BB81" s="14"/>
      <c r="BC81" s="14"/>
      <c r="BD81" s="14"/>
      <c r="BE81" s="14"/>
      <c r="BF81" s="14"/>
      <c r="BG81" s="14"/>
      <c r="BH81" s="14"/>
      <c r="BI81" s="14"/>
      <c r="BJ81" s="14"/>
      <c r="BK81" s="14"/>
      <c r="BL81" s="14"/>
      <c r="BM81" s="14"/>
      <c r="BN81" s="14"/>
      <c r="BO81" s="14"/>
      <c r="BP81" s="14"/>
      <c r="BQ81" s="14"/>
      <c r="BR81" s="14"/>
      <c r="BS81" s="14"/>
      <c r="BT81" s="14"/>
      <c r="BU81" s="14"/>
      <c r="BV81" s="14"/>
    </row>
    <row r="82" spans="1:74" s="17" customFormat="1" ht="15.6" customHeight="1">
      <c r="A82" s="9"/>
      <c r="B82" s="64" t="s">
        <v>74</v>
      </c>
      <c r="C82" s="64"/>
      <c r="D82" s="64"/>
      <c r="E82" s="64"/>
      <c r="F82" s="64"/>
      <c r="G82" s="13" t="s">
        <v>11</v>
      </c>
      <c r="H82" s="25" t="s">
        <v>5</v>
      </c>
      <c r="I82" s="29"/>
      <c r="J82" s="26">
        <v>17</v>
      </c>
      <c r="K82" s="26">
        <v>0</v>
      </c>
      <c r="L82" s="26">
        <v>0</v>
      </c>
      <c r="M82" s="26">
        <v>14</v>
      </c>
      <c r="N82" s="26">
        <v>0</v>
      </c>
      <c r="O82" s="26">
        <v>1</v>
      </c>
      <c r="P82" s="26">
        <v>0</v>
      </c>
      <c r="Q82" s="27">
        <v>1</v>
      </c>
      <c r="R82" s="26">
        <v>0</v>
      </c>
      <c r="S82" s="26">
        <v>1</v>
      </c>
      <c r="T82" s="26">
        <v>0</v>
      </c>
      <c r="U82" s="26">
        <v>0</v>
      </c>
      <c r="V82" s="26">
        <v>0</v>
      </c>
      <c r="W82" s="26">
        <v>0</v>
      </c>
      <c r="X82" s="26">
        <v>0</v>
      </c>
      <c r="Y82" s="27">
        <v>0</v>
      </c>
      <c r="Z82" s="28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  <c r="AY82" s="14"/>
      <c r="AZ82" s="14"/>
      <c r="BA82" s="14"/>
      <c r="BB82" s="14"/>
      <c r="BC82" s="14"/>
      <c r="BD82" s="14"/>
      <c r="BE82" s="14"/>
      <c r="BF82" s="14"/>
      <c r="BG82" s="14"/>
      <c r="BH82" s="14"/>
      <c r="BI82" s="14"/>
      <c r="BJ82" s="14"/>
      <c r="BK82" s="14"/>
      <c r="BL82" s="14"/>
      <c r="BM82" s="14"/>
      <c r="BN82" s="14"/>
      <c r="BO82" s="14"/>
      <c r="BP82" s="14"/>
      <c r="BQ82" s="14"/>
      <c r="BR82" s="14"/>
      <c r="BS82" s="14"/>
      <c r="BT82" s="14"/>
      <c r="BU82" s="14"/>
      <c r="BV82" s="14"/>
    </row>
    <row r="83" spans="1:74" s="17" customFormat="1" ht="13.5" customHeight="1">
      <c r="A83" s="9"/>
      <c r="B83" s="13"/>
      <c r="C83" s="13"/>
      <c r="D83" s="13"/>
      <c r="E83" s="13"/>
      <c r="F83" s="13"/>
      <c r="G83" s="13"/>
      <c r="H83" s="25"/>
      <c r="I83" s="29"/>
      <c r="J83" s="26"/>
      <c r="K83" s="26"/>
      <c r="L83" s="26"/>
      <c r="M83" s="26"/>
      <c r="N83" s="26"/>
      <c r="O83" s="26"/>
      <c r="P83" s="26"/>
      <c r="Q83" s="27"/>
      <c r="R83" s="26"/>
      <c r="S83" s="26"/>
      <c r="T83" s="26"/>
      <c r="U83" s="26"/>
      <c r="V83" s="26"/>
      <c r="W83" s="26"/>
      <c r="X83" s="26"/>
      <c r="Y83" s="27"/>
      <c r="Z83" s="28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/>
      <c r="AT83" s="14"/>
      <c r="AU83" s="14"/>
      <c r="AV83" s="14"/>
      <c r="AW83" s="14"/>
      <c r="AX83" s="14"/>
      <c r="AY83" s="14"/>
      <c r="AZ83" s="14"/>
      <c r="BA83" s="14"/>
      <c r="BB83" s="14"/>
      <c r="BC83" s="14"/>
      <c r="BD83" s="14"/>
      <c r="BE83" s="14"/>
      <c r="BF83" s="14"/>
      <c r="BG83" s="14"/>
      <c r="BH83" s="14"/>
      <c r="BI83" s="14"/>
      <c r="BJ83" s="14"/>
      <c r="BK83" s="14"/>
      <c r="BL83" s="14"/>
      <c r="BM83" s="14"/>
      <c r="BN83" s="14"/>
      <c r="BO83" s="14"/>
      <c r="BP83" s="14"/>
      <c r="BQ83" s="14"/>
      <c r="BR83" s="14"/>
      <c r="BS83" s="14"/>
      <c r="BT83" s="14"/>
      <c r="BU83" s="14"/>
      <c r="BV83" s="14"/>
    </row>
    <row r="84" spans="1:74" s="37" customFormat="1" ht="15.6" customHeight="1">
      <c r="A84" s="30"/>
      <c r="B84" s="63" t="s">
        <v>75</v>
      </c>
      <c r="C84" s="63"/>
      <c r="D84" s="63"/>
      <c r="E84" s="63"/>
      <c r="F84" s="63"/>
      <c r="G84" s="63"/>
      <c r="H84" s="63"/>
      <c r="I84" s="32"/>
      <c r="J84" s="33">
        <v>260</v>
      </c>
      <c r="K84" s="33">
        <v>0</v>
      </c>
      <c r="L84" s="33">
        <v>1</v>
      </c>
      <c r="M84" s="33">
        <v>52</v>
      </c>
      <c r="N84" s="33">
        <v>3</v>
      </c>
      <c r="O84" s="33">
        <v>173</v>
      </c>
      <c r="P84" s="33">
        <v>0</v>
      </c>
      <c r="Q84" s="34">
        <v>19</v>
      </c>
      <c r="R84" s="33">
        <v>0</v>
      </c>
      <c r="S84" s="33">
        <v>1</v>
      </c>
      <c r="T84" s="33">
        <v>1</v>
      </c>
      <c r="U84" s="33">
        <v>1</v>
      </c>
      <c r="V84" s="33">
        <v>0</v>
      </c>
      <c r="W84" s="33">
        <v>5</v>
      </c>
      <c r="X84" s="33">
        <v>1</v>
      </c>
      <c r="Y84" s="34">
        <v>3</v>
      </c>
      <c r="Z84" s="35"/>
      <c r="AA84" s="36"/>
      <c r="AB84" s="36"/>
      <c r="AC84" s="36"/>
      <c r="AD84" s="36"/>
      <c r="AE84" s="36"/>
      <c r="AF84" s="36"/>
      <c r="AG84" s="36"/>
      <c r="AH84" s="36"/>
      <c r="AI84" s="36"/>
      <c r="AJ84" s="36"/>
      <c r="AK84" s="36"/>
      <c r="AL84" s="36"/>
      <c r="AM84" s="36"/>
      <c r="AN84" s="36"/>
      <c r="AO84" s="36"/>
      <c r="AP84" s="36"/>
      <c r="AQ84" s="36"/>
      <c r="AR84" s="36"/>
      <c r="AS84" s="36"/>
      <c r="AT84" s="36"/>
      <c r="AU84" s="36"/>
      <c r="AV84" s="36"/>
      <c r="AW84" s="36"/>
      <c r="AX84" s="36"/>
      <c r="AY84" s="36"/>
      <c r="AZ84" s="36"/>
      <c r="BA84" s="36"/>
      <c r="BB84" s="36"/>
      <c r="BC84" s="36"/>
      <c r="BD84" s="36"/>
      <c r="BE84" s="36"/>
      <c r="BF84" s="36"/>
      <c r="BG84" s="36"/>
      <c r="BH84" s="36"/>
      <c r="BI84" s="36"/>
      <c r="BJ84" s="36"/>
      <c r="BK84" s="36"/>
      <c r="BL84" s="36"/>
      <c r="BM84" s="36"/>
      <c r="BN84" s="36"/>
      <c r="BO84" s="36"/>
      <c r="BP84" s="36"/>
      <c r="BQ84" s="36"/>
      <c r="BR84" s="36"/>
      <c r="BS84" s="36"/>
      <c r="BT84" s="36"/>
      <c r="BU84" s="36"/>
      <c r="BV84" s="36"/>
    </row>
    <row r="85" spans="1:74" s="37" customFormat="1" ht="6" customHeight="1">
      <c r="A85" s="30"/>
      <c r="B85" s="31"/>
      <c r="C85" s="31"/>
      <c r="D85" s="31"/>
      <c r="E85" s="31"/>
      <c r="F85" s="31"/>
      <c r="G85" s="31"/>
      <c r="H85" s="31"/>
      <c r="I85" s="32"/>
      <c r="J85" s="33"/>
      <c r="K85" s="33"/>
      <c r="L85" s="33"/>
      <c r="M85" s="33"/>
      <c r="N85" s="33"/>
      <c r="O85" s="33"/>
      <c r="P85" s="33"/>
      <c r="Q85" s="34"/>
      <c r="R85" s="33"/>
      <c r="S85" s="33"/>
      <c r="T85" s="33"/>
      <c r="U85" s="33"/>
      <c r="V85" s="33"/>
      <c r="W85" s="33"/>
      <c r="X85" s="33"/>
      <c r="Y85" s="34"/>
      <c r="Z85" s="35"/>
      <c r="AA85" s="36"/>
      <c r="AB85" s="36"/>
      <c r="AC85" s="36"/>
      <c r="AD85" s="36"/>
      <c r="AE85" s="36"/>
      <c r="AF85" s="36"/>
      <c r="AG85" s="36"/>
      <c r="AH85" s="36"/>
      <c r="AI85" s="36"/>
      <c r="AJ85" s="36"/>
      <c r="AK85" s="36"/>
      <c r="AL85" s="36"/>
      <c r="AM85" s="36"/>
      <c r="AN85" s="36"/>
      <c r="AO85" s="36"/>
      <c r="AP85" s="36"/>
      <c r="AQ85" s="36"/>
      <c r="AR85" s="36"/>
      <c r="AS85" s="36"/>
      <c r="AT85" s="36"/>
      <c r="AU85" s="36"/>
      <c r="AV85" s="36"/>
      <c r="AW85" s="36"/>
      <c r="AX85" s="36"/>
      <c r="AY85" s="36"/>
      <c r="AZ85" s="36"/>
      <c r="BA85" s="36"/>
      <c r="BB85" s="36"/>
      <c r="BC85" s="36"/>
      <c r="BD85" s="36"/>
      <c r="BE85" s="36"/>
      <c r="BF85" s="36"/>
      <c r="BG85" s="36"/>
      <c r="BH85" s="36"/>
      <c r="BI85" s="36"/>
      <c r="BJ85" s="36"/>
      <c r="BK85" s="36"/>
      <c r="BL85" s="36"/>
      <c r="BM85" s="36"/>
      <c r="BN85" s="36"/>
      <c r="BO85" s="36"/>
      <c r="BP85" s="36"/>
      <c r="BQ85" s="36"/>
      <c r="BR85" s="36"/>
      <c r="BS85" s="36"/>
      <c r="BT85" s="36"/>
      <c r="BU85" s="36"/>
      <c r="BV85" s="36"/>
    </row>
    <row r="86" spans="1:74" s="17" customFormat="1" ht="15.6" customHeight="1">
      <c r="A86" s="9"/>
      <c r="B86" s="64" t="s">
        <v>76</v>
      </c>
      <c r="C86" s="64"/>
      <c r="D86" s="64"/>
      <c r="E86" s="64"/>
      <c r="F86" s="64"/>
      <c r="G86" s="13" t="s">
        <v>11</v>
      </c>
      <c r="H86" s="25" t="s">
        <v>6</v>
      </c>
      <c r="I86" s="29"/>
      <c r="J86" s="26">
        <v>27</v>
      </c>
      <c r="K86" s="26">
        <v>0</v>
      </c>
      <c r="L86" s="26">
        <v>0</v>
      </c>
      <c r="M86" s="26">
        <v>0</v>
      </c>
      <c r="N86" s="26">
        <v>0</v>
      </c>
      <c r="O86" s="26">
        <v>2</v>
      </c>
      <c r="P86" s="26">
        <v>0</v>
      </c>
      <c r="Q86" s="27">
        <v>19</v>
      </c>
      <c r="R86" s="26">
        <v>0</v>
      </c>
      <c r="S86" s="26">
        <v>0</v>
      </c>
      <c r="T86" s="26">
        <v>1</v>
      </c>
      <c r="U86" s="26">
        <v>0</v>
      </c>
      <c r="V86" s="26">
        <v>0</v>
      </c>
      <c r="W86" s="26">
        <v>5</v>
      </c>
      <c r="X86" s="26">
        <v>0</v>
      </c>
      <c r="Y86" s="27">
        <v>0</v>
      </c>
      <c r="Z86" s="28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4"/>
      <c r="AS86" s="14"/>
      <c r="AT86" s="14"/>
      <c r="AU86" s="14"/>
      <c r="AV86" s="14"/>
      <c r="AW86" s="14"/>
      <c r="AX86" s="14"/>
      <c r="AY86" s="14"/>
      <c r="AZ86" s="14"/>
      <c r="BA86" s="14"/>
      <c r="BB86" s="14"/>
      <c r="BC86" s="14"/>
      <c r="BD86" s="14"/>
      <c r="BE86" s="14"/>
      <c r="BF86" s="14"/>
      <c r="BG86" s="14"/>
      <c r="BH86" s="14"/>
      <c r="BI86" s="14"/>
      <c r="BJ86" s="14"/>
      <c r="BK86" s="14"/>
      <c r="BL86" s="14"/>
      <c r="BM86" s="14"/>
      <c r="BN86" s="14"/>
      <c r="BO86" s="14"/>
      <c r="BP86" s="14"/>
      <c r="BQ86" s="14"/>
      <c r="BR86" s="14"/>
      <c r="BS86" s="14"/>
      <c r="BT86" s="14"/>
      <c r="BU86" s="14"/>
      <c r="BV86" s="14"/>
    </row>
    <row r="87" spans="1:74" s="17" customFormat="1" ht="15.6" customHeight="1">
      <c r="A87" s="9"/>
      <c r="B87" s="64" t="s">
        <v>77</v>
      </c>
      <c r="C87" s="64"/>
      <c r="D87" s="64"/>
      <c r="E87" s="64"/>
      <c r="F87" s="64"/>
      <c r="G87" s="13" t="s">
        <v>11</v>
      </c>
      <c r="H87" s="25" t="s">
        <v>5</v>
      </c>
      <c r="I87" s="29"/>
      <c r="J87" s="26">
        <v>65</v>
      </c>
      <c r="K87" s="26">
        <v>0</v>
      </c>
      <c r="L87" s="26">
        <v>1</v>
      </c>
      <c r="M87" s="26">
        <v>6</v>
      </c>
      <c r="N87" s="26">
        <v>1</v>
      </c>
      <c r="O87" s="26">
        <v>56</v>
      </c>
      <c r="P87" s="26">
        <v>0</v>
      </c>
      <c r="Q87" s="27">
        <v>0</v>
      </c>
      <c r="R87" s="26">
        <v>0</v>
      </c>
      <c r="S87" s="26">
        <v>0</v>
      </c>
      <c r="T87" s="26">
        <v>0</v>
      </c>
      <c r="U87" s="26">
        <v>1</v>
      </c>
      <c r="V87" s="26">
        <v>0</v>
      </c>
      <c r="W87" s="26">
        <v>0</v>
      </c>
      <c r="X87" s="26">
        <v>0</v>
      </c>
      <c r="Y87" s="27">
        <v>0</v>
      </c>
      <c r="Z87" s="28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14"/>
      <c r="AX87" s="14"/>
      <c r="AY87" s="14"/>
      <c r="AZ87" s="14"/>
      <c r="BA87" s="14"/>
      <c r="BB87" s="14"/>
      <c r="BC87" s="14"/>
      <c r="BD87" s="14"/>
      <c r="BE87" s="14"/>
      <c r="BF87" s="14"/>
      <c r="BG87" s="14"/>
      <c r="BH87" s="14"/>
      <c r="BI87" s="14"/>
      <c r="BJ87" s="14"/>
      <c r="BK87" s="14"/>
      <c r="BL87" s="14"/>
      <c r="BM87" s="14"/>
      <c r="BN87" s="14"/>
      <c r="BO87" s="14"/>
      <c r="BP87" s="14"/>
      <c r="BQ87" s="14"/>
      <c r="BR87" s="14"/>
      <c r="BS87" s="14"/>
      <c r="BT87" s="14"/>
      <c r="BU87" s="14"/>
      <c r="BV87" s="14"/>
    </row>
    <row r="88" spans="1:74" s="17" customFormat="1" ht="15.6" customHeight="1">
      <c r="A88" s="9"/>
      <c r="B88" s="64" t="s">
        <v>78</v>
      </c>
      <c r="C88" s="64"/>
      <c r="D88" s="64"/>
      <c r="E88" s="64"/>
      <c r="F88" s="64"/>
      <c r="G88" s="13" t="s">
        <v>11</v>
      </c>
      <c r="H88" s="25" t="s">
        <v>5</v>
      </c>
      <c r="I88" s="29"/>
      <c r="J88" s="26">
        <v>31</v>
      </c>
      <c r="K88" s="26">
        <v>0</v>
      </c>
      <c r="L88" s="26">
        <v>0</v>
      </c>
      <c r="M88" s="26">
        <v>9</v>
      </c>
      <c r="N88" s="26">
        <v>0</v>
      </c>
      <c r="O88" s="26">
        <v>20</v>
      </c>
      <c r="P88" s="26">
        <v>0</v>
      </c>
      <c r="Q88" s="27">
        <v>0</v>
      </c>
      <c r="R88" s="26">
        <v>0</v>
      </c>
      <c r="S88" s="26">
        <v>0</v>
      </c>
      <c r="T88" s="26">
        <v>0</v>
      </c>
      <c r="U88" s="26">
        <v>0</v>
      </c>
      <c r="V88" s="26">
        <v>0</v>
      </c>
      <c r="W88" s="26">
        <v>0</v>
      </c>
      <c r="X88" s="26">
        <v>1</v>
      </c>
      <c r="Y88" s="27">
        <v>1</v>
      </c>
      <c r="Z88" s="28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4"/>
      <c r="AS88" s="14"/>
      <c r="AT88" s="14"/>
      <c r="AU88" s="14"/>
      <c r="AV88" s="14"/>
      <c r="AW88" s="14"/>
      <c r="AX88" s="14"/>
      <c r="AY88" s="14"/>
      <c r="AZ88" s="14"/>
      <c r="BA88" s="14"/>
      <c r="BB88" s="14"/>
      <c r="BC88" s="14"/>
      <c r="BD88" s="14"/>
      <c r="BE88" s="14"/>
      <c r="BF88" s="14"/>
      <c r="BG88" s="14"/>
      <c r="BH88" s="14"/>
      <c r="BI88" s="14"/>
      <c r="BJ88" s="14"/>
      <c r="BK88" s="14"/>
      <c r="BL88" s="14"/>
      <c r="BM88" s="14"/>
      <c r="BN88" s="14"/>
      <c r="BO88" s="14"/>
      <c r="BP88" s="14"/>
      <c r="BQ88" s="14"/>
      <c r="BR88" s="14"/>
      <c r="BS88" s="14"/>
      <c r="BT88" s="14"/>
      <c r="BU88" s="14"/>
      <c r="BV88" s="14"/>
    </row>
    <row r="89" spans="1:74" s="17" customFormat="1" ht="15.6" customHeight="1">
      <c r="A89" s="9"/>
      <c r="B89" s="64" t="s">
        <v>79</v>
      </c>
      <c r="C89" s="64"/>
      <c r="D89" s="64"/>
      <c r="E89" s="64"/>
      <c r="F89" s="64"/>
      <c r="G89" s="13" t="s">
        <v>11</v>
      </c>
      <c r="H89" s="25" t="s">
        <v>5</v>
      </c>
      <c r="I89" s="29"/>
      <c r="J89" s="26">
        <v>71</v>
      </c>
      <c r="K89" s="26">
        <v>0</v>
      </c>
      <c r="L89" s="26">
        <v>0</v>
      </c>
      <c r="M89" s="26">
        <v>0</v>
      </c>
      <c r="N89" s="26">
        <v>0</v>
      </c>
      <c r="O89" s="26">
        <v>71</v>
      </c>
      <c r="P89" s="26">
        <v>0</v>
      </c>
      <c r="Q89" s="27">
        <v>0</v>
      </c>
      <c r="R89" s="26">
        <v>0</v>
      </c>
      <c r="S89" s="26">
        <v>0</v>
      </c>
      <c r="T89" s="26">
        <v>0</v>
      </c>
      <c r="U89" s="26">
        <v>0</v>
      </c>
      <c r="V89" s="26">
        <v>0</v>
      </c>
      <c r="W89" s="26">
        <v>0</v>
      </c>
      <c r="X89" s="26">
        <v>0</v>
      </c>
      <c r="Y89" s="27">
        <v>0</v>
      </c>
      <c r="Z89" s="28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  <c r="AW89" s="14"/>
      <c r="AX89" s="14"/>
      <c r="AY89" s="14"/>
      <c r="AZ89" s="14"/>
      <c r="BA89" s="14"/>
      <c r="BB89" s="14"/>
      <c r="BC89" s="14"/>
      <c r="BD89" s="14"/>
      <c r="BE89" s="14"/>
      <c r="BF89" s="14"/>
      <c r="BG89" s="14"/>
      <c r="BH89" s="14"/>
      <c r="BI89" s="14"/>
      <c r="BJ89" s="14"/>
      <c r="BK89" s="14"/>
      <c r="BL89" s="14"/>
      <c r="BM89" s="14"/>
      <c r="BN89" s="14"/>
      <c r="BO89" s="14"/>
      <c r="BP89" s="14"/>
      <c r="BQ89" s="14"/>
      <c r="BR89" s="14"/>
      <c r="BS89" s="14"/>
      <c r="BT89" s="14"/>
      <c r="BU89" s="14"/>
      <c r="BV89" s="14"/>
    </row>
    <row r="90" spans="1:74" s="17" customFormat="1" ht="15.6" customHeight="1">
      <c r="A90" s="9"/>
      <c r="B90" s="64" t="s">
        <v>80</v>
      </c>
      <c r="C90" s="64"/>
      <c r="D90" s="64"/>
      <c r="E90" s="64"/>
      <c r="F90" s="64"/>
      <c r="G90" s="13" t="s">
        <v>11</v>
      </c>
      <c r="H90" s="25" t="s">
        <v>5</v>
      </c>
      <c r="I90" s="29"/>
      <c r="J90" s="26">
        <v>21</v>
      </c>
      <c r="K90" s="26">
        <v>0</v>
      </c>
      <c r="L90" s="26">
        <v>0</v>
      </c>
      <c r="M90" s="26">
        <v>15</v>
      </c>
      <c r="N90" s="26">
        <v>0</v>
      </c>
      <c r="O90" s="26">
        <v>6</v>
      </c>
      <c r="P90" s="26">
        <v>0</v>
      </c>
      <c r="Q90" s="27">
        <v>0</v>
      </c>
      <c r="R90" s="26">
        <v>0</v>
      </c>
      <c r="S90" s="26">
        <v>0</v>
      </c>
      <c r="T90" s="26">
        <v>0</v>
      </c>
      <c r="U90" s="26">
        <v>0</v>
      </c>
      <c r="V90" s="26">
        <v>0</v>
      </c>
      <c r="W90" s="26">
        <v>0</v>
      </c>
      <c r="X90" s="26">
        <v>0</v>
      </c>
      <c r="Y90" s="27">
        <v>0</v>
      </c>
      <c r="Z90" s="28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  <c r="AN90" s="14"/>
      <c r="AO90" s="14"/>
      <c r="AP90" s="14"/>
      <c r="AQ90" s="14"/>
      <c r="AR90" s="14"/>
      <c r="AS90" s="14"/>
      <c r="AT90" s="14"/>
      <c r="AU90" s="14"/>
      <c r="AV90" s="14"/>
      <c r="AW90" s="14"/>
      <c r="AX90" s="14"/>
      <c r="AY90" s="14"/>
      <c r="AZ90" s="14"/>
      <c r="BA90" s="14"/>
      <c r="BB90" s="14"/>
      <c r="BC90" s="14"/>
      <c r="BD90" s="14"/>
      <c r="BE90" s="14"/>
      <c r="BF90" s="14"/>
      <c r="BG90" s="14"/>
      <c r="BH90" s="14"/>
      <c r="BI90" s="14"/>
      <c r="BJ90" s="14"/>
      <c r="BK90" s="14"/>
      <c r="BL90" s="14"/>
      <c r="BM90" s="14"/>
      <c r="BN90" s="14"/>
      <c r="BO90" s="14"/>
      <c r="BP90" s="14"/>
      <c r="BQ90" s="14"/>
      <c r="BR90" s="14"/>
      <c r="BS90" s="14"/>
      <c r="BT90" s="14"/>
      <c r="BU90" s="14"/>
      <c r="BV90" s="14"/>
    </row>
    <row r="91" spans="1:74" s="17" customFormat="1" ht="15.6" customHeight="1">
      <c r="A91" s="9"/>
      <c r="B91" s="64" t="s">
        <v>81</v>
      </c>
      <c r="C91" s="64"/>
      <c r="D91" s="64"/>
      <c r="E91" s="64"/>
      <c r="F91" s="64"/>
      <c r="G91" s="13" t="s">
        <v>11</v>
      </c>
      <c r="H91" s="25" t="s">
        <v>5</v>
      </c>
      <c r="I91" s="29"/>
      <c r="J91" s="26">
        <v>17</v>
      </c>
      <c r="K91" s="26">
        <v>0</v>
      </c>
      <c r="L91" s="26">
        <v>0</v>
      </c>
      <c r="M91" s="26">
        <v>14</v>
      </c>
      <c r="N91" s="26">
        <v>2</v>
      </c>
      <c r="O91" s="26">
        <v>0</v>
      </c>
      <c r="P91" s="26">
        <v>0</v>
      </c>
      <c r="Q91" s="27">
        <v>0</v>
      </c>
      <c r="R91" s="26">
        <v>0</v>
      </c>
      <c r="S91" s="26">
        <v>1</v>
      </c>
      <c r="T91" s="26">
        <v>0</v>
      </c>
      <c r="U91" s="26">
        <v>0</v>
      </c>
      <c r="V91" s="26">
        <v>0</v>
      </c>
      <c r="W91" s="26">
        <v>0</v>
      </c>
      <c r="X91" s="26">
        <v>0</v>
      </c>
      <c r="Y91" s="27">
        <v>0</v>
      </c>
      <c r="Z91" s="28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  <c r="AN91" s="14"/>
      <c r="AO91" s="14"/>
      <c r="AP91" s="14"/>
      <c r="AQ91" s="14"/>
      <c r="AR91" s="14"/>
      <c r="AS91" s="14"/>
      <c r="AT91" s="14"/>
      <c r="AU91" s="14"/>
      <c r="AV91" s="14"/>
      <c r="AW91" s="14"/>
      <c r="AX91" s="14"/>
      <c r="AY91" s="14"/>
      <c r="AZ91" s="14"/>
      <c r="BA91" s="14"/>
      <c r="BB91" s="14"/>
      <c r="BC91" s="14"/>
      <c r="BD91" s="14"/>
      <c r="BE91" s="14"/>
      <c r="BF91" s="14"/>
      <c r="BG91" s="14"/>
      <c r="BH91" s="14"/>
      <c r="BI91" s="14"/>
      <c r="BJ91" s="14"/>
      <c r="BK91" s="14"/>
      <c r="BL91" s="14"/>
      <c r="BM91" s="14"/>
      <c r="BN91" s="14"/>
      <c r="BO91" s="14"/>
      <c r="BP91" s="14"/>
      <c r="BQ91" s="14"/>
      <c r="BR91" s="14"/>
      <c r="BS91" s="14"/>
      <c r="BT91" s="14"/>
      <c r="BU91" s="14"/>
      <c r="BV91" s="14"/>
    </row>
    <row r="92" spans="1:74" s="17" customFormat="1" ht="15.6" customHeight="1">
      <c r="A92" s="9"/>
      <c r="B92" s="64" t="s">
        <v>82</v>
      </c>
      <c r="C92" s="64"/>
      <c r="D92" s="64"/>
      <c r="E92" s="64"/>
      <c r="F92" s="64"/>
      <c r="G92" s="13" t="s">
        <v>11</v>
      </c>
      <c r="H92" s="25" t="s">
        <v>5</v>
      </c>
      <c r="I92" s="29"/>
      <c r="J92" s="26">
        <v>25</v>
      </c>
      <c r="K92" s="26">
        <v>0</v>
      </c>
      <c r="L92" s="26">
        <v>0</v>
      </c>
      <c r="M92" s="26">
        <v>6</v>
      </c>
      <c r="N92" s="26">
        <v>0</v>
      </c>
      <c r="O92" s="26">
        <v>17</v>
      </c>
      <c r="P92" s="26">
        <v>0</v>
      </c>
      <c r="Q92" s="27">
        <v>0</v>
      </c>
      <c r="R92" s="26">
        <v>0</v>
      </c>
      <c r="S92" s="26">
        <v>0</v>
      </c>
      <c r="T92" s="26">
        <v>0</v>
      </c>
      <c r="U92" s="26">
        <v>0</v>
      </c>
      <c r="V92" s="26">
        <v>0</v>
      </c>
      <c r="W92" s="26">
        <v>0</v>
      </c>
      <c r="X92" s="26">
        <v>0</v>
      </c>
      <c r="Y92" s="27">
        <v>2</v>
      </c>
      <c r="Z92" s="28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  <c r="AN92" s="14"/>
      <c r="AO92" s="14"/>
      <c r="AP92" s="14"/>
      <c r="AQ92" s="14"/>
      <c r="AR92" s="14"/>
      <c r="AS92" s="14"/>
      <c r="AT92" s="14"/>
      <c r="AU92" s="14"/>
      <c r="AV92" s="14"/>
      <c r="AW92" s="14"/>
      <c r="AX92" s="14"/>
      <c r="AY92" s="14"/>
      <c r="AZ92" s="14"/>
      <c r="BA92" s="14"/>
      <c r="BB92" s="14"/>
      <c r="BC92" s="14"/>
      <c r="BD92" s="14"/>
      <c r="BE92" s="14"/>
      <c r="BF92" s="14"/>
      <c r="BG92" s="14"/>
      <c r="BH92" s="14"/>
      <c r="BI92" s="14"/>
      <c r="BJ92" s="14"/>
      <c r="BK92" s="14"/>
      <c r="BL92" s="14"/>
      <c r="BM92" s="14"/>
      <c r="BN92" s="14"/>
      <c r="BO92" s="14"/>
      <c r="BP92" s="14"/>
      <c r="BQ92" s="14"/>
      <c r="BR92" s="14"/>
      <c r="BS92" s="14"/>
      <c r="BT92" s="14"/>
      <c r="BU92" s="14"/>
      <c r="BV92" s="14"/>
    </row>
    <row r="93" spans="1:74" s="17" customFormat="1" ht="15.6" customHeight="1">
      <c r="A93" s="9"/>
      <c r="B93" s="64" t="s">
        <v>83</v>
      </c>
      <c r="C93" s="64"/>
      <c r="D93" s="64"/>
      <c r="E93" s="64"/>
      <c r="F93" s="64"/>
      <c r="G93" s="13" t="s">
        <v>11</v>
      </c>
      <c r="H93" s="25" t="s">
        <v>6</v>
      </c>
      <c r="I93" s="29"/>
      <c r="J93" s="26">
        <v>3</v>
      </c>
      <c r="K93" s="26">
        <v>0</v>
      </c>
      <c r="L93" s="26">
        <v>0</v>
      </c>
      <c r="M93" s="26">
        <v>2</v>
      </c>
      <c r="N93" s="26">
        <v>0</v>
      </c>
      <c r="O93" s="26">
        <v>1</v>
      </c>
      <c r="P93" s="26">
        <v>0</v>
      </c>
      <c r="Q93" s="27">
        <v>0</v>
      </c>
      <c r="R93" s="26">
        <v>0</v>
      </c>
      <c r="S93" s="26">
        <v>0</v>
      </c>
      <c r="T93" s="26">
        <v>0</v>
      </c>
      <c r="U93" s="26">
        <v>0</v>
      </c>
      <c r="V93" s="26">
        <v>0</v>
      </c>
      <c r="W93" s="26">
        <v>0</v>
      </c>
      <c r="X93" s="26">
        <v>0</v>
      </c>
      <c r="Y93" s="27">
        <v>0</v>
      </c>
      <c r="Z93" s="28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4"/>
      <c r="AS93" s="14"/>
      <c r="AT93" s="14"/>
      <c r="AU93" s="14"/>
      <c r="AV93" s="14"/>
      <c r="AW93" s="14"/>
      <c r="AX93" s="14"/>
      <c r="AY93" s="14"/>
      <c r="AZ93" s="14"/>
      <c r="BA93" s="14"/>
      <c r="BB93" s="14"/>
      <c r="BC93" s="14"/>
      <c r="BD93" s="14"/>
      <c r="BE93" s="14"/>
      <c r="BF93" s="14"/>
      <c r="BG93" s="14"/>
      <c r="BH93" s="14"/>
      <c r="BI93" s="14"/>
      <c r="BJ93" s="14"/>
      <c r="BK93" s="14"/>
      <c r="BL93" s="14"/>
      <c r="BM93" s="14"/>
      <c r="BN93" s="14"/>
      <c r="BO93" s="14"/>
      <c r="BP93" s="14"/>
      <c r="BQ93" s="14"/>
      <c r="BR93" s="14"/>
      <c r="BS93" s="14"/>
      <c r="BT93" s="14"/>
      <c r="BU93" s="14"/>
      <c r="BV93" s="14"/>
    </row>
    <row r="94" spans="1:74" s="17" customFormat="1" ht="5.0999999999999996" customHeight="1">
      <c r="A94" s="7"/>
      <c r="B94" s="38"/>
      <c r="C94" s="38"/>
      <c r="D94" s="38"/>
      <c r="E94" s="38"/>
      <c r="F94" s="39"/>
      <c r="G94" s="39"/>
      <c r="H94" s="39"/>
      <c r="I94" s="40"/>
      <c r="J94" s="41"/>
      <c r="K94" s="41"/>
      <c r="L94" s="41"/>
      <c r="M94" s="41"/>
      <c r="N94" s="41"/>
      <c r="O94" s="41"/>
      <c r="P94" s="41"/>
      <c r="Q94" s="42"/>
      <c r="R94" s="41"/>
      <c r="S94" s="41"/>
      <c r="T94" s="41"/>
      <c r="U94" s="41"/>
      <c r="V94" s="41"/>
      <c r="W94" s="41"/>
      <c r="X94" s="41"/>
      <c r="Y94" s="41"/>
      <c r="Z94" s="16"/>
    </row>
    <row r="95" spans="1:74" ht="6" customHeight="1">
      <c r="F95" s="24"/>
      <c r="O95" s="16"/>
      <c r="Q95" s="24"/>
      <c r="S95" s="16"/>
    </row>
    <row r="96" spans="1:74">
      <c r="J96" s="55"/>
    </row>
    <row r="97" spans="10:10">
      <c r="J97" s="55"/>
    </row>
    <row r="98" spans="10:10">
      <c r="J98" s="55"/>
    </row>
    <row r="99" spans="10:10" hidden="1"/>
    <row r="100" spans="10:10" hidden="1"/>
    <row r="101" spans="10:10" hidden="1"/>
    <row r="102" spans="10:10" hidden="1"/>
    <row r="103" spans="10:10"/>
    <row r="104" spans="10:10"/>
    <row r="105" spans="10:10"/>
    <row r="106" spans="10:10"/>
    <row r="107" spans="10:10"/>
    <row r="108" spans="10:10"/>
    <row r="109" spans="10:10"/>
    <row r="110" spans="10:10"/>
    <row r="111" spans="10:10"/>
    <row r="112" spans="10:10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</sheetData>
  <mergeCells count="71">
    <mergeCell ref="B93:F93"/>
    <mergeCell ref="B87:F87"/>
    <mergeCell ref="B88:F88"/>
    <mergeCell ref="B89:F89"/>
    <mergeCell ref="B90:F90"/>
    <mergeCell ref="B91:F91"/>
    <mergeCell ref="B92:F92"/>
    <mergeCell ref="B78:H78"/>
    <mergeCell ref="B80:F80"/>
    <mergeCell ref="B81:F81"/>
    <mergeCell ref="B82:F82"/>
    <mergeCell ref="B84:H84"/>
    <mergeCell ref="B86:F86"/>
    <mergeCell ref="B69:F69"/>
    <mergeCell ref="B71:H71"/>
    <mergeCell ref="B73:F73"/>
    <mergeCell ref="B74:F74"/>
    <mergeCell ref="B75:F75"/>
    <mergeCell ref="B76:F76"/>
    <mergeCell ref="B63:F63"/>
    <mergeCell ref="B64:F64"/>
    <mergeCell ref="B65:F65"/>
    <mergeCell ref="B66:F66"/>
    <mergeCell ref="B67:F67"/>
    <mergeCell ref="B68:F68"/>
    <mergeCell ref="B54:F54"/>
    <mergeCell ref="B55:F55"/>
    <mergeCell ref="B56:F56"/>
    <mergeCell ref="B57:F57"/>
    <mergeCell ref="B59:H59"/>
    <mergeCell ref="B61:F62"/>
    <mergeCell ref="B46:F46"/>
    <mergeCell ref="B47:F47"/>
    <mergeCell ref="B48:F48"/>
    <mergeCell ref="B49:F49"/>
    <mergeCell ref="B51:H51"/>
    <mergeCell ref="B53:F53"/>
    <mergeCell ref="B38:F38"/>
    <mergeCell ref="B39:F39"/>
    <mergeCell ref="B40:F41"/>
    <mergeCell ref="B42:F43"/>
    <mergeCell ref="B44:F44"/>
    <mergeCell ref="B45:F45"/>
    <mergeCell ref="B32:F32"/>
    <mergeCell ref="B33:F33"/>
    <mergeCell ref="B34:F34"/>
    <mergeCell ref="B35:F35"/>
    <mergeCell ref="B36:F36"/>
    <mergeCell ref="B37:F37"/>
    <mergeCell ref="B22:F22"/>
    <mergeCell ref="B24:H24"/>
    <mergeCell ref="B26:F26"/>
    <mergeCell ref="B27:F27"/>
    <mergeCell ref="B28:F28"/>
    <mergeCell ref="B30:H30"/>
    <mergeCell ref="F8:H8"/>
    <mergeCell ref="F9:H9"/>
    <mergeCell ref="B17:H17"/>
    <mergeCell ref="B19:F19"/>
    <mergeCell ref="B20:F20"/>
    <mergeCell ref="B21:F21"/>
    <mergeCell ref="F14:H14"/>
    <mergeCell ref="F15:H15"/>
    <mergeCell ref="F10:H10"/>
    <mergeCell ref="F11:H11"/>
    <mergeCell ref="U1:Y1"/>
    <mergeCell ref="A1:T1"/>
    <mergeCell ref="B5:H5"/>
    <mergeCell ref="F12:H12"/>
    <mergeCell ref="F13:H13"/>
    <mergeCell ref="F7:H7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77" firstPageNumber="2" fitToHeight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19-00-40</vt:lpstr>
      <vt:lpstr>'19-00-40'!_00</vt:lpstr>
      <vt:lpstr>'19-00-40'!Print_Area</vt:lpstr>
      <vt:lpstr>'19-00-40'!Print_Titles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2013-03-23T13:50:00Z</cp:lastPrinted>
  <dcterms:created xsi:type="dcterms:W3CDTF">2011-11-13T10:03:50Z</dcterms:created>
  <dcterms:modified xsi:type="dcterms:W3CDTF">2020-06-17T09:09:56Z</dcterms:modified>
  <cp:category/>
</cp:coreProperties>
</file>