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V:\統計事務室\保護統計係\常用フォルダ\01　年報関係\年報　ＨＰ公開関係\01年報HP公開\R2.7.31公表\Ⅰ 地方更生保護委員会\"/>
    </mc:Choice>
  </mc:AlternateContent>
  <bookViews>
    <workbookView xWindow="3075" yWindow="30" windowWidth="19440" windowHeight="7920"/>
  </bookViews>
  <sheets>
    <sheet name="19-00-10" sheetId="1" r:id="rId1"/>
  </sheets>
  <definedNames>
    <definedName name="_00" localSheetId="0">'19-00-10'!$C$10:$C$10</definedName>
    <definedName name="_00_1" localSheetId="0">'19-00-10'!#REF!</definedName>
    <definedName name="_00_2" localSheetId="0">'19-00-10'!#REF!</definedName>
    <definedName name="aa">{"左ページ",#N/A,FALSE,"1A";"右ページ",#N/A,FALSE,"1A"}</definedName>
    <definedName name="b">#REF!</definedName>
    <definedName name="GOUKEI">#REF!</definedName>
    <definedName name="JK">#REF!</definedName>
    <definedName name="_xlnm.Print_Area" localSheetId="0">'19-00-10'!$A$1:$BT$75</definedName>
    <definedName name="_xlnm.Print_Titles" localSheetId="0">'19-00-10'!$A:$D</definedName>
    <definedName name="SISETSUMEI">#REF!</definedName>
    <definedName name="TEIIN">#REF!</definedName>
    <definedName name="TENSO">#REF!</definedName>
    <definedName name="wrn.印刷.">{"左ページ",#N/A,FALSE,"1A";"右ページ",#N/A,FALSE,"1A"}</definedName>
    <definedName name="Z_84B820AA_D6C1_11D6_A8EA_0040CA1D7CBB_.wvu.Cols" localSheetId="0" hidden="1">'19-00-10'!#REF!</definedName>
    <definedName name="Z_84B820AB_D6C1_11D6_A8EA_0040CA1D7CBB_.wvu.Cols" localSheetId="0" hidden="1">'19-00-10'!#REF!</definedName>
    <definedName name="Z_84B820AC_D6C1_11D6_A8EA_0040CA1D7CBB_.wvu.Cols" localSheetId="0" hidden="1">'19-00-10'!#REF!</definedName>
  </definedNames>
  <calcPr calcId="162913" calcMode="manual"/>
</workbook>
</file>

<file path=xl/calcChain.xml><?xml version="1.0" encoding="utf-8"?>
<calcChain xmlns="http://schemas.openxmlformats.org/spreadsheetml/2006/main">
  <c r="F72" i="1" l="1"/>
  <c r="F70" i="1"/>
  <c r="F69" i="1"/>
  <c r="F68" i="1"/>
  <c r="F67" i="1"/>
  <c r="F66" i="1"/>
  <c r="F64" i="1"/>
  <c r="F63" i="1"/>
  <c r="F62" i="1"/>
  <c r="F61" i="1"/>
  <c r="F60" i="1"/>
  <c r="F58" i="1"/>
  <c r="F56" i="1"/>
  <c r="F54" i="1"/>
  <c r="F53" i="1"/>
  <c r="F52" i="1"/>
  <c r="F51" i="1"/>
  <c r="F50" i="1"/>
  <c r="F48" i="1"/>
  <c r="F47" i="1"/>
  <c r="F46" i="1"/>
  <c r="F45" i="1"/>
  <c r="F44" i="1"/>
  <c r="F42" i="1"/>
  <c r="F41" i="1"/>
  <c r="F40" i="1"/>
  <c r="F39" i="1"/>
  <c r="F38" i="1"/>
  <c r="F36" i="1"/>
  <c r="F35" i="1"/>
  <c r="F34" i="1"/>
  <c r="F33" i="1"/>
  <c r="F32" i="1"/>
  <c r="F30" i="1"/>
  <c r="F29" i="1"/>
  <c r="F28" i="1"/>
  <c r="F27" i="1"/>
  <c r="F26" i="1"/>
  <c r="F24" i="1"/>
  <c r="F23" i="1"/>
  <c r="F22" i="1"/>
  <c r="F21" i="1"/>
  <c r="F20" i="1"/>
  <c r="F18" i="1"/>
  <c r="F17" i="1"/>
  <c r="F16" i="1"/>
  <c r="F15" i="1"/>
  <c r="F14" i="1"/>
  <c r="F12" i="1"/>
  <c r="F10" i="1"/>
</calcChain>
</file>

<file path=xl/connections.xml><?xml version="1.0" encoding="utf-8"?>
<connections xmlns="http://schemas.openxmlformats.org/spreadsheetml/2006/main">
  <connection id="1" name="00" type="6" refreshedVersion="0" background="1" saveData="1">
    <textPr sourceFile="C:\WINDOWS\ﾃﾞｽｸﾄｯﾌﾟ\00.txt">
      <textFields>
        <textField type="text"/>
      </textFields>
    </textPr>
  </connection>
</connections>
</file>

<file path=xl/sharedStrings.xml><?xml version="1.0" encoding="utf-8"?>
<sst xmlns="http://schemas.openxmlformats.org/spreadsheetml/2006/main" count="135" uniqueCount="79">
  <si>
    <t>総数</t>
  </si>
  <si>
    <t>罪　　　　　名</t>
    <rPh sb="0" eb="1">
      <t>ツミ</t>
    </rPh>
    <rPh sb="6" eb="7">
      <t>メイ</t>
    </rPh>
    <phoneticPr fontId="32"/>
  </si>
  <si>
    <t>総数</t>
    <rPh sb="0" eb="2">
      <t>ソウスウ</t>
    </rPh>
    <phoneticPr fontId="32"/>
  </si>
  <si>
    <t>北海道委員会</t>
    <rPh sb="0" eb="3">
      <t>ホッカイドウ</t>
    </rPh>
    <rPh sb="3" eb="6">
      <t>イインカイ</t>
    </rPh>
    <phoneticPr fontId="32"/>
  </si>
  <si>
    <t>関東委員会</t>
    <rPh sb="0" eb="2">
      <t>カントウ</t>
    </rPh>
    <rPh sb="2" eb="5">
      <t>イインカイ</t>
    </rPh>
    <phoneticPr fontId="32"/>
  </si>
  <si>
    <t>中部委員会</t>
    <rPh sb="0" eb="2">
      <t>チュウブ</t>
    </rPh>
    <rPh sb="2" eb="5">
      <t>イインカイ</t>
    </rPh>
    <phoneticPr fontId="32"/>
  </si>
  <si>
    <t>近畿委員会</t>
    <rPh sb="0" eb="2">
      <t>キンキ</t>
    </rPh>
    <rPh sb="2" eb="5">
      <t>イインカイ</t>
    </rPh>
    <phoneticPr fontId="32"/>
  </si>
  <si>
    <t>四国委員会</t>
    <rPh sb="0" eb="2">
      <t>シコク</t>
    </rPh>
    <rPh sb="2" eb="5">
      <t>イインカイ</t>
    </rPh>
    <phoneticPr fontId="32"/>
  </si>
  <si>
    <t>九州委員会</t>
    <rPh sb="0" eb="2">
      <t>キュウシュウ</t>
    </rPh>
    <rPh sb="2" eb="5">
      <t>イインカイ</t>
    </rPh>
    <phoneticPr fontId="32"/>
  </si>
  <si>
    <t>計</t>
    <rPh sb="0" eb="1">
      <t>ケイ</t>
    </rPh>
    <phoneticPr fontId="32"/>
  </si>
  <si>
    <t>許可
特遵あり</t>
    <rPh sb="0" eb="2">
      <t>キョカ</t>
    </rPh>
    <rPh sb="3" eb="4">
      <t>トク</t>
    </rPh>
    <rPh sb="4" eb="5">
      <t>ジュン</t>
    </rPh>
    <phoneticPr fontId="32"/>
  </si>
  <si>
    <t>許可
特遵なし</t>
    <rPh sb="0" eb="2">
      <t>キョカ</t>
    </rPh>
    <rPh sb="3" eb="4">
      <t>トク</t>
    </rPh>
    <rPh sb="4" eb="5">
      <t>ジュン</t>
    </rPh>
    <phoneticPr fontId="32"/>
  </si>
  <si>
    <t>許可しない
取下げなし</t>
    <rPh sb="0" eb="2">
      <t>キョカ</t>
    </rPh>
    <rPh sb="6" eb="8">
      <t>トリサ</t>
    </rPh>
    <phoneticPr fontId="32"/>
  </si>
  <si>
    <t>許可しない
取下げあり</t>
    <rPh sb="0" eb="2">
      <t>キョカ</t>
    </rPh>
    <rPh sb="6" eb="8">
      <t>トリサ</t>
    </rPh>
    <phoneticPr fontId="32"/>
  </si>
  <si>
    <t>その他</t>
    <rPh sb="2" eb="3">
      <t>タ</t>
    </rPh>
    <phoneticPr fontId="32"/>
  </si>
  <si>
    <t>許可
特遵あり</t>
    <phoneticPr fontId="32"/>
  </si>
  <si>
    <t>許可
特遵なし</t>
    <phoneticPr fontId="32"/>
  </si>
  <si>
    <t>許可しない
取下げなし</t>
    <phoneticPr fontId="32"/>
  </si>
  <si>
    <t>許可しない
取下げあり</t>
    <phoneticPr fontId="32"/>
  </si>
  <si>
    <t>　（注） 「文書偽造等」とは「文書偽造・有価証券偽造・支払用カード電磁的記録関係・印章偽造・不正指令電磁的記録関係」のことである。</t>
    <rPh sb="2" eb="3">
      <t>チュウ</t>
    </rPh>
    <rPh sb="6" eb="8">
      <t>ブンショ</t>
    </rPh>
    <rPh sb="8" eb="11">
      <t>ギゾウナド</t>
    </rPh>
    <rPh sb="15" eb="17">
      <t>ブンショ</t>
    </rPh>
    <rPh sb="17" eb="19">
      <t>ギゾウ</t>
    </rPh>
    <rPh sb="20" eb="22">
      <t>ユウカ</t>
    </rPh>
    <rPh sb="22" eb="24">
      <t>ショウケン</t>
    </rPh>
    <rPh sb="24" eb="26">
      <t>ギゾウ</t>
    </rPh>
    <rPh sb="27" eb="30">
      <t>シハライヨウ</t>
    </rPh>
    <rPh sb="33" eb="36">
      <t>デンジテキ</t>
    </rPh>
    <rPh sb="36" eb="38">
      <t>キロク</t>
    </rPh>
    <rPh sb="38" eb="40">
      <t>カンケイ</t>
    </rPh>
    <rPh sb="41" eb="43">
      <t>インショウ</t>
    </rPh>
    <rPh sb="43" eb="45">
      <t>ギゾウ</t>
    </rPh>
    <phoneticPr fontId="32"/>
  </si>
  <si>
    <t>う　　　ち　　　一　　　部　　　猶　　　予</t>
    <rPh sb="8" eb="9">
      <t>イチ</t>
    </rPh>
    <rPh sb="12" eb="13">
      <t>ブ</t>
    </rPh>
    <rPh sb="16" eb="17">
      <t>ナオ</t>
    </rPh>
    <rPh sb="20" eb="21">
      <t>ヨ</t>
    </rPh>
    <phoneticPr fontId="32"/>
  </si>
  <si>
    <t>初入・準初入(保護観察付)</t>
    <rPh sb="0" eb="2">
      <t>ショニュウ</t>
    </rPh>
    <rPh sb="3" eb="4">
      <t>ジュン</t>
    </rPh>
    <rPh sb="4" eb="6">
      <t>ショニュウ</t>
    </rPh>
    <rPh sb="7" eb="9">
      <t>ホゴ</t>
    </rPh>
    <rPh sb="9" eb="11">
      <t>カンサツ</t>
    </rPh>
    <rPh sb="11" eb="12">
      <t>ツキ</t>
    </rPh>
    <phoneticPr fontId="32"/>
  </si>
  <si>
    <t>初入・準初入(保護観察なし)</t>
    <rPh sb="0" eb="2">
      <t>ショニュウ</t>
    </rPh>
    <rPh sb="3" eb="4">
      <t>ジュン</t>
    </rPh>
    <rPh sb="4" eb="6">
      <t>ショニュウ</t>
    </rPh>
    <rPh sb="7" eb="9">
      <t>ホゴ</t>
    </rPh>
    <rPh sb="9" eb="11">
      <t>カンサツ</t>
    </rPh>
    <phoneticPr fontId="32"/>
  </si>
  <si>
    <t>薬　　物　　法</t>
    <rPh sb="0" eb="1">
      <t>クスリ</t>
    </rPh>
    <rPh sb="3" eb="4">
      <t>モノ</t>
    </rPh>
    <rPh sb="6" eb="7">
      <t>ホウ</t>
    </rPh>
    <phoneticPr fontId="32"/>
  </si>
  <si>
    <t>小計</t>
    <rPh sb="0" eb="1">
      <t>ショウ</t>
    </rPh>
    <rPh sb="1" eb="2">
      <t>ケイ</t>
    </rPh>
    <phoneticPr fontId="32"/>
  </si>
  <si>
    <t>10 　委　員　会　別　　仮　釈　放　審　理　の　罪　名  及　び　審　理　の　終　結　事　由　別　人　員　</t>
    <phoneticPr fontId="32"/>
  </si>
  <si>
    <t>　及　び　審　理　の　終　結　事　由　別　人　員　（続き）</t>
  </si>
  <si>
    <t>東北委員会</t>
    <rPh sb="0" eb="2">
      <t>トウホク</t>
    </rPh>
    <rPh sb="2" eb="5">
      <t>イインカイ</t>
    </rPh>
    <phoneticPr fontId="32"/>
  </si>
  <si>
    <t>中国委員会</t>
    <rPh sb="0" eb="2">
      <t>チュウゴク</t>
    </rPh>
    <rPh sb="2" eb="5">
      <t>イインカイ</t>
    </rPh>
    <phoneticPr fontId="32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</si>
  <si>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</si>
  <si>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</si>
  <si>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</si>
  <si>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</si>
  <si>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</si>
  <si>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</si>
  <si>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</si>
  <si>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</si>
  <si>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</si>
  <si>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</si>
  <si>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</si>
  <si>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</si>
  <si>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</si>
  <si>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</si>
  <si>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</si>
  <si>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</si>
  <si>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</si>
  <si>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</si>
  <si>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</si>
  <si>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</si>
  <si>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</si>
  <si>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</si>
  <si>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</si>
  <si>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略取・誘拐・人身売買</t>
  </si>
  <si>
    <t>窃盗</t>
  </si>
  <si>
    <t>強盗</t>
  </si>
  <si>
    <t>強盗致死傷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</si>
  <si>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</si>
  <si>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</si>
  <si>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</si>
  <si>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</si>
  <si>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</si>
  <si>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</si>
  <si>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</si>
  <si>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</si>
  <si>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</si>
  <si>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</si>
  <si>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</si>
  <si>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</si>
  <si>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</si>
  <si>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</si>
  <si>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</si>
  <si>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</si>
  <si>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</si>
  <si>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</si>
  <si>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</si>
  <si>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その他の特別法犯</t>
  </si>
  <si>
    <t>10 　委　員　会　別　　仮　釈　放　審　理　の　罪　名</t>
  </si>
  <si>
    <t>強制性交等・同致死傷</t>
    <rPh sb="0" eb="5">
      <t>キョウセイセイコウトウ</t>
    </rPh>
    <phoneticPr fontId="32"/>
  </si>
  <si>
    <t>強盗・強制性交等及び同致死</t>
    <rPh sb="3" eb="8">
      <t>キョウセイセイコウトウ</t>
    </rPh>
    <rPh sb="8" eb="9">
      <t>オヨ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</si>
</sst>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,##0\ ;\-###,##0\ ;&quot;－&quot;"/>
  </numFmts>
  <fonts count="40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14"/>
      <name val="ＤＦＰ平成明朝体W7"/>
      <family val="1"/>
      <charset val="128"/>
    </font>
    <font>
      <sz val="7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7.5"/>
      <name val="ＭＳ 明朝"/>
      <family val="1"/>
      <charset val="128"/>
    </font>
    <font>
      <sz val="12"/>
      <color theme="1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30" fillId="0" borderId="0"/>
    <xf numFmtId="0" fontId="31" fillId="4" borderId="0" applyNumberFormat="0" applyBorder="0" applyAlignment="0" applyProtection="0">
      <alignment vertical="center"/>
    </xf>
  </cellStyleXfs>
  <cellXfs count="102">
    <xf numFmtId="49" fontId="0" fillId="0" borderId="0" xfId="0">
      <alignment vertical="center"/>
    </xf>
    <xf numFmtId="49" fontId="33" fillId="0" borderId="0" xfId="0" applyFont="1" applyFill="1" applyAlignment="1">
      <alignment vertical="center"/>
    </xf>
    <xf numFmtId="49" fontId="33" fillId="0" borderId="0" xfId="0" applyFont="1" applyFill="1" applyAlignment="1">
      <alignment horizontal="center" vertical="center"/>
    </xf>
    <xf numFmtId="49" fontId="34" fillId="0" borderId="0" xfId="0" applyFont="1" applyFill="1" applyAlignment="1">
      <alignment horizontal="left" vertical="center"/>
    </xf>
    <xf numFmtId="49" fontId="34" fillId="0" borderId="0" xfId="0" applyFont="1" applyFill="1" applyAlignment="1">
      <alignment vertical="center"/>
    </xf>
    <xf numFmtId="49" fontId="33" fillId="0" borderId="0" xfId="0" applyFont="1" applyFill="1" applyAlignment="1">
      <alignment horizontal="right" vertical="center"/>
    </xf>
    <xf numFmtId="49" fontId="33" fillId="0" borderId="0" xfId="0" applyFont="1" applyFill="1" applyAlignment="1">
      <alignment horizontal="left" vertical="center"/>
    </xf>
    <xf numFmtId="49" fontId="33" fillId="0" borderId="13" xfId="0" applyFont="1" applyFill="1" applyBorder="1" applyAlignment="1">
      <alignment vertical="center"/>
    </xf>
    <xf numFmtId="49" fontId="0" fillId="0" borderId="0" xfId="0" applyFill="1" applyAlignment="1">
      <alignment horizontal="right" vertical="center"/>
    </xf>
    <xf numFmtId="49" fontId="0" fillId="0" borderId="0" xfId="0" applyFill="1" applyAlignment="1">
      <alignment vertical="center"/>
    </xf>
    <xf numFmtId="49" fontId="0" fillId="0" borderId="0" xfId="0" applyFill="1">
      <alignment vertical="center"/>
    </xf>
    <xf numFmtId="49" fontId="0" fillId="0" borderId="14" xfId="0" applyFill="1" applyBorder="1" applyAlignment="1">
      <alignment horizontal="right" vertical="center"/>
    </xf>
    <xf numFmtId="49" fontId="0" fillId="0" borderId="15" xfId="0" applyFill="1" applyBorder="1" applyAlignment="1">
      <alignment horizontal="right" vertical="center"/>
    </xf>
    <xf numFmtId="49" fontId="0" fillId="0" borderId="15" xfId="0" applyFill="1" applyBorder="1" applyAlignment="1">
      <alignment vertical="center"/>
    </xf>
    <xf numFmtId="49" fontId="0" fillId="0" borderId="15" xfId="0" applyFill="1" applyBorder="1">
      <alignment vertical="center"/>
    </xf>
    <xf numFmtId="49" fontId="0" fillId="0" borderId="16" xfId="0" applyFill="1" applyBorder="1" applyAlignment="1">
      <alignment horizontal="right" vertical="center"/>
    </xf>
    <xf numFmtId="49" fontId="0" fillId="0" borderId="14" xfId="0" applyFill="1" applyBorder="1" applyAlignment="1">
      <alignment horizontal="center" vertical="center"/>
    </xf>
    <xf numFmtId="49" fontId="0" fillId="0" borderId="0" xfId="0" applyFill="1" applyBorder="1" applyAlignment="1">
      <alignment horizontal="center" vertical="center"/>
    </xf>
    <xf numFmtId="49" fontId="0" fillId="0" borderId="13" xfId="0" applyFill="1" applyBorder="1" applyAlignment="1">
      <alignment horizontal="center" vertical="center"/>
    </xf>
    <xf numFmtId="49" fontId="0" fillId="0" borderId="13" xfId="0" applyFill="1" applyBorder="1">
      <alignment vertical="center"/>
    </xf>
    <xf numFmtId="49" fontId="0" fillId="0" borderId="17" xfId="0" applyFill="1" applyBorder="1" applyAlignment="1">
      <alignment horizontal="distributed" vertical="center" justifyLastLine="1"/>
    </xf>
    <xf numFmtId="49" fontId="0" fillId="0" borderId="16" xfId="0" applyFill="1" applyBorder="1" applyAlignment="1">
      <alignment horizontal="distributed" vertical="center" justifyLastLine="1"/>
    </xf>
    <xf numFmtId="49" fontId="0" fillId="0" borderId="18" xfId="0" applyFill="1" applyBorder="1" applyAlignment="1">
      <alignment horizontal="distributed" vertical="center" justifyLastLine="1"/>
    </xf>
    <xf numFmtId="49" fontId="0" fillId="0" borderId="19" xfId="0" applyFill="1" applyBorder="1">
      <alignment vertical="center"/>
    </xf>
    <xf numFmtId="0" fontId="0" fillId="0" borderId="0" xfId="0" applyNumberFormat="1" applyFill="1">
      <alignment vertical="center"/>
    </xf>
    <xf numFmtId="0" fontId="0" fillId="0" borderId="0" xfId="0" applyNumberFormat="1" applyFill="1" applyAlignment="1">
      <alignment horizontal="right" vertical="center"/>
    </xf>
    <xf numFmtId="49" fontId="36" fillId="0" borderId="0" xfId="0" applyFont="1" applyFill="1">
      <alignment vertical="center"/>
    </xf>
    <xf numFmtId="49" fontId="36" fillId="0" borderId="19" xfId="0" applyFont="1" applyFill="1" applyBorder="1">
      <alignment vertical="center"/>
    </xf>
    <xf numFmtId="182" fontId="36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>
      <alignment vertical="center"/>
    </xf>
    <xf numFmtId="182" fontId="0" fillId="0" borderId="0" xfId="0" applyNumberFormat="1" applyFill="1" applyAlignment="1">
      <alignment horizontal="right" vertical="center"/>
    </xf>
    <xf numFmtId="49" fontId="0" fillId="0" borderId="0" xfId="0" applyNumberFormat="1" applyFill="1" applyAlignment="1">
      <alignment horizontal="distributed" vertical="center"/>
    </xf>
    <xf numFmtId="49" fontId="0" fillId="0" borderId="17" xfId="0" applyFill="1" applyBorder="1">
      <alignment vertical="center"/>
    </xf>
    <xf numFmtId="0" fontId="0" fillId="0" borderId="13" xfId="0" applyNumberFormat="1" applyFill="1" applyBorder="1" applyAlignment="1">
      <alignment horizontal="right" vertical="center"/>
    </xf>
    <xf numFmtId="0" fontId="0" fillId="0" borderId="13" xfId="0" applyNumberFormat="1" applyFill="1" applyBorder="1">
      <alignment vertical="center"/>
    </xf>
    <xf numFmtId="49" fontId="35" fillId="0" borderId="0" xfId="0" applyFont="1" applyFill="1">
      <alignment vertical="center"/>
    </xf>
    <xf numFmtId="49" fontId="35" fillId="0" borderId="16" xfId="0" applyFont="1" applyFill="1" applyBorder="1" applyAlignment="1">
      <alignment horizontal="distributed" vertical="center" wrapText="1"/>
    </xf>
    <xf numFmtId="49" fontId="32" fillId="0" borderId="16" xfId="0" applyFont="1" applyFill="1" applyBorder="1" applyAlignment="1">
      <alignment horizontal="distributed" vertical="center" wrapText="1"/>
    </xf>
    <xf numFmtId="49" fontId="0" fillId="0" borderId="16" xfId="0" applyFill="1" applyBorder="1" applyAlignment="1">
      <alignment horizontal="distributed" vertical="center"/>
    </xf>
    <xf numFmtId="49" fontId="32" fillId="0" borderId="17" xfId="0" applyFont="1" applyFill="1" applyBorder="1" applyAlignment="1">
      <alignment horizontal="distributed" vertical="center" wrapText="1"/>
    </xf>
    <xf numFmtId="49" fontId="0" fillId="0" borderId="16" xfId="0" applyFill="1" applyBorder="1" applyAlignment="1">
      <alignment horizontal="distributed" vertical="center" wrapText="1"/>
    </xf>
    <xf numFmtId="49" fontId="0" fillId="0" borderId="18" xfId="0" applyFill="1" applyBorder="1" applyAlignment="1">
      <alignment horizontal="distributed" vertical="center" wrapText="1"/>
    </xf>
    <xf numFmtId="49" fontId="0" fillId="0" borderId="0" xfId="0" applyFill="1" applyBorder="1">
      <alignment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>
      <alignment vertical="center"/>
    </xf>
    <xf numFmtId="49" fontId="0" fillId="0" borderId="20" xfId="0" applyFill="1" applyBorder="1" applyAlignment="1">
      <alignment horizontal="distributed" vertical="center" justifyLastLine="1"/>
    </xf>
    <xf numFmtId="49" fontId="0" fillId="0" borderId="19" xfId="0" applyFill="1" applyBorder="1" applyAlignment="1">
      <alignment horizontal="distributed" vertical="center" justifyLastLine="1"/>
    </xf>
    <xf numFmtId="49" fontId="33" fillId="0" borderId="0" xfId="0" applyFont="1" applyFill="1" applyBorder="1" applyAlignment="1">
      <alignment vertical="center"/>
    </xf>
    <xf numFmtId="49" fontId="0" fillId="0" borderId="16" xfId="0" applyFont="1" applyFill="1" applyBorder="1" applyAlignment="1">
      <alignment horizontal="distributed" vertical="center" justifyLastLine="1"/>
    </xf>
    <xf numFmtId="49" fontId="0" fillId="0" borderId="18" xfId="0" applyFont="1" applyFill="1" applyBorder="1" applyAlignment="1">
      <alignment horizontal="distributed" vertical="center" justifyLastLine="1"/>
    </xf>
    <xf numFmtId="49" fontId="0" fillId="0" borderId="21" xfId="0" applyFill="1" applyBorder="1" applyAlignment="1">
      <alignment vertical="center"/>
    </xf>
    <xf numFmtId="49" fontId="0" fillId="0" borderId="22" xfId="0" applyFill="1" applyBorder="1" applyAlignment="1">
      <alignment vertical="center"/>
    </xf>
    <xf numFmtId="49" fontId="32" fillId="0" borderId="0" xfId="0" applyNumberFormat="1" applyFont="1" applyFill="1" applyAlignment="1">
      <alignment horizontal="distributed" vertical="center"/>
    </xf>
    <xf numFmtId="49" fontId="37" fillId="0" borderId="0" xfId="0" applyNumberFormat="1" applyFont="1" applyFill="1" applyAlignment="1">
      <alignment horizontal="distributed" vertical="center"/>
    </xf>
    <xf numFmtId="49" fontId="0" fillId="0" borderId="0" xfId="0" applyNumberFormat="1" applyFont="1" applyFill="1" applyAlignment="1">
      <alignment horizontal="distributed" vertical="center"/>
    </xf>
    <xf numFmtId="49" fontId="35" fillId="0" borderId="0" xfId="0" applyNumberFormat="1" applyFont="1" applyFill="1" applyAlignment="1">
      <alignment horizontal="distributed" vertical="center"/>
    </xf>
    <xf numFmtId="49" fontId="39" fillId="0" borderId="0" xfId="0" applyFont="1" applyFill="1" applyAlignment="1">
      <alignment vertical="center"/>
    </xf>
    <xf numFmtId="49" fontId="39" fillId="0" borderId="0" xfId="0" applyFont="1" applyFill="1" applyAlignment="1">
      <alignment horizontal="right" vertical="center"/>
    </xf>
    <xf numFmtId="182" fontId="0" fillId="0" borderId="0" xfId="0" applyNumberFormat="1" applyFont="1" applyFill="1" applyAlignment="1">
      <alignment horizontal="right" vertical="center"/>
    </xf>
    <xf numFmtId="49" fontId="38" fillId="0" borderId="0" xfId="0" applyNumberFormat="1" applyFont="1" applyFill="1" applyAlignment="1">
      <alignment horizontal="distributed" vertical="center"/>
    </xf>
    <xf numFmtId="49" fontId="36" fillId="0" borderId="0" xfId="0" applyNumberFormat="1" applyFont="1" applyFill="1" applyAlignment="1">
      <alignment horizontal="distributed" vertical="center"/>
    </xf>
    <xf numFmtId="49" fontId="0" fillId="0" borderId="22" xfId="0" applyFill="1" applyBorder="1" applyAlignment="1">
      <alignment horizontal="distributed" vertical="center" justifyLastLine="1"/>
    </xf>
    <xf numFmtId="49" fontId="0" fillId="0" borderId="14" xfId="0" applyFill="1" applyBorder="1" applyAlignment="1">
      <alignment horizontal="distributed" vertical="center" justifyLastLine="1"/>
    </xf>
    <xf numFmtId="49" fontId="0" fillId="0" borderId="20" xfId="0" applyFill="1" applyBorder="1" applyAlignment="1">
      <alignment horizontal="distributed" vertical="center" justifyLastLine="1"/>
    </xf>
    <xf numFmtId="49" fontId="0" fillId="0" borderId="23" xfId="0" applyFill="1" applyBorder="1" applyAlignment="1">
      <alignment horizontal="distributed" vertical="center" justifyLastLine="1"/>
    </xf>
    <xf numFmtId="49" fontId="0" fillId="0" borderId="0" xfId="0" applyFill="1" applyBorder="1" applyAlignment="1">
      <alignment horizontal="distributed" vertical="center" justifyLastLine="1"/>
    </xf>
    <xf numFmtId="49" fontId="0" fillId="0" borderId="19" xfId="0" applyFill="1" applyBorder="1" applyAlignment="1">
      <alignment horizontal="distributed" vertical="center" justifyLastLine="1"/>
    </xf>
    <xf numFmtId="49" fontId="0" fillId="0" borderId="24" xfId="0" applyFill="1" applyBorder="1" applyAlignment="1">
      <alignment horizontal="distributed" vertical="center" justifyLastLine="1"/>
    </xf>
    <xf numFmtId="49" fontId="0" fillId="0" borderId="13" xfId="0" applyFill="1" applyBorder="1" applyAlignment="1">
      <alignment horizontal="distributed" vertical="center" justifyLastLine="1"/>
    </xf>
    <xf numFmtId="49" fontId="0" fillId="0" borderId="17" xfId="0" applyFill="1" applyBorder="1" applyAlignment="1">
      <alignment horizontal="distributed" vertical="center" justifyLastLine="1"/>
    </xf>
    <xf numFmtId="49" fontId="0" fillId="0" borderId="25" xfId="0" applyFill="1" applyBorder="1" applyAlignment="1">
      <alignment horizontal="distributed" vertical="center" justifyLastLine="1"/>
    </xf>
    <xf numFmtId="49" fontId="0" fillId="0" borderId="26" xfId="0" applyFill="1" applyBorder="1" applyAlignment="1">
      <alignment horizontal="distributed" vertical="center" justifyLastLine="1"/>
    </xf>
    <xf numFmtId="49" fontId="0" fillId="0" borderId="27" xfId="0" applyFill="1" applyBorder="1" applyAlignment="1">
      <alignment horizontal="distributed" vertical="center" justifyLastLine="1"/>
    </xf>
    <xf numFmtId="49" fontId="36" fillId="0" borderId="0" xfId="0" applyNumberFormat="1" applyFont="1" applyFill="1" applyAlignment="1">
      <alignment horizontal="distributed" vertical="center"/>
    </xf>
    <xf numFmtId="49" fontId="0" fillId="0" borderId="14" xfId="0" applyFill="1" applyBorder="1" applyAlignment="1">
      <alignment horizontal="center" vertical="center" justifyLastLine="1"/>
    </xf>
    <xf numFmtId="49" fontId="0" fillId="0" borderId="0" xfId="0" applyFill="1" applyBorder="1" applyAlignment="1">
      <alignment horizontal="center" vertical="center" justifyLastLine="1"/>
    </xf>
    <xf numFmtId="49" fontId="0" fillId="0" borderId="13" xfId="0" applyFill="1" applyBorder="1" applyAlignment="1">
      <alignment horizontal="center" vertical="center" justifyLastLine="1"/>
    </xf>
    <xf numFmtId="49" fontId="0" fillId="0" borderId="26" xfId="0" applyFill="1" applyBorder="1" applyAlignment="1">
      <alignment horizontal="center" vertical="center" justifyLastLine="1"/>
    </xf>
    <xf numFmtId="49" fontId="0" fillId="0" borderId="27" xfId="0" applyFill="1" applyBorder="1" applyAlignment="1">
      <alignment horizontal="center" vertical="center" justifyLastLine="1"/>
    </xf>
    <xf numFmtId="49" fontId="0" fillId="0" borderId="24" xfId="0" applyFont="1" applyFill="1" applyBorder="1" applyAlignment="1">
      <alignment horizontal="center" vertical="center"/>
    </xf>
    <xf numFmtId="49" fontId="0" fillId="0" borderId="13" xfId="0" applyFont="1" applyFill="1" applyBorder="1" applyAlignment="1">
      <alignment horizontal="center" vertical="center"/>
    </xf>
    <xf numFmtId="49" fontId="0" fillId="0" borderId="17" xfId="0" applyFont="1" applyFill="1" applyBorder="1" applyAlignment="1">
      <alignment horizontal="center" vertical="center"/>
    </xf>
    <xf numFmtId="49" fontId="0" fillId="0" borderId="22" xfId="0" applyFill="1" applyBorder="1" applyAlignment="1">
      <alignment horizontal="distributed" vertical="center" wrapText="1" justifyLastLine="1"/>
    </xf>
    <xf numFmtId="49" fontId="0" fillId="0" borderId="14" xfId="0" applyFill="1" applyBorder="1" applyAlignment="1">
      <alignment horizontal="distributed" vertical="center" wrapText="1" justifyLastLine="1"/>
    </xf>
    <xf numFmtId="49" fontId="0" fillId="0" borderId="20" xfId="0" applyFill="1" applyBorder="1" applyAlignment="1">
      <alignment horizontal="distributed" vertical="center" wrapText="1" justifyLastLine="1"/>
    </xf>
    <xf numFmtId="49" fontId="0" fillId="0" borderId="23" xfId="0" applyFill="1" applyBorder="1" applyAlignment="1">
      <alignment horizontal="distributed" vertical="center" wrapText="1" justifyLastLine="1"/>
    </xf>
    <xf numFmtId="49" fontId="0" fillId="0" borderId="0" xfId="0" applyFill="1" applyBorder="1" applyAlignment="1">
      <alignment horizontal="distributed" vertical="center" wrapText="1" justifyLastLine="1"/>
    </xf>
    <xf numFmtId="49" fontId="0" fillId="0" borderId="19" xfId="0" applyFill="1" applyBorder="1" applyAlignment="1">
      <alignment horizontal="distributed" vertical="center" wrapText="1" justifyLastLine="1"/>
    </xf>
    <xf numFmtId="49" fontId="0" fillId="0" borderId="24" xfId="0" applyFill="1" applyBorder="1" applyAlignment="1">
      <alignment horizontal="distributed" vertical="center" wrapText="1" justifyLastLine="1"/>
    </xf>
    <xf numFmtId="49" fontId="0" fillId="0" borderId="13" xfId="0" applyFill="1" applyBorder="1" applyAlignment="1">
      <alignment horizontal="distributed" vertical="center" wrapText="1" justifyLastLine="1"/>
    </xf>
    <xf numFmtId="49" fontId="0" fillId="0" borderId="17" xfId="0" applyFill="1" applyBorder="1" applyAlignment="1">
      <alignment horizontal="distributed" vertical="center" wrapText="1" justifyLastLine="1"/>
    </xf>
    <xf numFmtId="49" fontId="34" fillId="0" borderId="0" xfId="0" applyFont="1" applyFill="1" applyAlignment="1">
      <alignment horizontal="left" vertical="center"/>
    </xf>
    <xf numFmtId="49" fontId="34" fillId="0" borderId="0" xfId="0" applyFont="1" applyFill="1" applyAlignment="1">
      <alignment vertical="center"/>
    </xf>
    <xf numFmtId="49" fontId="0" fillId="0" borderId="26" xfId="0" applyFont="1" applyFill="1" applyBorder="1" applyAlignment="1">
      <alignment horizontal="center" vertical="center" justifyLastLine="1"/>
    </xf>
    <xf numFmtId="49" fontId="0" fillId="0" borderId="27" xfId="0" applyFont="1" applyFill="1" applyBorder="1" applyAlignment="1">
      <alignment horizontal="center" vertical="center" justifyLastLine="1"/>
    </xf>
    <xf numFmtId="49" fontId="0" fillId="0" borderId="15" xfId="0" applyFont="1" applyFill="1" applyBorder="1" applyAlignment="1">
      <alignment horizontal="center" vertical="center"/>
    </xf>
    <xf numFmtId="49" fontId="0" fillId="0" borderId="21" xfId="0" applyFont="1" applyFill="1" applyBorder="1" applyAlignment="1">
      <alignment horizontal="center" vertical="center"/>
    </xf>
    <xf numFmtId="49" fontId="0" fillId="0" borderId="25" xfId="0" applyFill="1" applyBorder="1" applyAlignment="1">
      <alignment horizontal="distributed" vertical="center" wrapText="1" justifyLastLine="1"/>
    </xf>
    <xf numFmtId="49" fontId="0" fillId="0" borderId="26" xfId="0" applyFill="1" applyBorder="1" applyAlignment="1">
      <alignment horizontal="distributed" vertical="center" wrapText="1" justifyLastLine="1"/>
    </xf>
    <xf numFmtId="49" fontId="0" fillId="0" borderId="27" xfId="0" applyFill="1" applyBorder="1" applyAlignment="1">
      <alignment horizontal="distributed" vertical="center" wrapText="1" justifyLastLine="1"/>
    </xf>
    <xf numFmtId="49" fontId="33" fillId="0" borderId="0" xfId="0" applyFont="1" applyFill="1" applyAlignment="1">
      <alignment horizontal="center" vertical="center"/>
    </xf>
    <xf numFmtId="49" fontId="0" fillId="0" borderId="18" xfId="0" applyFont="1" applyFill="1" applyBorder="1" applyAlignment="1">
      <alignment horizontal="center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00" connectionId="1" autoFormatId="20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indexed="42"/>
  </sheetPr>
  <dimension ref="A1:BV159"/>
  <sheetViews>
    <sheetView showGridLines="0" tabSelected="1" zoomScaleNormal="100" zoomScaleSheetLayoutView="100" workbookViewId="0">
      <selection activeCell="I3" sqref="I3"/>
    </sheetView>
  </sheetViews>
  <sheetFormatPr defaultColWidth="0" defaultRowHeight="11.25" zeroHeight="1"/>
  <cols>
    <col min="1" max="1" width="3.5" style="10" customWidth="1"/>
    <col min="2" max="2" width="2.5" style="10" customWidth="1"/>
    <col min="3" max="3" width="23.6640625" style="10" customWidth="1"/>
    <col min="4" max="4" width="4" style="10" bestFit="1" customWidth="1"/>
    <col min="5" max="5" width="9" style="10" bestFit="1" customWidth="1"/>
    <col min="6" max="10" width="7.5" style="10" customWidth="1"/>
    <col min="11" max="11" width="8.6640625" style="10" customWidth="1"/>
    <col min="12" max="16" width="7.5" style="10" customWidth="1"/>
    <col min="17" max="17" width="8.6640625" style="10" customWidth="1"/>
    <col min="18" max="22" width="7.5" style="10" customWidth="1"/>
    <col min="23" max="23" width="8.6640625" style="10" customWidth="1"/>
    <col min="24" max="28" width="7.5" style="10" customWidth="1"/>
    <col min="29" max="29" width="8.6640625" style="10" customWidth="1"/>
    <col min="30" max="33" width="7.5" style="10" customWidth="1"/>
    <col min="34" max="34" width="7.6640625" style="10" customWidth="1"/>
    <col min="35" max="37" width="7.83203125" style="10" customWidth="1"/>
    <col min="38" max="38" width="7.6640625" style="10" customWidth="1"/>
    <col min="39" max="47" width="7.83203125" style="10" customWidth="1"/>
    <col min="48" max="48" width="8.5" style="10" customWidth="1"/>
    <col min="49" max="49" width="8.33203125" style="10" customWidth="1"/>
    <col min="50" max="50" width="7.83203125" style="10" customWidth="1"/>
    <col min="51" max="59" width="8.33203125" style="10" customWidth="1"/>
    <col min="60" max="60" width="8.83203125" style="10" customWidth="1"/>
    <col min="61" max="69" width="7.83203125" style="10" customWidth="1"/>
    <col min="70" max="70" width="7.6640625" style="10" customWidth="1"/>
    <col min="71" max="73" width="7.83203125" style="10" customWidth="1"/>
    <col min="74" max="74" width="8.5" style="10" customWidth="1"/>
    <col min="75" max="75" width="9.33203125" style="10" customWidth="1"/>
    <col min="76" max="16384" width="0" style="10" hidden="1"/>
  </cols>
  <sheetData>
    <row r="1" spans="1:74" s="4" customFormat="1" ht="17.25">
      <c r="A1" s="47"/>
      <c r="B1" s="1"/>
      <c r="C1" s="1"/>
      <c r="D1" s="47"/>
      <c r="E1" s="100" t="s">
        <v>25</v>
      </c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3"/>
      <c r="AX1" s="3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</row>
    <row r="2" spans="1:74" s="1" customFormat="1" ht="27" customHeight="1"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  <c r="AH2" s="100"/>
      <c r="AI2" s="100"/>
      <c r="AJ2" s="100"/>
      <c r="AT2" s="56"/>
      <c r="AW2" s="2"/>
      <c r="AX2" s="2"/>
      <c r="AY2" s="5"/>
      <c r="AZ2" s="5"/>
      <c r="BA2" s="5"/>
      <c r="BB2" s="57" t="s">
        <v>76</v>
      </c>
      <c r="BC2" s="6" t="s">
        <v>26</v>
      </c>
      <c r="BD2" s="6"/>
      <c r="BE2" s="6"/>
      <c r="BF2" s="6"/>
      <c r="BG2" s="6"/>
      <c r="BH2" s="5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</row>
    <row r="3" spans="1:74" s="9" customFormat="1" ht="10.5" customHeight="1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8"/>
      <c r="AX3" s="8"/>
    </row>
    <row r="4" spans="1:74" ht="2.1" customHeight="1">
      <c r="C4" s="11"/>
      <c r="D4" s="12"/>
      <c r="E4" s="13"/>
      <c r="F4" s="13"/>
      <c r="G4" s="13"/>
      <c r="H4" s="13"/>
      <c r="I4" s="13"/>
      <c r="J4" s="13"/>
      <c r="K4" s="14"/>
      <c r="L4" s="14"/>
      <c r="M4" s="13"/>
      <c r="N4" s="13"/>
      <c r="O4" s="13"/>
      <c r="P4" s="13"/>
      <c r="Q4" s="14"/>
      <c r="R4" s="14"/>
      <c r="S4" s="13"/>
      <c r="T4" s="13"/>
      <c r="U4" s="13"/>
      <c r="V4" s="13"/>
      <c r="W4" s="14"/>
      <c r="X4" s="14"/>
      <c r="Y4" s="13"/>
      <c r="Z4" s="13"/>
      <c r="AA4" s="13"/>
      <c r="AB4" s="13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5"/>
      <c r="AX4" s="12"/>
      <c r="AY4" s="13"/>
      <c r="AZ4" s="13"/>
      <c r="BA4" s="13"/>
      <c r="BB4" s="13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</row>
    <row r="5" spans="1:74" s="17" customFormat="1" ht="11.25" customHeight="1">
      <c r="A5" s="16"/>
      <c r="B5" s="74" t="s">
        <v>1</v>
      </c>
      <c r="C5" s="74"/>
      <c r="D5" s="45"/>
      <c r="E5" s="51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50"/>
      <c r="Y5" s="61" t="s">
        <v>3</v>
      </c>
      <c r="Z5" s="62"/>
      <c r="AA5" s="62"/>
      <c r="AB5" s="62"/>
      <c r="AC5" s="62"/>
      <c r="AD5" s="63"/>
      <c r="AE5" s="70" t="s">
        <v>27</v>
      </c>
      <c r="AF5" s="70"/>
      <c r="AG5" s="70"/>
      <c r="AH5" s="70"/>
      <c r="AI5" s="70"/>
      <c r="AJ5" s="70"/>
      <c r="AK5" s="97" t="s">
        <v>4</v>
      </c>
      <c r="AL5" s="97"/>
      <c r="AM5" s="97"/>
      <c r="AN5" s="97"/>
      <c r="AO5" s="97"/>
      <c r="AP5" s="97"/>
      <c r="AQ5" s="82" t="s">
        <v>5</v>
      </c>
      <c r="AR5" s="83"/>
      <c r="AS5" s="83"/>
      <c r="AT5" s="83"/>
      <c r="AU5" s="83"/>
      <c r="AV5" s="84"/>
      <c r="AW5" s="61" t="s">
        <v>6</v>
      </c>
      <c r="AX5" s="62"/>
      <c r="AY5" s="62"/>
      <c r="AZ5" s="62"/>
      <c r="BA5" s="62"/>
      <c r="BB5" s="63"/>
      <c r="BC5" s="61" t="s">
        <v>28</v>
      </c>
      <c r="BD5" s="62"/>
      <c r="BE5" s="62"/>
      <c r="BF5" s="62"/>
      <c r="BG5" s="62"/>
      <c r="BH5" s="63"/>
      <c r="BI5" s="82" t="s">
        <v>7</v>
      </c>
      <c r="BJ5" s="83"/>
      <c r="BK5" s="83"/>
      <c r="BL5" s="83"/>
      <c r="BM5" s="83"/>
      <c r="BN5" s="84"/>
      <c r="BO5" s="82" t="s">
        <v>8</v>
      </c>
      <c r="BP5" s="83"/>
      <c r="BQ5" s="83"/>
      <c r="BR5" s="83"/>
      <c r="BS5" s="83"/>
      <c r="BT5" s="83"/>
    </row>
    <row r="6" spans="1:74" s="17" customFormat="1" ht="15" customHeight="1">
      <c r="B6" s="75"/>
      <c r="C6" s="75"/>
      <c r="D6" s="46"/>
      <c r="E6" s="77" t="s">
        <v>2</v>
      </c>
      <c r="F6" s="101" t="s">
        <v>20</v>
      </c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6"/>
      <c r="Y6" s="64"/>
      <c r="Z6" s="65"/>
      <c r="AA6" s="65"/>
      <c r="AB6" s="65"/>
      <c r="AC6" s="65"/>
      <c r="AD6" s="66"/>
      <c r="AE6" s="71"/>
      <c r="AF6" s="71"/>
      <c r="AG6" s="71"/>
      <c r="AH6" s="71"/>
      <c r="AI6" s="71"/>
      <c r="AJ6" s="71"/>
      <c r="AK6" s="98"/>
      <c r="AL6" s="98"/>
      <c r="AM6" s="98"/>
      <c r="AN6" s="98"/>
      <c r="AO6" s="98"/>
      <c r="AP6" s="98"/>
      <c r="AQ6" s="85"/>
      <c r="AR6" s="86"/>
      <c r="AS6" s="86"/>
      <c r="AT6" s="86"/>
      <c r="AU6" s="86"/>
      <c r="AV6" s="87"/>
      <c r="AW6" s="64"/>
      <c r="AX6" s="65"/>
      <c r="AY6" s="65"/>
      <c r="AZ6" s="65"/>
      <c r="BA6" s="65"/>
      <c r="BB6" s="66"/>
      <c r="BC6" s="64"/>
      <c r="BD6" s="65"/>
      <c r="BE6" s="65"/>
      <c r="BF6" s="65"/>
      <c r="BG6" s="65"/>
      <c r="BH6" s="66"/>
      <c r="BI6" s="85"/>
      <c r="BJ6" s="86"/>
      <c r="BK6" s="86"/>
      <c r="BL6" s="86"/>
      <c r="BM6" s="86"/>
      <c r="BN6" s="87"/>
      <c r="BO6" s="85"/>
      <c r="BP6" s="86"/>
      <c r="BQ6" s="86"/>
      <c r="BR6" s="86"/>
      <c r="BS6" s="86"/>
      <c r="BT6" s="86"/>
    </row>
    <row r="7" spans="1:74" s="17" customFormat="1" ht="15" customHeight="1">
      <c r="B7" s="75"/>
      <c r="C7" s="75"/>
      <c r="D7" s="46"/>
      <c r="E7" s="77"/>
      <c r="F7" s="93" t="s">
        <v>9</v>
      </c>
      <c r="G7" s="79" t="s">
        <v>21</v>
      </c>
      <c r="H7" s="80"/>
      <c r="I7" s="80"/>
      <c r="J7" s="80"/>
      <c r="K7" s="80"/>
      <c r="L7" s="81"/>
      <c r="M7" s="79" t="s">
        <v>22</v>
      </c>
      <c r="N7" s="80"/>
      <c r="O7" s="80"/>
      <c r="P7" s="80"/>
      <c r="Q7" s="80"/>
      <c r="R7" s="81"/>
      <c r="S7" s="79" t="s">
        <v>23</v>
      </c>
      <c r="T7" s="80"/>
      <c r="U7" s="80"/>
      <c r="V7" s="80"/>
      <c r="W7" s="80"/>
      <c r="X7" s="81"/>
      <c r="Y7" s="67"/>
      <c r="Z7" s="68"/>
      <c r="AA7" s="68"/>
      <c r="AB7" s="68"/>
      <c r="AC7" s="68"/>
      <c r="AD7" s="69"/>
      <c r="AE7" s="72"/>
      <c r="AF7" s="72"/>
      <c r="AG7" s="72"/>
      <c r="AH7" s="72"/>
      <c r="AI7" s="72"/>
      <c r="AJ7" s="72"/>
      <c r="AK7" s="99"/>
      <c r="AL7" s="99"/>
      <c r="AM7" s="99"/>
      <c r="AN7" s="99"/>
      <c r="AO7" s="99"/>
      <c r="AP7" s="99"/>
      <c r="AQ7" s="88"/>
      <c r="AR7" s="89"/>
      <c r="AS7" s="89"/>
      <c r="AT7" s="89"/>
      <c r="AU7" s="89"/>
      <c r="AV7" s="90"/>
      <c r="AW7" s="67"/>
      <c r="AX7" s="68"/>
      <c r="AY7" s="68"/>
      <c r="AZ7" s="68"/>
      <c r="BA7" s="68"/>
      <c r="BB7" s="69"/>
      <c r="BC7" s="67"/>
      <c r="BD7" s="68"/>
      <c r="BE7" s="68"/>
      <c r="BF7" s="68"/>
      <c r="BG7" s="68"/>
      <c r="BH7" s="69"/>
      <c r="BI7" s="88"/>
      <c r="BJ7" s="89"/>
      <c r="BK7" s="89"/>
      <c r="BL7" s="89"/>
      <c r="BM7" s="89"/>
      <c r="BN7" s="90"/>
      <c r="BO7" s="88"/>
      <c r="BP7" s="89"/>
      <c r="BQ7" s="89"/>
      <c r="BR7" s="89"/>
      <c r="BS7" s="89"/>
      <c r="BT7" s="89"/>
    </row>
    <row r="8" spans="1:74" s="17" customFormat="1" ht="30" customHeight="1">
      <c r="A8" s="18"/>
      <c r="B8" s="76"/>
      <c r="C8" s="76"/>
      <c r="D8" s="20"/>
      <c r="E8" s="78"/>
      <c r="F8" s="94"/>
      <c r="G8" s="48" t="s">
        <v>24</v>
      </c>
      <c r="H8" s="36" t="s">
        <v>10</v>
      </c>
      <c r="I8" s="36" t="s">
        <v>11</v>
      </c>
      <c r="J8" s="37" t="s">
        <v>12</v>
      </c>
      <c r="K8" s="37" t="s">
        <v>13</v>
      </c>
      <c r="L8" s="49" t="s">
        <v>14</v>
      </c>
      <c r="M8" s="48" t="s">
        <v>24</v>
      </c>
      <c r="N8" s="36" t="s">
        <v>10</v>
      </c>
      <c r="O8" s="36" t="s">
        <v>11</v>
      </c>
      <c r="P8" s="37" t="s">
        <v>12</v>
      </c>
      <c r="Q8" s="37" t="s">
        <v>13</v>
      </c>
      <c r="R8" s="49" t="s">
        <v>14</v>
      </c>
      <c r="S8" s="48" t="s">
        <v>24</v>
      </c>
      <c r="T8" s="36" t="s">
        <v>10</v>
      </c>
      <c r="U8" s="36" t="s">
        <v>11</v>
      </c>
      <c r="V8" s="37" t="s">
        <v>12</v>
      </c>
      <c r="W8" s="37" t="s">
        <v>13</v>
      </c>
      <c r="X8" s="48" t="s">
        <v>14</v>
      </c>
      <c r="Y8" s="21" t="s">
        <v>9</v>
      </c>
      <c r="Z8" s="36" t="s">
        <v>10</v>
      </c>
      <c r="AA8" s="36" t="s">
        <v>11</v>
      </c>
      <c r="AB8" s="37" t="s">
        <v>12</v>
      </c>
      <c r="AC8" s="37" t="s">
        <v>13</v>
      </c>
      <c r="AD8" s="22" t="s">
        <v>14</v>
      </c>
      <c r="AE8" s="38" t="s">
        <v>9</v>
      </c>
      <c r="AF8" s="36" t="s">
        <v>10</v>
      </c>
      <c r="AG8" s="36" t="s">
        <v>11</v>
      </c>
      <c r="AH8" s="37" t="s">
        <v>12</v>
      </c>
      <c r="AI8" s="39" t="s">
        <v>13</v>
      </c>
      <c r="AJ8" s="40" t="s">
        <v>14</v>
      </c>
      <c r="AK8" s="40" t="s">
        <v>9</v>
      </c>
      <c r="AL8" s="36" t="s">
        <v>15</v>
      </c>
      <c r="AM8" s="36" t="s">
        <v>16</v>
      </c>
      <c r="AN8" s="37" t="s">
        <v>17</v>
      </c>
      <c r="AO8" s="37" t="s">
        <v>18</v>
      </c>
      <c r="AP8" s="40" t="s">
        <v>14</v>
      </c>
      <c r="AQ8" s="40" t="s">
        <v>9</v>
      </c>
      <c r="AR8" s="36" t="s">
        <v>15</v>
      </c>
      <c r="AS8" s="36" t="s">
        <v>16</v>
      </c>
      <c r="AT8" s="37" t="s">
        <v>17</v>
      </c>
      <c r="AU8" s="37" t="s">
        <v>18</v>
      </c>
      <c r="AV8" s="41" t="s">
        <v>14</v>
      </c>
      <c r="AW8" s="40" t="s">
        <v>9</v>
      </c>
      <c r="AX8" s="36" t="s">
        <v>15</v>
      </c>
      <c r="AY8" s="36" t="s">
        <v>16</v>
      </c>
      <c r="AZ8" s="37" t="s">
        <v>17</v>
      </c>
      <c r="BA8" s="37" t="s">
        <v>18</v>
      </c>
      <c r="BB8" s="41" t="s">
        <v>14</v>
      </c>
      <c r="BC8" s="40" t="s">
        <v>9</v>
      </c>
      <c r="BD8" s="36" t="s">
        <v>15</v>
      </c>
      <c r="BE8" s="36" t="s">
        <v>16</v>
      </c>
      <c r="BF8" s="37" t="s">
        <v>17</v>
      </c>
      <c r="BG8" s="37" t="s">
        <v>18</v>
      </c>
      <c r="BH8" s="41" t="s">
        <v>14</v>
      </c>
      <c r="BI8" s="40" t="s">
        <v>9</v>
      </c>
      <c r="BJ8" s="36" t="s">
        <v>15</v>
      </c>
      <c r="BK8" s="36" t="s">
        <v>16</v>
      </c>
      <c r="BL8" s="37" t="s">
        <v>17</v>
      </c>
      <c r="BM8" s="37" t="s">
        <v>18</v>
      </c>
      <c r="BN8" s="41" t="s">
        <v>14</v>
      </c>
      <c r="BO8" s="40" t="s">
        <v>9</v>
      </c>
      <c r="BP8" s="36" t="s">
        <v>15</v>
      </c>
      <c r="BQ8" s="36" t="s">
        <v>16</v>
      </c>
      <c r="BR8" s="37" t="s">
        <v>17</v>
      </c>
      <c r="BS8" s="37" t="s">
        <v>18</v>
      </c>
      <c r="BT8" s="41" t="s">
        <v>14</v>
      </c>
    </row>
    <row r="9" spans="1:74" ht="5.0999999999999996" customHeight="1">
      <c r="D9" s="23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</row>
    <row r="10" spans="1:74" s="26" customFormat="1" ht="11.85" customHeight="1">
      <c r="B10" s="73" t="s">
        <v>0</v>
      </c>
      <c r="C10" s="73"/>
      <c r="D10" s="27"/>
      <c r="E10" s="28">
        <v>12964</v>
      </c>
      <c r="F10" s="28">
        <f>SUM(G10,M10,S10)</f>
        <v>1288</v>
      </c>
      <c r="G10" s="28">
        <v>671</v>
      </c>
      <c r="H10" s="28">
        <v>645</v>
      </c>
      <c r="I10" s="28">
        <v>0</v>
      </c>
      <c r="J10" s="28">
        <v>2</v>
      </c>
      <c r="K10" s="28">
        <v>24</v>
      </c>
      <c r="L10" s="28">
        <v>0</v>
      </c>
      <c r="M10" s="28">
        <v>1</v>
      </c>
      <c r="N10" s="28">
        <v>1</v>
      </c>
      <c r="O10" s="28">
        <v>0</v>
      </c>
      <c r="P10" s="28">
        <v>0</v>
      </c>
      <c r="Q10" s="28">
        <v>0</v>
      </c>
      <c r="R10" s="28">
        <v>0</v>
      </c>
      <c r="S10" s="28">
        <v>616</v>
      </c>
      <c r="T10" s="28">
        <v>590</v>
      </c>
      <c r="U10" s="28">
        <v>0</v>
      </c>
      <c r="V10" s="28">
        <v>1</v>
      </c>
      <c r="W10" s="28">
        <v>25</v>
      </c>
      <c r="X10" s="28">
        <v>0</v>
      </c>
      <c r="Y10" s="28">
        <v>1289</v>
      </c>
      <c r="Z10" s="28">
        <v>1147</v>
      </c>
      <c r="AA10" s="28">
        <v>33</v>
      </c>
      <c r="AB10" s="28">
        <v>65</v>
      </c>
      <c r="AC10" s="28">
        <v>44</v>
      </c>
      <c r="AD10" s="28">
        <v>0</v>
      </c>
      <c r="AE10" s="28">
        <v>815</v>
      </c>
      <c r="AF10" s="28">
        <v>708</v>
      </c>
      <c r="AG10" s="28">
        <v>49</v>
      </c>
      <c r="AH10" s="28">
        <v>14</v>
      </c>
      <c r="AI10" s="28">
        <v>44</v>
      </c>
      <c r="AJ10" s="28">
        <v>0</v>
      </c>
      <c r="AK10" s="28">
        <v>3535</v>
      </c>
      <c r="AL10" s="28">
        <v>3103</v>
      </c>
      <c r="AM10" s="28">
        <v>209</v>
      </c>
      <c r="AN10" s="28">
        <v>73</v>
      </c>
      <c r="AO10" s="28">
        <v>150</v>
      </c>
      <c r="AP10" s="28">
        <v>0</v>
      </c>
      <c r="AQ10" s="28">
        <v>1173</v>
      </c>
      <c r="AR10" s="28">
        <v>988</v>
      </c>
      <c r="AS10" s="28">
        <v>55</v>
      </c>
      <c r="AT10" s="28">
        <v>83</v>
      </c>
      <c r="AU10" s="28">
        <v>47</v>
      </c>
      <c r="AV10" s="28">
        <v>0</v>
      </c>
      <c r="AW10" s="28">
        <v>2101</v>
      </c>
      <c r="AX10" s="28">
        <v>1911</v>
      </c>
      <c r="AY10" s="28">
        <v>103</v>
      </c>
      <c r="AZ10" s="28">
        <v>10</v>
      </c>
      <c r="BA10" s="28">
        <v>76</v>
      </c>
      <c r="BB10" s="28">
        <v>1</v>
      </c>
      <c r="BC10" s="28">
        <v>1917</v>
      </c>
      <c r="BD10" s="28">
        <v>1661</v>
      </c>
      <c r="BE10" s="28">
        <v>57</v>
      </c>
      <c r="BF10" s="28">
        <v>112</v>
      </c>
      <c r="BG10" s="28">
        <v>87</v>
      </c>
      <c r="BH10" s="28">
        <v>0</v>
      </c>
      <c r="BI10" s="28">
        <v>573</v>
      </c>
      <c r="BJ10" s="28">
        <v>498</v>
      </c>
      <c r="BK10" s="28">
        <v>23</v>
      </c>
      <c r="BL10" s="28">
        <v>26</v>
      </c>
      <c r="BM10" s="28">
        <v>26</v>
      </c>
      <c r="BN10" s="28">
        <v>0</v>
      </c>
      <c r="BO10" s="28">
        <v>1561</v>
      </c>
      <c r="BP10" s="28">
        <v>1376</v>
      </c>
      <c r="BQ10" s="28">
        <v>55</v>
      </c>
      <c r="BR10" s="28">
        <v>46</v>
      </c>
      <c r="BS10" s="28">
        <v>84</v>
      </c>
      <c r="BT10" s="28">
        <v>0</v>
      </c>
      <c r="BU10" s="29"/>
    </row>
    <row r="11" spans="1:74" s="26" customFormat="1" ht="11.1" customHeight="1">
      <c r="B11" s="60"/>
      <c r="C11" s="60"/>
      <c r="D11" s="27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9"/>
    </row>
    <row r="12" spans="1:74" s="26" customFormat="1" ht="11.85" customHeight="1">
      <c r="B12" s="73" t="s">
        <v>29</v>
      </c>
      <c r="C12" s="73"/>
      <c r="D12" s="27"/>
      <c r="E12" s="28">
        <v>8249</v>
      </c>
      <c r="F12" s="28">
        <f t="shared" ref="F12:F72" si="0">SUM(G12,M12,S12)</f>
        <v>47</v>
      </c>
      <c r="G12" s="28">
        <v>47</v>
      </c>
      <c r="H12" s="28">
        <v>42</v>
      </c>
      <c r="I12" s="28">
        <v>0</v>
      </c>
      <c r="J12" s="28">
        <v>0</v>
      </c>
      <c r="K12" s="28">
        <v>5</v>
      </c>
      <c r="L12" s="28">
        <v>0</v>
      </c>
      <c r="M12" s="28">
        <v>0</v>
      </c>
      <c r="N12" s="28">
        <v>0</v>
      </c>
      <c r="O12" s="28">
        <v>0</v>
      </c>
      <c r="P12" s="28">
        <v>0</v>
      </c>
      <c r="Q12" s="28">
        <v>0</v>
      </c>
      <c r="R12" s="28">
        <v>0</v>
      </c>
      <c r="S12" s="28">
        <v>0</v>
      </c>
      <c r="T12" s="28">
        <v>0</v>
      </c>
      <c r="U12" s="28">
        <v>0</v>
      </c>
      <c r="V12" s="28">
        <v>0</v>
      </c>
      <c r="W12" s="28">
        <v>0</v>
      </c>
      <c r="X12" s="28">
        <v>0</v>
      </c>
      <c r="Y12" s="28">
        <v>701</v>
      </c>
      <c r="Z12" s="28">
        <v>603</v>
      </c>
      <c r="AA12" s="28">
        <v>32</v>
      </c>
      <c r="AB12" s="28">
        <v>38</v>
      </c>
      <c r="AC12" s="28">
        <v>28</v>
      </c>
      <c r="AD12" s="28">
        <v>0</v>
      </c>
      <c r="AE12" s="28">
        <v>546</v>
      </c>
      <c r="AF12" s="28">
        <v>462</v>
      </c>
      <c r="AG12" s="28">
        <v>44</v>
      </c>
      <c r="AH12" s="28">
        <v>10</v>
      </c>
      <c r="AI12" s="28">
        <v>30</v>
      </c>
      <c r="AJ12" s="28">
        <v>0</v>
      </c>
      <c r="AK12" s="28">
        <v>2395</v>
      </c>
      <c r="AL12" s="28">
        <v>2080</v>
      </c>
      <c r="AM12" s="28">
        <v>147</v>
      </c>
      <c r="AN12" s="28">
        <v>62</v>
      </c>
      <c r="AO12" s="28">
        <v>106</v>
      </c>
      <c r="AP12" s="28">
        <v>0</v>
      </c>
      <c r="AQ12" s="28">
        <v>639</v>
      </c>
      <c r="AR12" s="28">
        <v>517</v>
      </c>
      <c r="AS12" s="28">
        <v>45</v>
      </c>
      <c r="AT12" s="28">
        <v>52</v>
      </c>
      <c r="AU12" s="28">
        <v>25</v>
      </c>
      <c r="AV12" s="28">
        <v>0</v>
      </c>
      <c r="AW12" s="28">
        <v>1216</v>
      </c>
      <c r="AX12" s="28">
        <v>1078</v>
      </c>
      <c r="AY12" s="28">
        <v>84</v>
      </c>
      <c r="AZ12" s="28">
        <v>7</v>
      </c>
      <c r="BA12" s="28">
        <v>46</v>
      </c>
      <c r="BB12" s="28">
        <v>1</v>
      </c>
      <c r="BC12" s="28">
        <v>1410</v>
      </c>
      <c r="BD12" s="28">
        <v>1198</v>
      </c>
      <c r="BE12" s="28">
        <v>51</v>
      </c>
      <c r="BF12" s="28">
        <v>96</v>
      </c>
      <c r="BG12" s="28">
        <v>65</v>
      </c>
      <c r="BH12" s="28">
        <v>0</v>
      </c>
      <c r="BI12" s="28">
        <v>374</v>
      </c>
      <c r="BJ12" s="28">
        <v>318</v>
      </c>
      <c r="BK12" s="28">
        <v>21</v>
      </c>
      <c r="BL12" s="28">
        <v>20</v>
      </c>
      <c r="BM12" s="28">
        <v>15</v>
      </c>
      <c r="BN12" s="28">
        <v>0</v>
      </c>
      <c r="BO12" s="28">
        <v>968</v>
      </c>
      <c r="BP12" s="28">
        <v>842</v>
      </c>
      <c r="BQ12" s="28">
        <v>45</v>
      </c>
      <c r="BR12" s="28">
        <v>31</v>
      </c>
      <c r="BS12" s="28">
        <v>50</v>
      </c>
      <c r="BT12" s="28">
        <v>0</v>
      </c>
    </row>
    <row r="13" spans="1:74" s="26" customFormat="1" ht="8.4499999999999993" customHeight="1">
      <c r="B13" s="60"/>
      <c r="C13" s="60"/>
      <c r="D13" s="27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</row>
    <row r="14" spans="1:74" ht="11.85" customHeight="1">
      <c r="C14" s="31" t="s">
        <v>30</v>
      </c>
      <c r="D14" s="23"/>
      <c r="E14" s="30">
        <v>13</v>
      </c>
      <c r="F14" s="58">
        <f t="shared" si="0"/>
        <v>0</v>
      </c>
      <c r="G14" s="30">
        <v>0</v>
      </c>
      <c r="H14" s="30">
        <v>0</v>
      </c>
      <c r="I14" s="30">
        <v>0</v>
      </c>
      <c r="J14" s="30">
        <v>0</v>
      </c>
      <c r="K14" s="30">
        <v>0</v>
      </c>
      <c r="L14" s="30">
        <v>0</v>
      </c>
      <c r="M14" s="30">
        <v>0</v>
      </c>
      <c r="N14" s="30">
        <v>0</v>
      </c>
      <c r="O14" s="30">
        <v>0</v>
      </c>
      <c r="P14" s="30">
        <v>0</v>
      </c>
      <c r="Q14" s="30">
        <v>0</v>
      </c>
      <c r="R14" s="30">
        <v>0</v>
      </c>
      <c r="S14" s="30">
        <v>0</v>
      </c>
      <c r="T14" s="30">
        <v>0</v>
      </c>
      <c r="U14" s="30">
        <v>0</v>
      </c>
      <c r="V14" s="30">
        <v>0</v>
      </c>
      <c r="W14" s="30">
        <v>0</v>
      </c>
      <c r="X14" s="30">
        <v>0</v>
      </c>
      <c r="Y14" s="30">
        <v>2</v>
      </c>
      <c r="Z14" s="30">
        <v>2</v>
      </c>
      <c r="AA14" s="30">
        <v>0</v>
      </c>
      <c r="AB14" s="30">
        <v>0</v>
      </c>
      <c r="AC14" s="30">
        <v>0</v>
      </c>
      <c r="AD14" s="30">
        <v>0</v>
      </c>
      <c r="AE14" s="30">
        <v>0</v>
      </c>
      <c r="AF14" s="30">
        <v>0</v>
      </c>
      <c r="AG14" s="30">
        <v>0</v>
      </c>
      <c r="AH14" s="30">
        <v>0</v>
      </c>
      <c r="AI14" s="30">
        <v>0</v>
      </c>
      <c r="AJ14" s="30">
        <v>0</v>
      </c>
      <c r="AK14" s="30">
        <v>4</v>
      </c>
      <c r="AL14" s="30">
        <v>2</v>
      </c>
      <c r="AM14" s="30">
        <v>0</v>
      </c>
      <c r="AN14" s="30">
        <v>1</v>
      </c>
      <c r="AO14" s="30">
        <v>1</v>
      </c>
      <c r="AP14" s="30">
        <v>0</v>
      </c>
      <c r="AQ14" s="30">
        <v>4</v>
      </c>
      <c r="AR14" s="30">
        <v>3</v>
      </c>
      <c r="AS14" s="30">
        <v>0</v>
      </c>
      <c r="AT14" s="30">
        <v>1</v>
      </c>
      <c r="AU14" s="30">
        <v>0</v>
      </c>
      <c r="AV14" s="30">
        <v>0</v>
      </c>
      <c r="AW14" s="30">
        <v>1</v>
      </c>
      <c r="AX14" s="30">
        <v>1</v>
      </c>
      <c r="AY14" s="30">
        <v>0</v>
      </c>
      <c r="AZ14" s="30">
        <v>0</v>
      </c>
      <c r="BA14" s="30">
        <v>0</v>
      </c>
      <c r="BB14" s="30">
        <v>0</v>
      </c>
      <c r="BC14" s="30">
        <v>1</v>
      </c>
      <c r="BD14" s="30">
        <v>0</v>
      </c>
      <c r="BE14" s="30">
        <v>0</v>
      </c>
      <c r="BF14" s="30">
        <v>0</v>
      </c>
      <c r="BG14" s="30">
        <v>1</v>
      </c>
      <c r="BH14" s="30">
        <v>0</v>
      </c>
      <c r="BI14" s="30">
        <v>1</v>
      </c>
      <c r="BJ14" s="30">
        <v>1</v>
      </c>
      <c r="BK14" s="30">
        <v>0</v>
      </c>
      <c r="BL14" s="30">
        <v>0</v>
      </c>
      <c r="BM14" s="30">
        <v>0</v>
      </c>
      <c r="BN14" s="30">
        <v>0</v>
      </c>
      <c r="BO14" s="30">
        <v>0</v>
      </c>
      <c r="BP14" s="30">
        <v>0</v>
      </c>
      <c r="BQ14" s="30">
        <v>0</v>
      </c>
      <c r="BR14" s="30">
        <v>0</v>
      </c>
      <c r="BS14" s="30">
        <v>0</v>
      </c>
      <c r="BT14" s="30">
        <v>0</v>
      </c>
    </row>
    <row r="15" spans="1:74" ht="11.85" customHeight="1">
      <c r="C15" s="31" t="s">
        <v>31</v>
      </c>
      <c r="D15" s="23"/>
      <c r="E15" s="30">
        <v>0</v>
      </c>
      <c r="F15" s="58">
        <f t="shared" si="0"/>
        <v>0</v>
      </c>
      <c r="G15" s="30">
        <v>0</v>
      </c>
      <c r="H15" s="30">
        <v>0</v>
      </c>
      <c r="I15" s="30">
        <v>0</v>
      </c>
      <c r="J15" s="30">
        <v>0</v>
      </c>
      <c r="K15" s="30">
        <v>0</v>
      </c>
      <c r="L15" s="30">
        <v>0</v>
      </c>
      <c r="M15" s="30">
        <v>0</v>
      </c>
      <c r="N15" s="30">
        <v>0</v>
      </c>
      <c r="O15" s="30">
        <v>0</v>
      </c>
      <c r="P15" s="30">
        <v>0</v>
      </c>
      <c r="Q15" s="30">
        <v>0</v>
      </c>
      <c r="R15" s="30">
        <v>0</v>
      </c>
      <c r="S15" s="30">
        <v>0</v>
      </c>
      <c r="T15" s="30">
        <v>0</v>
      </c>
      <c r="U15" s="30">
        <v>0</v>
      </c>
      <c r="V15" s="30">
        <v>0</v>
      </c>
      <c r="W15" s="30">
        <v>0</v>
      </c>
      <c r="X15" s="30">
        <v>0</v>
      </c>
      <c r="Y15" s="30">
        <v>0</v>
      </c>
      <c r="Z15" s="30">
        <v>0</v>
      </c>
      <c r="AA15" s="30">
        <v>0</v>
      </c>
      <c r="AB15" s="30">
        <v>0</v>
      </c>
      <c r="AC15" s="30">
        <v>0</v>
      </c>
      <c r="AD15" s="30">
        <v>0</v>
      </c>
      <c r="AE15" s="30">
        <v>0</v>
      </c>
      <c r="AF15" s="30">
        <v>0</v>
      </c>
      <c r="AG15" s="30">
        <v>0</v>
      </c>
      <c r="AH15" s="30">
        <v>0</v>
      </c>
      <c r="AI15" s="30">
        <v>0</v>
      </c>
      <c r="AJ15" s="30">
        <v>0</v>
      </c>
      <c r="AK15" s="30">
        <v>0</v>
      </c>
      <c r="AL15" s="30">
        <v>0</v>
      </c>
      <c r="AM15" s="30">
        <v>0</v>
      </c>
      <c r="AN15" s="30">
        <v>0</v>
      </c>
      <c r="AO15" s="30">
        <v>0</v>
      </c>
      <c r="AP15" s="30">
        <v>0</v>
      </c>
      <c r="AQ15" s="30">
        <v>0</v>
      </c>
      <c r="AR15" s="30">
        <v>0</v>
      </c>
      <c r="AS15" s="30">
        <v>0</v>
      </c>
      <c r="AT15" s="30">
        <v>0</v>
      </c>
      <c r="AU15" s="30">
        <v>0</v>
      </c>
      <c r="AV15" s="30">
        <v>0</v>
      </c>
      <c r="AW15" s="30">
        <v>0</v>
      </c>
      <c r="AX15" s="30">
        <v>0</v>
      </c>
      <c r="AY15" s="30">
        <v>0</v>
      </c>
      <c r="AZ15" s="30">
        <v>0</v>
      </c>
      <c r="BA15" s="30">
        <v>0</v>
      </c>
      <c r="BB15" s="30">
        <v>0</v>
      </c>
      <c r="BC15" s="30">
        <v>0</v>
      </c>
      <c r="BD15" s="30">
        <v>0</v>
      </c>
      <c r="BE15" s="30">
        <v>0</v>
      </c>
      <c r="BF15" s="30">
        <v>0</v>
      </c>
      <c r="BG15" s="30">
        <v>0</v>
      </c>
      <c r="BH15" s="30">
        <v>0</v>
      </c>
      <c r="BI15" s="30">
        <v>0</v>
      </c>
      <c r="BJ15" s="30">
        <v>0</v>
      </c>
      <c r="BK15" s="30">
        <v>0</v>
      </c>
      <c r="BL15" s="30">
        <v>0</v>
      </c>
      <c r="BM15" s="30">
        <v>0</v>
      </c>
      <c r="BN15" s="30">
        <v>0</v>
      </c>
      <c r="BO15" s="30">
        <v>0</v>
      </c>
      <c r="BP15" s="30">
        <v>0</v>
      </c>
      <c r="BQ15" s="30">
        <v>0</v>
      </c>
      <c r="BR15" s="30">
        <v>0</v>
      </c>
      <c r="BS15" s="30">
        <v>0</v>
      </c>
      <c r="BT15" s="30">
        <v>0</v>
      </c>
    </row>
    <row r="16" spans="1:74" ht="11.85" customHeight="1">
      <c r="C16" s="31" t="s">
        <v>32</v>
      </c>
      <c r="D16" s="23"/>
      <c r="E16" s="30">
        <v>4</v>
      </c>
      <c r="F16" s="58">
        <f t="shared" si="0"/>
        <v>0</v>
      </c>
      <c r="G16" s="30">
        <v>0</v>
      </c>
      <c r="H16" s="30">
        <v>0</v>
      </c>
      <c r="I16" s="30">
        <v>0</v>
      </c>
      <c r="J16" s="30">
        <v>0</v>
      </c>
      <c r="K16" s="30">
        <v>0</v>
      </c>
      <c r="L16" s="30">
        <v>0</v>
      </c>
      <c r="M16" s="30">
        <v>0</v>
      </c>
      <c r="N16" s="30">
        <v>0</v>
      </c>
      <c r="O16" s="30">
        <v>0</v>
      </c>
      <c r="P16" s="30">
        <v>0</v>
      </c>
      <c r="Q16" s="30">
        <v>0</v>
      </c>
      <c r="R16" s="30">
        <v>0</v>
      </c>
      <c r="S16" s="30">
        <v>0</v>
      </c>
      <c r="T16" s="30">
        <v>0</v>
      </c>
      <c r="U16" s="30">
        <v>0</v>
      </c>
      <c r="V16" s="30">
        <v>0</v>
      </c>
      <c r="W16" s="30">
        <v>0</v>
      </c>
      <c r="X16" s="30">
        <v>0</v>
      </c>
      <c r="Y16" s="30">
        <v>0</v>
      </c>
      <c r="Z16" s="30">
        <v>0</v>
      </c>
      <c r="AA16" s="30">
        <v>0</v>
      </c>
      <c r="AB16" s="30">
        <v>0</v>
      </c>
      <c r="AC16" s="30">
        <v>0</v>
      </c>
      <c r="AD16" s="30">
        <v>0</v>
      </c>
      <c r="AE16" s="30">
        <v>0</v>
      </c>
      <c r="AF16" s="30">
        <v>0</v>
      </c>
      <c r="AG16" s="30">
        <v>0</v>
      </c>
      <c r="AH16" s="30">
        <v>0</v>
      </c>
      <c r="AI16" s="30">
        <v>0</v>
      </c>
      <c r="AJ16" s="30">
        <v>0</v>
      </c>
      <c r="AK16" s="30">
        <v>1</v>
      </c>
      <c r="AL16" s="30">
        <v>1</v>
      </c>
      <c r="AM16" s="30">
        <v>0</v>
      </c>
      <c r="AN16" s="30">
        <v>0</v>
      </c>
      <c r="AO16" s="30">
        <v>0</v>
      </c>
      <c r="AP16" s="30">
        <v>0</v>
      </c>
      <c r="AQ16" s="30">
        <v>0</v>
      </c>
      <c r="AR16" s="30">
        <v>0</v>
      </c>
      <c r="AS16" s="30">
        <v>0</v>
      </c>
      <c r="AT16" s="30">
        <v>0</v>
      </c>
      <c r="AU16" s="30">
        <v>0</v>
      </c>
      <c r="AV16" s="30">
        <v>0</v>
      </c>
      <c r="AW16" s="30">
        <v>1</v>
      </c>
      <c r="AX16" s="30">
        <v>1</v>
      </c>
      <c r="AY16" s="30">
        <v>0</v>
      </c>
      <c r="AZ16" s="30">
        <v>0</v>
      </c>
      <c r="BA16" s="30">
        <v>0</v>
      </c>
      <c r="BB16" s="30">
        <v>0</v>
      </c>
      <c r="BC16" s="30">
        <v>1</v>
      </c>
      <c r="BD16" s="30">
        <v>1</v>
      </c>
      <c r="BE16" s="30">
        <v>0</v>
      </c>
      <c r="BF16" s="30">
        <v>0</v>
      </c>
      <c r="BG16" s="30">
        <v>0</v>
      </c>
      <c r="BH16" s="30">
        <v>0</v>
      </c>
      <c r="BI16" s="30">
        <v>0</v>
      </c>
      <c r="BJ16" s="30">
        <v>0</v>
      </c>
      <c r="BK16" s="30">
        <v>0</v>
      </c>
      <c r="BL16" s="30">
        <v>0</v>
      </c>
      <c r="BM16" s="30">
        <v>0</v>
      </c>
      <c r="BN16" s="30">
        <v>0</v>
      </c>
      <c r="BO16" s="30">
        <v>1</v>
      </c>
      <c r="BP16" s="30">
        <v>1</v>
      </c>
      <c r="BQ16" s="30">
        <v>0</v>
      </c>
      <c r="BR16" s="30">
        <v>0</v>
      </c>
      <c r="BS16" s="30">
        <v>0</v>
      </c>
      <c r="BT16" s="30">
        <v>0</v>
      </c>
    </row>
    <row r="17" spans="3:72" ht="11.85" customHeight="1">
      <c r="C17" s="31" t="s">
        <v>33</v>
      </c>
      <c r="D17" s="23"/>
      <c r="E17" s="30">
        <v>0</v>
      </c>
      <c r="F17" s="58">
        <f t="shared" si="0"/>
        <v>0</v>
      </c>
      <c r="G17" s="30">
        <v>0</v>
      </c>
      <c r="H17" s="30">
        <v>0</v>
      </c>
      <c r="I17" s="30">
        <v>0</v>
      </c>
      <c r="J17" s="30">
        <v>0</v>
      </c>
      <c r="K17" s="30">
        <v>0</v>
      </c>
      <c r="L17" s="30">
        <v>0</v>
      </c>
      <c r="M17" s="30">
        <v>0</v>
      </c>
      <c r="N17" s="30">
        <v>0</v>
      </c>
      <c r="O17" s="30">
        <v>0</v>
      </c>
      <c r="P17" s="30">
        <v>0</v>
      </c>
      <c r="Q17" s="30">
        <v>0</v>
      </c>
      <c r="R17" s="30">
        <v>0</v>
      </c>
      <c r="S17" s="30">
        <v>0</v>
      </c>
      <c r="T17" s="30">
        <v>0</v>
      </c>
      <c r="U17" s="30">
        <v>0</v>
      </c>
      <c r="V17" s="30">
        <v>0</v>
      </c>
      <c r="W17" s="30">
        <v>0</v>
      </c>
      <c r="X17" s="30">
        <v>0</v>
      </c>
      <c r="Y17" s="30">
        <v>0</v>
      </c>
      <c r="Z17" s="30">
        <v>0</v>
      </c>
      <c r="AA17" s="30">
        <v>0</v>
      </c>
      <c r="AB17" s="30">
        <v>0</v>
      </c>
      <c r="AC17" s="30">
        <v>0</v>
      </c>
      <c r="AD17" s="30">
        <v>0</v>
      </c>
      <c r="AE17" s="30">
        <v>0</v>
      </c>
      <c r="AF17" s="30">
        <v>0</v>
      </c>
      <c r="AG17" s="30">
        <v>0</v>
      </c>
      <c r="AH17" s="30">
        <v>0</v>
      </c>
      <c r="AI17" s="30">
        <v>0</v>
      </c>
      <c r="AJ17" s="30">
        <v>0</v>
      </c>
      <c r="AK17" s="30">
        <v>0</v>
      </c>
      <c r="AL17" s="30">
        <v>0</v>
      </c>
      <c r="AM17" s="30">
        <v>0</v>
      </c>
      <c r="AN17" s="30">
        <v>0</v>
      </c>
      <c r="AO17" s="30">
        <v>0</v>
      </c>
      <c r="AP17" s="30">
        <v>0</v>
      </c>
      <c r="AQ17" s="30">
        <v>0</v>
      </c>
      <c r="AR17" s="30">
        <v>0</v>
      </c>
      <c r="AS17" s="30">
        <v>0</v>
      </c>
      <c r="AT17" s="30">
        <v>0</v>
      </c>
      <c r="AU17" s="30">
        <v>0</v>
      </c>
      <c r="AV17" s="30">
        <v>0</v>
      </c>
      <c r="AW17" s="30">
        <v>0</v>
      </c>
      <c r="AX17" s="30">
        <v>0</v>
      </c>
      <c r="AY17" s="30">
        <v>0</v>
      </c>
      <c r="AZ17" s="30">
        <v>0</v>
      </c>
      <c r="BA17" s="30">
        <v>0</v>
      </c>
      <c r="BB17" s="30">
        <v>0</v>
      </c>
      <c r="BC17" s="30">
        <v>0</v>
      </c>
      <c r="BD17" s="30">
        <v>0</v>
      </c>
      <c r="BE17" s="30">
        <v>0</v>
      </c>
      <c r="BF17" s="30">
        <v>0</v>
      </c>
      <c r="BG17" s="30">
        <v>0</v>
      </c>
      <c r="BH17" s="30">
        <v>0</v>
      </c>
      <c r="BI17" s="30">
        <v>0</v>
      </c>
      <c r="BJ17" s="30">
        <v>0</v>
      </c>
      <c r="BK17" s="30">
        <v>0</v>
      </c>
      <c r="BL17" s="30">
        <v>0</v>
      </c>
      <c r="BM17" s="30">
        <v>0</v>
      </c>
      <c r="BN17" s="30">
        <v>0</v>
      </c>
      <c r="BO17" s="30">
        <v>0</v>
      </c>
      <c r="BP17" s="30">
        <v>0</v>
      </c>
      <c r="BQ17" s="30">
        <v>0</v>
      </c>
      <c r="BR17" s="30">
        <v>0</v>
      </c>
      <c r="BS17" s="30">
        <v>0</v>
      </c>
      <c r="BT17" s="30">
        <v>0</v>
      </c>
    </row>
    <row r="18" spans="3:72" ht="11.85" customHeight="1">
      <c r="C18" s="31" t="s">
        <v>34</v>
      </c>
      <c r="D18" s="23"/>
      <c r="E18" s="30">
        <v>95</v>
      </c>
      <c r="F18" s="58">
        <f t="shared" si="0"/>
        <v>0</v>
      </c>
      <c r="G18" s="30">
        <v>0</v>
      </c>
      <c r="H18" s="30">
        <v>0</v>
      </c>
      <c r="I18" s="30">
        <v>0</v>
      </c>
      <c r="J18" s="30">
        <v>0</v>
      </c>
      <c r="K18" s="30">
        <v>0</v>
      </c>
      <c r="L18" s="30">
        <v>0</v>
      </c>
      <c r="M18" s="30">
        <v>0</v>
      </c>
      <c r="N18" s="30">
        <v>0</v>
      </c>
      <c r="O18" s="30">
        <v>0</v>
      </c>
      <c r="P18" s="30">
        <v>0</v>
      </c>
      <c r="Q18" s="30">
        <v>0</v>
      </c>
      <c r="R18" s="30">
        <v>0</v>
      </c>
      <c r="S18" s="30">
        <v>0</v>
      </c>
      <c r="T18" s="30">
        <v>0</v>
      </c>
      <c r="U18" s="30">
        <v>0</v>
      </c>
      <c r="V18" s="30">
        <v>0</v>
      </c>
      <c r="W18" s="30">
        <v>0</v>
      </c>
      <c r="X18" s="30">
        <v>0</v>
      </c>
      <c r="Y18" s="30">
        <v>10</v>
      </c>
      <c r="Z18" s="30">
        <v>7</v>
      </c>
      <c r="AA18" s="30">
        <v>1</v>
      </c>
      <c r="AB18" s="30">
        <v>1</v>
      </c>
      <c r="AC18" s="30">
        <v>1</v>
      </c>
      <c r="AD18" s="30">
        <v>0</v>
      </c>
      <c r="AE18" s="30">
        <v>4</v>
      </c>
      <c r="AF18" s="30">
        <v>4</v>
      </c>
      <c r="AG18" s="30">
        <v>0</v>
      </c>
      <c r="AH18" s="30">
        <v>0</v>
      </c>
      <c r="AI18" s="30">
        <v>0</v>
      </c>
      <c r="AJ18" s="30">
        <v>0</v>
      </c>
      <c r="AK18" s="30">
        <v>22</v>
      </c>
      <c r="AL18" s="30">
        <v>16</v>
      </c>
      <c r="AM18" s="30">
        <v>2</v>
      </c>
      <c r="AN18" s="30">
        <v>2</v>
      </c>
      <c r="AO18" s="30">
        <v>2</v>
      </c>
      <c r="AP18" s="30">
        <v>0</v>
      </c>
      <c r="AQ18" s="30">
        <v>6</v>
      </c>
      <c r="AR18" s="30">
        <v>6</v>
      </c>
      <c r="AS18" s="30">
        <v>0</v>
      </c>
      <c r="AT18" s="30">
        <v>0</v>
      </c>
      <c r="AU18" s="30">
        <v>0</v>
      </c>
      <c r="AV18" s="30">
        <v>0</v>
      </c>
      <c r="AW18" s="30">
        <v>16</v>
      </c>
      <c r="AX18" s="30">
        <v>15</v>
      </c>
      <c r="AY18" s="30">
        <v>1</v>
      </c>
      <c r="AZ18" s="30">
        <v>0</v>
      </c>
      <c r="BA18" s="30">
        <v>0</v>
      </c>
      <c r="BB18" s="30">
        <v>0</v>
      </c>
      <c r="BC18" s="30">
        <v>28</v>
      </c>
      <c r="BD18" s="30">
        <v>22</v>
      </c>
      <c r="BE18" s="30">
        <v>1</v>
      </c>
      <c r="BF18" s="30">
        <v>4</v>
      </c>
      <c r="BG18" s="30">
        <v>1</v>
      </c>
      <c r="BH18" s="30">
        <v>0</v>
      </c>
      <c r="BI18" s="30">
        <v>3</v>
      </c>
      <c r="BJ18" s="30">
        <v>2</v>
      </c>
      <c r="BK18" s="30">
        <v>0</v>
      </c>
      <c r="BL18" s="30">
        <v>1</v>
      </c>
      <c r="BM18" s="30">
        <v>0</v>
      </c>
      <c r="BN18" s="30">
        <v>0</v>
      </c>
      <c r="BO18" s="30">
        <v>6</v>
      </c>
      <c r="BP18" s="30">
        <v>6</v>
      </c>
      <c r="BQ18" s="30">
        <v>0</v>
      </c>
      <c r="BR18" s="30">
        <v>0</v>
      </c>
      <c r="BS18" s="30">
        <v>0</v>
      </c>
      <c r="BT18" s="30">
        <v>0</v>
      </c>
    </row>
    <row r="19" spans="3:72" ht="11.1" customHeight="1">
      <c r="C19" s="31"/>
      <c r="D19" s="23"/>
      <c r="E19" s="30"/>
      <c r="F19" s="58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</row>
    <row r="20" spans="3:72" ht="11.85" customHeight="1">
      <c r="C20" s="31" t="s">
        <v>35</v>
      </c>
      <c r="D20" s="23"/>
      <c r="E20" s="30">
        <v>83</v>
      </c>
      <c r="F20" s="58">
        <f t="shared" si="0"/>
        <v>1</v>
      </c>
      <c r="G20" s="30">
        <v>1</v>
      </c>
      <c r="H20" s="30">
        <v>1</v>
      </c>
      <c r="I20" s="30">
        <v>0</v>
      </c>
      <c r="J20" s="30">
        <v>0</v>
      </c>
      <c r="K20" s="30">
        <v>0</v>
      </c>
      <c r="L20" s="30">
        <v>0</v>
      </c>
      <c r="M20" s="30">
        <v>0</v>
      </c>
      <c r="N20" s="30">
        <v>0</v>
      </c>
      <c r="O20" s="30">
        <v>0</v>
      </c>
      <c r="P20" s="30">
        <v>0</v>
      </c>
      <c r="Q20" s="30">
        <v>0</v>
      </c>
      <c r="R20" s="30">
        <v>0</v>
      </c>
      <c r="S20" s="30">
        <v>0</v>
      </c>
      <c r="T20" s="30">
        <v>0</v>
      </c>
      <c r="U20" s="30">
        <v>0</v>
      </c>
      <c r="V20" s="30">
        <v>0</v>
      </c>
      <c r="W20" s="30">
        <v>0</v>
      </c>
      <c r="X20" s="30">
        <v>0</v>
      </c>
      <c r="Y20" s="30">
        <v>5</v>
      </c>
      <c r="Z20" s="30">
        <v>4</v>
      </c>
      <c r="AA20" s="30">
        <v>0</v>
      </c>
      <c r="AB20" s="30">
        <v>1</v>
      </c>
      <c r="AC20" s="30">
        <v>0</v>
      </c>
      <c r="AD20" s="30">
        <v>0</v>
      </c>
      <c r="AE20" s="30">
        <v>11</v>
      </c>
      <c r="AF20" s="30">
        <v>9</v>
      </c>
      <c r="AG20" s="30">
        <v>1</v>
      </c>
      <c r="AH20" s="30">
        <v>0</v>
      </c>
      <c r="AI20" s="30">
        <v>1</v>
      </c>
      <c r="AJ20" s="30">
        <v>0</v>
      </c>
      <c r="AK20" s="30">
        <v>18</v>
      </c>
      <c r="AL20" s="30">
        <v>16</v>
      </c>
      <c r="AM20" s="30">
        <v>0</v>
      </c>
      <c r="AN20" s="30">
        <v>1</v>
      </c>
      <c r="AO20" s="30">
        <v>1</v>
      </c>
      <c r="AP20" s="30">
        <v>0</v>
      </c>
      <c r="AQ20" s="30">
        <v>9</v>
      </c>
      <c r="AR20" s="30">
        <v>9</v>
      </c>
      <c r="AS20" s="30">
        <v>0</v>
      </c>
      <c r="AT20" s="30">
        <v>0</v>
      </c>
      <c r="AU20" s="30">
        <v>0</v>
      </c>
      <c r="AV20" s="30">
        <v>0</v>
      </c>
      <c r="AW20" s="30">
        <v>12</v>
      </c>
      <c r="AX20" s="30">
        <v>12</v>
      </c>
      <c r="AY20" s="30">
        <v>0</v>
      </c>
      <c r="AZ20" s="30">
        <v>0</v>
      </c>
      <c r="BA20" s="30">
        <v>0</v>
      </c>
      <c r="BB20" s="30">
        <v>0</v>
      </c>
      <c r="BC20" s="30">
        <v>14</v>
      </c>
      <c r="BD20" s="30">
        <v>12</v>
      </c>
      <c r="BE20" s="30">
        <v>0</v>
      </c>
      <c r="BF20" s="30">
        <v>2</v>
      </c>
      <c r="BG20" s="30">
        <v>0</v>
      </c>
      <c r="BH20" s="30">
        <v>0</v>
      </c>
      <c r="BI20" s="30">
        <v>4</v>
      </c>
      <c r="BJ20" s="30">
        <v>4</v>
      </c>
      <c r="BK20" s="30">
        <v>0</v>
      </c>
      <c r="BL20" s="30">
        <v>0</v>
      </c>
      <c r="BM20" s="30">
        <v>0</v>
      </c>
      <c r="BN20" s="30">
        <v>0</v>
      </c>
      <c r="BO20" s="30">
        <v>10</v>
      </c>
      <c r="BP20" s="30">
        <v>9</v>
      </c>
      <c r="BQ20" s="30">
        <v>0</v>
      </c>
      <c r="BR20" s="30">
        <v>0</v>
      </c>
      <c r="BS20" s="30">
        <v>1</v>
      </c>
      <c r="BT20" s="30">
        <v>0</v>
      </c>
    </row>
    <row r="21" spans="3:72" ht="11.85" customHeight="1">
      <c r="C21" s="31" t="s">
        <v>36</v>
      </c>
      <c r="D21" s="23"/>
      <c r="E21" s="30">
        <v>5</v>
      </c>
      <c r="F21" s="58">
        <f t="shared" si="0"/>
        <v>0</v>
      </c>
      <c r="G21" s="30">
        <v>0</v>
      </c>
      <c r="H21" s="30">
        <v>0</v>
      </c>
      <c r="I21" s="30">
        <v>0</v>
      </c>
      <c r="J21" s="30">
        <v>0</v>
      </c>
      <c r="K21" s="30">
        <v>0</v>
      </c>
      <c r="L21" s="30">
        <v>0</v>
      </c>
      <c r="M21" s="30">
        <v>0</v>
      </c>
      <c r="N21" s="30">
        <v>0</v>
      </c>
      <c r="O21" s="30">
        <v>0</v>
      </c>
      <c r="P21" s="30">
        <v>0</v>
      </c>
      <c r="Q21" s="30">
        <v>0</v>
      </c>
      <c r="R21" s="30">
        <v>0</v>
      </c>
      <c r="S21" s="30">
        <v>0</v>
      </c>
      <c r="T21" s="30">
        <v>0</v>
      </c>
      <c r="U21" s="30">
        <v>0</v>
      </c>
      <c r="V21" s="30">
        <v>0</v>
      </c>
      <c r="W21" s="30">
        <v>0</v>
      </c>
      <c r="X21" s="30">
        <v>0</v>
      </c>
      <c r="Y21" s="30">
        <v>0</v>
      </c>
      <c r="Z21" s="30">
        <v>0</v>
      </c>
      <c r="AA21" s="30">
        <v>0</v>
      </c>
      <c r="AB21" s="30">
        <v>0</v>
      </c>
      <c r="AC21" s="30">
        <v>0</v>
      </c>
      <c r="AD21" s="30">
        <v>0</v>
      </c>
      <c r="AE21" s="30">
        <v>0</v>
      </c>
      <c r="AF21" s="30">
        <v>0</v>
      </c>
      <c r="AG21" s="30">
        <v>0</v>
      </c>
      <c r="AH21" s="30">
        <v>0</v>
      </c>
      <c r="AI21" s="30">
        <v>0</v>
      </c>
      <c r="AJ21" s="30">
        <v>0</v>
      </c>
      <c r="AK21" s="30">
        <v>1</v>
      </c>
      <c r="AL21" s="30">
        <v>1</v>
      </c>
      <c r="AM21" s="30">
        <v>0</v>
      </c>
      <c r="AN21" s="30">
        <v>0</v>
      </c>
      <c r="AO21" s="30">
        <v>0</v>
      </c>
      <c r="AP21" s="30">
        <v>0</v>
      </c>
      <c r="AQ21" s="30">
        <v>1</v>
      </c>
      <c r="AR21" s="30">
        <v>0</v>
      </c>
      <c r="AS21" s="30">
        <v>1</v>
      </c>
      <c r="AT21" s="30">
        <v>0</v>
      </c>
      <c r="AU21" s="30">
        <v>0</v>
      </c>
      <c r="AV21" s="30">
        <v>0</v>
      </c>
      <c r="AW21" s="30">
        <v>1</v>
      </c>
      <c r="AX21" s="30">
        <v>1</v>
      </c>
      <c r="AY21" s="30">
        <v>0</v>
      </c>
      <c r="AZ21" s="30">
        <v>0</v>
      </c>
      <c r="BA21" s="30">
        <v>0</v>
      </c>
      <c r="BB21" s="30">
        <v>0</v>
      </c>
      <c r="BC21" s="30">
        <v>1</v>
      </c>
      <c r="BD21" s="30">
        <v>1</v>
      </c>
      <c r="BE21" s="30">
        <v>0</v>
      </c>
      <c r="BF21" s="30">
        <v>0</v>
      </c>
      <c r="BG21" s="30">
        <v>0</v>
      </c>
      <c r="BH21" s="30">
        <v>0</v>
      </c>
      <c r="BI21" s="30">
        <v>0</v>
      </c>
      <c r="BJ21" s="30">
        <v>0</v>
      </c>
      <c r="BK21" s="30">
        <v>0</v>
      </c>
      <c r="BL21" s="30">
        <v>0</v>
      </c>
      <c r="BM21" s="30">
        <v>0</v>
      </c>
      <c r="BN21" s="30">
        <v>0</v>
      </c>
      <c r="BO21" s="30">
        <v>1</v>
      </c>
      <c r="BP21" s="30">
        <v>1</v>
      </c>
      <c r="BQ21" s="30">
        <v>0</v>
      </c>
      <c r="BR21" s="30">
        <v>0</v>
      </c>
      <c r="BS21" s="30">
        <v>0</v>
      </c>
      <c r="BT21" s="30">
        <v>0</v>
      </c>
    </row>
    <row r="22" spans="3:72" ht="11.85" customHeight="1">
      <c r="C22" s="31" t="s">
        <v>37</v>
      </c>
      <c r="D22" s="23"/>
      <c r="E22" s="30">
        <v>71</v>
      </c>
      <c r="F22" s="58">
        <f t="shared" si="0"/>
        <v>0</v>
      </c>
      <c r="G22" s="30">
        <v>0</v>
      </c>
      <c r="H22" s="30">
        <v>0</v>
      </c>
      <c r="I22" s="30">
        <v>0</v>
      </c>
      <c r="J22" s="30">
        <v>0</v>
      </c>
      <c r="K22" s="30">
        <v>0</v>
      </c>
      <c r="L22" s="30">
        <v>0</v>
      </c>
      <c r="M22" s="30">
        <v>0</v>
      </c>
      <c r="N22" s="30">
        <v>0</v>
      </c>
      <c r="O22" s="30">
        <v>0</v>
      </c>
      <c r="P22" s="30">
        <v>0</v>
      </c>
      <c r="Q22" s="30">
        <v>0</v>
      </c>
      <c r="R22" s="30">
        <v>0</v>
      </c>
      <c r="S22" s="30">
        <v>0</v>
      </c>
      <c r="T22" s="30">
        <v>0</v>
      </c>
      <c r="U22" s="30">
        <v>0</v>
      </c>
      <c r="V22" s="30">
        <v>0</v>
      </c>
      <c r="W22" s="30">
        <v>0</v>
      </c>
      <c r="X22" s="30">
        <v>0</v>
      </c>
      <c r="Y22" s="30">
        <v>9</v>
      </c>
      <c r="Z22" s="30">
        <v>8</v>
      </c>
      <c r="AA22" s="30">
        <v>0</v>
      </c>
      <c r="AB22" s="30">
        <v>1</v>
      </c>
      <c r="AC22" s="30">
        <v>0</v>
      </c>
      <c r="AD22" s="30">
        <v>0</v>
      </c>
      <c r="AE22" s="30">
        <v>5</v>
      </c>
      <c r="AF22" s="30">
        <v>5</v>
      </c>
      <c r="AG22" s="30">
        <v>0</v>
      </c>
      <c r="AH22" s="30">
        <v>0</v>
      </c>
      <c r="AI22" s="30">
        <v>0</v>
      </c>
      <c r="AJ22" s="30">
        <v>0</v>
      </c>
      <c r="AK22" s="30">
        <v>18</v>
      </c>
      <c r="AL22" s="30">
        <v>15</v>
      </c>
      <c r="AM22" s="30">
        <v>1</v>
      </c>
      <c r="AN22" s="30">
        <v>2</v>
      </c>
      <c r="AO22" s="30">
        <v>0</v>
      </c>
      <c r="AP22" s="30">
        <v>0</v>
      </c>
      <c r="AQ22" s="30">
        <v>6</v>
      </c>
      <c r="AR22" s="30">
        <v>5</v>
      </c>
      <c r="AS22" s="30">
        <v>0</v>
      </c>
      <c r="AT22" s="30">
        <v>1</v>
      </c>
      <c r="AU22" s="30">
        <v>0</v>
      </c>
      <c r="AV22" s="30">
        <v>0</v>
      </c>
      <c r="AW22" s="30">
        <v>8</v>
      </c>
      <c r="AX22" s="30">
        <v>5</v>
      </c>
      <c r="AY22" s="30">
        <v>2</v>
      </c>
      <c r="AZ22" s="30">
        <v>0</v>
      </c>
      <c r="BA22" s="30">
        <v>1</v>
      </c>
      <c r="BB22" s="30">
        <v>0</v>
      </c>
      <c r="BC22" s="30">
        <v>17</v>
      </c>
      <c r="BD22" s="30">
        <v>16</v>
      </c>
      <c r="BE22" s="30">
        <v>0</v>
      </c>
      <c r="BF22" s="30">
        <v>1</v>
      </c>
      <c r="BG22" s="30">
        <v>0</v>
      </c>
      <c r="BH22" s="30">
        <v>0</v>
      </c>
      <c r="BI22" s="30">
        <v>1</v>
      </c>
      <c r="BJ22" s="30">
        <v>1</v>
      </c>
      <c r="BK22" s="30">
        <v>0</v>
      </c>
      <c r="BL22" s="30">
        <v>0</v>
      </c>
      <c r="BM22" s="30">
        <v>0</v>
      </c>
      <c r="BN22" s="30">
        <v>0</v>
      </c>
      <c r="BO22" s="30">
        <v>7</v>
      </c>
      <c r="BP22" s="30">
        <v>6</v>
      </c>
      <c r="BQ22" s="30">
        <v>0</v>
      </c>
      <c r="BR22" s="30">
        <v>0</v>
      </c>
      <c r="BS22" s="30">
        <v>1</v>
      </c>
      <c r="BT22" s="30">
        <v>0</v>
      </c>
    </row>
    <row r="23" spans="3:72" ht="11.85" customHeight="1">
      <c r="C23" s="31" t="s">
        <v>38</v>
      </c>
      <c r="D23" s="23"/>
      <c r="E23" s="30">
        <v>1</v>
      </c>
      <c r="F23" s="58">
        <f t="shared" si="0"/>
        <v>0</v>
      </c>
      <c r="G23" s="30">
        <v>0</v>
      </c>
      <c r="H23" s="30">
        <v>0</v>
      </c>
      <c r="I23" s="30">
        <v>0</v>
      </c>
      <c r="J23" s="30">
        <v>0</v>
      </c>
      <c r="K23" s="30">
        <v>0</v>
      </c>
      <c r="L23" s="30">
        <v>0</v>
      </c>
      <c r="M23" s="30">
        <v>0</v>
      </c>
      <c r="N23" s="30">
        <v>0</v>
      </c>
      <c r="O23" s="30">
        <v>0</v>
      </c>
      <c r="P23" s="30">
        <v>0</v>
      </c>
      <c r="Q23" s="30">
        <v>0</v>
      </c>
      <c r="R23" s="30">
        <v>0</v>
      </c>
      <c r="S23" s="30">
        <v>0</v>
      </c>
      <c r="T23" s="30">
        <v>0</v>
      </c>
      <c r="U23" s="30">
        <v>0</v>
      </c>
      <c r="V23" s="30">
        <v>0</v>
      </c>
      <c r="W23" s="30">
        <v>0</v>
      </c>
      <c r="X23" s="30">
        <v>0</v>
      </c>
      <c r="Y23" s="30">
        <v>0</v>
      </c>
      <c r="Z23" s="30">
        <v>0</v>
      </c>
      <c r="AA23" s="30">
        <v>0</v>
      </c>
      <c r="AB23" s="30">
        <v>0</v>
      </c>
      <c r="AC23" s="30">
        <v>0</v>
      </c>
      <c r="AD23" s="30">
        <v>0</v>
      </c>
      <c r="AE23" s="30">
        <v>0</v>
      </c>
      <c r="AF23" s="30">
        <v>0</v>
      </c>
      <c r="AG23" s="30">
        <v>0</v>
      </c>
      <c r="AH23" s="30">
        <v>0</v>
      </c>
      <c r="AI23" s="30">
        <v>0</v>
      </c>
      <c r="AJ23" s="30">
        <v>0</v>
      </c>
      <c r="AK23" s="30">
        <v>0</v>
      </c>
      <c r="AL23" s="30">
        <v>0</v>
      </c>
      <c r="AM23" s="30">
        <v>0</v>
      </c>
      <c r="AN23" s="30">
        <v>0</v>
      </c>
      <c r="AO23" s="30">
        <v>0</v>
      </c>
      <c r="AP23" s="30">
        <v>0</v>
      </c>
      <c r="AQ23" s="30">
        <v>0</v>
      </c>
      <c r="AR23" s="30">
        <v>0</v>
      </c>
      <c r="AS23" s="30">
        <v>0</v>
      </c>
      <c r="AT23" s="30">
        <v>0</v>
      </c>
      <c r="AU23" s="30">
        <v>0</v>
      </c>
      <c r="AV23" s="30">
        <v>0</v>
      </c>
      <c r="AW23" s="30">
        <v>0</v>
      </c>
      <c r="AX23" s="30">
        <v>0</v>
      </c>
      <c r="AY23" s="30">
        <v>0</v>
      </c>
      <c r="AZ23" s="30">
        <v>0</v>
      </c>
      <c r="BA23" s="30">
        <v>0</v>
      </c>
      <c r="BB23" s="30">
        <v>0</v>
      </c>
      <c r="BC23" s="30">
        <v>1</v>
      </c>
      <c r="BD23" s="30">
        <v>1</v>
      </c>
      <c r="BE23" s="30">
        <v>0</v>
      </c>
      <c r="BF23" s="30">
        <v>0</v>
      </c>
      <c r="BG23" s="30">
        <v>0</v>
      </c>
      <c r="BH23" s="30">
        <v>0</v>
      </c>
      <c r="BI23" s="30">
        <v>0</v>
      </c>
      <c r="BJ23" s="30">
        <v>0</v>
      </c>
      <c r="BK23" s="30">
        <v>0</v>
      </c>
      <c r="BL23" s="30">
        <v>0</v>
      </c>
      <c r="BM23" s="30">
        <v>0</v>
      </c>
      <c r="BN23" s="30">
        <v>0</v>
      </c>
      <c r="BO23" s="30">
        <v>0</v>
      </c>
      <c r="BP23" s="30">
        <v>0</v>
      </c>
      <c r="BQ23" s="30">
        <v>0</v>
      </c>
      <c r="BR23" s="30">
        <v>0</v>
      </c>
      <c r="BS23" s="30">
        <v>0</v>
      </c>
      <c r="BT23" s="30">
        <v>0</v>
      </c>
    </row>
    <row r="24" spans="3:72" ht="11.85" customHeight="1">
      <c r="C24" s="52" t="s">
        <v>39</v>
      </c>
      <c r="D24" s="23"/>
      <c r="E24" s="30">
        <v>16</v>
      </c>
      <c r="F24" s="58">
        <f t="shared" si="0"/>
        <v>0</v>
      </c>
      <c r="G24" s="30">
        <v>0</v>
      </c>
      <c r="H24" s="30">
        <v>0</v>
      </c>
      <c r="I24" s="30">
        <v>0</v>
      </c>
      <c r="J24" s="30">
        <v>0</v>
      </c>
      <c r="K24" s="30">
        <v>0</v>
      </c>
      <c r="L24" s="30">
        <v>0</v>
      </c>
      <c r="M24" s="30">
        <v>0</v>
      </c>
      <c r="N24" s="30">
        <v>0</v>
      </c>
      <c r="O24" s="30">
        <v>0</v>
      </c>
      <c r="P24" s="30">
        <v>0</v>
      </c>
      <c r="Q24" s="30">
        <v>0</v>
      </c>
      <c r="R24" s="30">
        <v>0</v>
      </c>
      <c r="S24" s="30">
        <v>0</v>
      </c>
      <c r="T24" s="30">
        <v>0</v>
      </c>
      <c r="U24" s="30">
        <v>0</v>
      </c>
      <c r="V24" s="30">
        <v>0</v>
      </c>
      <c r="W24" s="30">
        <v>0</v>
      </c>
      <c r="X24" s="30">
        <v>0</v>
      </c>
      <c r="Y24" s="30">
        <v>1</v>
      </c>
      <c r="Z24" s="30">
        <v>1</v>
      </c>
      <c r="AA24" s="30">
        <v>0</v>
      </c>
      <c r="AB24" s="30">
        <v>0</v>
      </c>
      <c r="AC24" s="30">
        <v>0</v>
      </c>
      <c r="AD24" s="30">
        <v>0</v>
      </c>
      <c r="AE24" s="30">
        <v>0</v>
      </c>
      <c r="AF24" s="30">
        <v>0</v>
      </c>
      <c r="AG24" s="30">
        <v>0</v>
      </c>
      <c r="AH24" s="30">
        <v>0</v>
      </c>
      <c r="AI24" s="30">
        <v>0</v>
      </c>
      <c r="AJ24" s="30">
        <v>0</v>
      </c>
      <c r="AK24" s="30">
        <v>6</v>
      </c>
      <c r="AL24" s="30">
        <v>6</v>
      </c>
      <c r="AM24" s="30">
        <v>0</v>
      </c>
      <c r="AN24" s="30">
        <v>0</v>
      </c>
      <c r="AO24" s="30">
        <v>0</v>
      </c>
      <c r="AP24" s="30">
        <v>0</v>
      </c>
      <c r="AQ24" s="30">
        <v>1</v>
      </c>
      <c r="AR24" s="30">
        <v>1</v>
      </c>
      <c r="AS24" s="30">
        <v>0</v>
      </c>
      <c r="AT24" s="30">
        <v>0</v>
      </c>
      <c r="AU24" s="30">
        <v>0</v>
      </c>
      <c r="AV24" s="30">
        <v>0</v>
      </c>
      <c r="AW24" s="30">
        <v>4</v>
      </c>
      <c r="AX24" s="30">
        <v>4</v>
      </c>
      <c r="AY24" s="30">
        <v>0</v>
      </c>
      <c r="AZ24" s="30">
        <v>0</v>
      </c>
      <c r="BA24" s="30">
        <v>0</v>
      </c>
      <c r="BB24" s="30">
        <v>0</v>
      </c>
      <c r="BC24" s="30">
        <v>1</v>
      </c>
      <c r="BD24" s="30">
        <v>1</v>
      </c>
      <c r="BE24" s="30">
        <v>0</v>
      </c>
      <c r="BF24" s="30">
        <v>0</v>
      </c>
      <c r="BG24" s="30">
        <v>0</v>
      </c>
      <c r="BH24" s="30">
        <v>0</v>
      </c>
      <c r="BI24" s="30">
        <v>0</v>
      </c>
      <c r="BJ24" s="30">
        <v>0</v>
      </c>
      <c r="BK24" s="30">
        <v>0</v>
      </c>
      <c r="BL24" s="30">
        <v>0</v>
      </c>
      <c r="BM24" s="30">
        <v>0</v>
      </c>
      <c r="BN24" s="30">
        <v>0</v>
      </c>
      <c r="BO24" s="30">
        <v>3</v>
      </c>
      <c r="BP24" s="30">
        <v>3</v>
      </c>
      <c r="BQ24" s="30">
        <v>0</v>
      </c>
      <c r="BR24" s="30">
        <v>0</v>
      </c>
      <c r="BS24" s="30">
        <v>0</v>
      </c>
      <c r="BT24" s="30">
        <v>0</v>
      </c>
    </row>
    <row r="25" spans="3:72" ht="11.1" customHeight="1">
      <c r="C25" s="52"/>
      <c r="D25" s="23"/>
      <c r="E25" s="30"/>
      <c r="F25" s="58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</row>
    <row r="26" spans="3:72" ht="11.85" customHeight="1">
      <c r="C26" s="53" t="s">
        <v>40</v>
      </c>
      <c r="D26" s="23"/>
      <c r="E26" s="30">
        <v>226</v>
      </c>
      <c r="F26" s="58">
        <f t="shared" si="0"/>
        <v>12</v>
      </c>
      <c r="G26" s="30">
        <v>12</v>
      </c>
      <c r="H26" s="30">
        <v>12</v>
      </c>
      <c r="I26" s="30">
        <v>0</v>
      </c>
      <c r="J26" s="30">
        <v>0</v>
      </c>
      <c r="K26" s="30">
        <v>0</v>
      </c>
      <c r="L26" s="30">
        <v>0</v>
      </c>
      <c r="M26" s="30">
        <v>0</v>
      </c>
      <c r="N26" s="30">
        <v>0</v>
      </c>
      <c r="O26" s="30">
        <v>0</v>
      </c>
      <c r="P26" s="30">
        <v>0</v>
      </c>
      <c r="Q26" s="30">
        <v>0</v>
      </c>
      <c r="R26" s="30">
        <v>0</v>
      </c>
      <c r="S26" s="30">
        <v>0</v>
      </c>
      <c r="T26" s="30">
        <v>0</v>
      </c>
      <c r="U26" s="30">
        <v>0</v>
      </c>
      <c r="V26" s="30">
        <v>0</v>
      </c>
      <c r="W26" s="30">
        <v>0</v>
      </c>
      <c r="X26" s="30">
        <v>0</v>
      </c>
      <c r="Y26" s="30">
        <v>13</v>
      </c>
      <c r="Z26" s="30">
        <v>10</v>
      </c>
      <c r="AA26" s="30">
        <v>0</v>
      </c>
      <c r="AB26" s="30">
        <v>3</v>
      </c>
      <c r="AC26" s="30">
        <v>0</v>
      </c>
      <c r="AD26" s="30">
        <v>0</v>
      </c>
      <c r="AE26" s="30">
        <v>7</v>
      </c>
      <c r="AF26" s="30">
        <v>6</v>
      </c>
      <c r="AG26" s="30">
        <v>0</v>
      </c>
      <c r="AH26" s="30">
        <v>0</v>
      </c>
      <c r="AI26" s="30">
        <v>1</v>
      </c>
      <c r="AJ26" s="30">
        <v>0</v>
      </c>
      <c r="AK26" s="30">
        <v>79</v>
      </c>
      <c r="AL26" s="30">
        <v>73</v>
      </c>
      <c r="AM26" s="30">
        <v>0</v>
      </c>
      <c r="AN26" s="30">
        <v>3</v>
      </c>
      <c r="AO26" s="30">
        <v>3</v>
      </c>
      <c r="AP26" s="30">
        <v>0</v>
      </c>
      <c r="AQ26" s="30">
        <v>15</v>
      </c>
      <c r="AR26" s="30">
        <v>14</v>
      </c>
      <c r="AS26" s="30">
        <v>0</v>
      </c>
      <c r="AT26" s="30">
        <v>1</v>
      </c>
      <c r="AU26" s="30">
        <v>0</v>
      </c>
      <c r="AV26" s="30">
        <v>0</v>
      </c>
      <c r="AW26" s="30">
        <v>49</v>
      </c>
      <c r="AX26" s="30">
        <v>46</v>
      </c>
      <c r="AY26" s="30">
        <v>1</v>
      </c>
      <c r="AZ26" s="30">
        <v>1</v>
      </c>
      <c r="BA26" s="30">
        <v>1</v>
      </c>
      <c r="BB26" s="30">
        <v>0</v>
      </c>
      <c r="BC26" s="30">
        <v>23</v>
      </c>
      <c r="BD26" s="30">
        <v>21</v>
      </c>
      <c r="BE26" s="30">
        <v>0</v>
      </c>
      <c r="BF26" s="30">
        <v>2</v>
      </c>
      <c r="BG26" s="30">
        <v>0</v>
      </c>
      <c r="BH26" s="30">
        <v>0</v>
      </c>
      <c r="BI26" s="30">
        <v>10</v>
      </c>
      <c r="BJ26" s="30">
        <v>10</v>
      </c>
      <c r="BK26" s="30">
        <v>0</v>
      </c>
      <c r="BL26" s="30">
        <v>0</v>
      </c>
      <c r="BM26" s="30">
        <v>0</v>
      </c>
      <c r="BN26" s="30">
        <v>0</v>
      </c>
      <c r="BO26" s="30">
        <v>30</v>
      </c>
      <c r="BP26" s="30">
        <v>25</v>
      </c>
      <c r="BQ26" s="30">
        <v>1</v>
      </c>
      <c r="BR26" s="30">
        <v>3</v>
      </c>
      <c r="BS26" s="30">
        <v>1</v>
      </c>
      <c r="BT26" s="30">
        <v>0</v>
      </c>
    </row>
    <row r="27" spans="3:72" ht="11.85" customHeight="1">
      <c r="C27" s="31" t="s">
        <v>77</v>
      </c>
      <c r="D27" s="23"/>
      <c r="E27" s="30">
        <v>239</v>
      </c>
      <c r="F27" s="58">
        <f t="shared" si="0"/>
        <v>1</v>
      </c>
      <c r="G27" s="30">
        <v>1</v>
      </c>
      <c r="H27" s="30">
        <v>1</v>
      </c>
      <c r="I27" s="30">
        <v>0</v>
      </c>
      <c r="J27" s="30">
        <v>0</v>
      </c>
      <c r="K27" s="30">
        <v>0</v>
      </c>
      <c r="L27" s="30">
        <v>0</v>
      </c>
      <c r="M27" s="30">
        <v>0</v>
      </c>
      <c r="N27" s="30">
        <v>0</v>
      </c>
      <c r="O27" s="30">
        <v>0</v>
      </c>
      <c r="P27" s="30">
        <v>0</v>
      </c>
      <c r="Q27" s="30">
        <v>0</v>
      </c>
      <c r="R27" s="30">
        <v>0</v>
      </c>
      <c r="S27" s="30">
        <v>0</v>
      </c>
      <c r="T27" s="30">
        <v>0</v>
      </c>
      <c r="U27" s="30">
        <v>0</v>
      </c>
      <c r="V27" s="30">
        <v>0</v>
      </c>
      <c r="W27" s="30">
        <v>0</v>
      </c>
      <c r="X27" s="30">
        <v>0</v>
      </c>
      <c r="Y27" s="30">
        <v>16</v>
      </c>
      <c r="Z27" s="30">
        <v>14</v>
      </c>
      <c r="AA27" s="30">
        <v>0</v>
      </c>
      <c r="AB27" s="30">
        <v>2</v>
      </c>
      <c r="AC27" s="30">
        <v>0</v>
      </c>
      <c r="AD27" s="30">
        <v>0</v>
      </c>
      <c r="AE27" s="30">
        <v>17</v>
      </c>
      <c r="AF27" s="30">
        <v>14</v>
      </c>
      <c r="AG27" s="30">
        <v>0</v>
      </c>
      <c r="AH27" s="30">
        <v>2</v>
      </c>
      <c r="AI27" s="30">
        <v>1</v>
      </c>
      <c r="AJ27" s="30">
        <v>0</v>
      </c>
      <c r="AK27" s="30">
        <v>88</v>
      </c>
      <c r="AL27" s="30">
        <v>77</v>
      </c>
      <c r="AM27" s="30">
        <v>2</v>
      </c>
      <c r="AN27" s="30">
        <v>6</v>
      </c>
      <c r="AO27" s="30">
        <v>3</v>
      </c>
      <c r="AP27" s="30">
        <v>0</v>
      </c>
      <c r="AQ27" s="30">
        <v>9</v>
      </c>
      <c r="AR27" s="30">
        <v>8</v>
      </c>
      <c r="AS27" s="30">
        <v>0</v>
      </c>
      <c r="AT27" s="30">
        <v>1</v>
      </c>
      <c r="AU27" s="30">
        <v>0</v>
      </c>
      <c r="AV27" s="30">
        <v>0</v>
      </c>
      <c r="AW27" s="30">
        <v>39</v>
      </c>
      <c r="AX27" s="30">
        <v>35</v>
      </c>
      <c r="AY27" s="30">
        <v>1</v>
      </c>
      <c r="AZ27" s="30">
        <v>2</v>
      </c>
      <c r="BA27" s="30">
        <v>1</v>
      </c>
      <c r="BB27" s="30">
        <v>0</v>
      </c>
      <c r="BC27" s="30">
        <v>27</v>
      </c>
      <c r="BD27" s="30">
        <v>25</v>
      </c>
      <c r="BE27" s="30">
        <v>0</v>
      </c>
      <c r="BF27" s="30">
        <v>2</v>
      </c>
      <c r="BG27" s="30">
        <v>0</v>
      </c>
      <c r="BH27" s="30">
        <v>0</v>
      </c>
      <c r="BI27" s="30">
        <v>9</v>
      </c>
      <c r="BJ27" s="30">
        <v>6</v>
      </c>
      <c r="BK27" s="30">
        <v>0</v>
      </c>
      <c r="BL27" s="30">
        <v>3</v>
      </c>
      <c r="BM27" s="30">
        <v>0</v>
      </c>
      <c r="BN27" s="30">
        <v>0</v>
      </c>
      <c r="BO27" s="30">
        <v>34</v>
      </c>
      <c r="BP27" s="30">
        <v>31</v>
      </c>
      <c r="BQ27" s="30">
        <v>0</v>
      </c>
      <c r="BR27" s="30">
        <v>2</v>
      </c>
      <c r="BS27" s="30">
        <v>1</v>
      </c>
      <c r="BT27" s="30">
        <v>0</v>
      </c>
    </row>
    <row r="28" spans="3:72" ht="11.85" customHeight="1">
      <c r="C28" s="31" t="s">
        <v>41</v>
      </c>
      <c r="D28" s="23"/>
      <c r="E28" s="30">
        <v>4</v>
      </c>
      <c r="F28" s="58">
        <f t="shared" si="0"/>
        <v>0</v>
      </c>
      <c r="G28" s="30">
        <v>0</v>
      </c>
      <c r="H28" s="30">
        <v>0</v>
      </c>
      <c r="I28" s="30">
        <v>0</v>
      </c>
      <c r="J28" s="30">
        <v>0</v>
      </c>
      <c r="K28" s="30">
        <v>0</v>
      </c>
      <c r="L28" s="30">
        <v>0</v>
      </c>
      <c r="M28" s="30">
        <v>0</v>
      </c>
      <c r="N28" s="30">
        <v>0</v>
      </c>
      <c r="O28" s="30">
        <v>0</v>
      </c>
      <c r="P28" s="30">
        <v>0</v>
      </c>
      <c r="Q28" s="30">
        <v>0</v>
      </c>
      <c r="R28" s="30">
        <v>0</v>
      </c>
      <c r="S28" s="30">
        <v>0</v>
      </c>
      <c r="T28" s="30">
        <v>0</v>
      </c>
      <c r="U28" s="30">
        <v>0</v>
      </c>
      <c r="V28" s="30">
        <v>0</v>
      </c>
      <c r="W28" s="30">
        <v>0</v>
      </c>
      <c r="X28" s="30">
        <v>0</v>
      </c>
      <c r="Y28" s="30">
        <v>0</v>
      </c>
      <c r="Z28" s="30">
        <v>0</v>
      </c>
      <c r="AA28" s="30">
        <v>0</v>
      </c>
      <c r="AB28" s="30">
        <v>0</v>
      </c>
      <c r="AC28" s="30">
        <v>0</v>
      </c>
      <c r="AD28" s="30">
        <v>0</v>
      </c>
      <c r="AE28" s="30">
        <v>0</v>
      </c>
      <c r="AF28" s="30">
        <v>0</v>
      </c>
      <c r="AG28" s="30">
        <v>0</v>
      </c>
      <c r="AH28" s="30">
        <v>0</v>
      </c>
      <c r="AI28" s="30">
        <v>0</v>
      </c>
      <c r="AJ28" s="30">
        <v>0</v>
      </c>
      <c r="AK28" s="30">
        <v>1</v>
      </c>
      <c r="AL28" s="30">
        <v>1</v>
      </c>
      <c r="AM28" s="30">
        <v>0</v>
      </c>
      <c r="AN28" s="30">
        <v>0</v>
      </c>
      <c r="AO28" s="30">
        <v>0</v>
      </c>
      <c r="AP28" s="30">
        <v>0</v>
      </c>
      <c r="AQ28" s="30">
        <v>0</v>
      </c>
      <c r="AR28" s="30">
        <v>0</v>
      </c>
      <c r="AS28" s="30">
        <v>0</v>
      </c>
      <c r="AT28" s="30">
        <v>0</v>
      </c>
      <c r="AU28" s="30">
        <v>0</v>
      </c>
      <c r="AV28" s="30">
        <v>0</v>
      </c>
      <c r="AW28" s="30">
        <v>3</v>
      </c>
      <c r="AX28" s="30">
        <v>3</v>
      </c>
      <c r="AY28" s="30">
        <v>0</v>
      </c>
      <c r="AZ28" s="30">
        <v>0</v>
      </c>
      <c r="BA28" s="30">
        <v>0</v>
      </c>
      <c r="BB28" s="30">
        <v>0</v>
      </c>
      <c r="BC28" s="30">
        <v>0</v>
      </c>
      <c r="BD28" s="30">
        <v>0</v>
      </c>
      <c r="BE28" s="30">
        <v>0</v>
      </c>
      <c r="BF28" s="30">
        <v>0</v>
      </c>
      <c r="BG28" s="30">
        <v>0</v>
      </c>
      <c r="BH28" s="30">
        <v>0</v>
      </c>
      <c r="BI28" s="30">
        <v>0</v>
      </c>
      <c r="BJ28" s="30">
        <v>0</v>
      </c>
      <c r="BK28" s="30">
        <v>0</v>
      </c>
      <c r="BL28" s="30">
        <v>0</v>
      </c>
      <c r="BM28" s="30">
        <v>0</v>
      </c>
      <c r="BN28" s="30">
        <v>0</v>
      </c>
      <c r="BO28" s="30">
        <v>0</v>
      </c>
      <c r="BP28" s="30">
        <v>0</v>
      </c>
      <c r="BQ28" s="30">
        <v>0</v>
      </c>
      <c r="BR28" s="30">
        <v>0</v>
      </c>
      <c r="BS28" s="30">
        <v>0</v>
      </c>
      <c r="BT28" s="30">
        <v>0</v>
      </c>
    </row>
    <row r="29" spans="3:72" ht="11.85" customHeight="1">
      <c r="C29" s="31" t="s">
        <v>42</v>
      </c>
      <c r="D29" s="23"/>
      <c r="E29" s="30">
        <v>1</v>
      </c>
      <c r="F29" s="58">
        <f t="shared" si="0"/>
        <v>0</v>
      </c>
      <c r="G29" s="30">
        <v>0</v>
      </c>
      <c r="H29" s="30">
        <v>0</v>
      </c>
      <c r="I29" s="30">
        <v>0</v>
      </c>
      <c r="J29" s="30">
        <v>0</v>
      </c>
      <c r="K29" s="30">
        <v>0</v>
      </c>
      <c r="L29" s="30">
        <v>0</v>
      </c>
      <c r="M29" s="30">
        <v>0</v>
      </c>
      <c r="N29" s="30">
        <v>0</v>
      </c>
      <c r="O29" s="30">
        <v>0</v>
      </c>
      <c r="P29" s="30">
        <v>0</v>
      </c>
      <c r="Q29" s="30">
        <v>0</v>
      </c>
      <c r="R29" s="30">
        <v>0</v>
      </c>
      <c r="S29" s="30">
        <v>0</v>
      </c>
      <c r="T29" s="30">
        <v>0</v>
      </c>
      <c r="U29" s="30">
        <v>0</v>
      </c>
      <c r="V29" s="30">
        <v>0</v>
      </c>
      <c r="W29" s="30">
        <v>0</v>
      </c>
      <c r="X29" s="30">
        <v>0</v>
      </c>
      <c r="Y29" s="30">
        <v>0</v>
      </c>
      <c r="Z29" s="30">
        <v>0</v>
      </c>
      <c r="AA29" s="30">
        <v>0</v>
      </c>
      <c r="AB29" s="30">
        <v>0</v>
      </c>
      <c r="AC29" s="30">
        <v>0</v>
      </c>
      <c r="AD29" s="30">
        <v>0</v>
      </c>
      <c r="AE29" s="30">
        <v>0</v>
      </c>
      <c r="AF29" s="30">
        <v>0</v>
      </c>
      <c r="AG29" s="30">
        <v>0</v>
      </c>
      <c r="AH29" s="30">
        <v>0</v>
      </c>
      <c r="AI29" s="30">
        <v>0</v>
      </c>
      <c r="AJ29" s="30">
        <v>0</v>
      </c>
      <c r="AK29" s="30">
        <v>1</v>
      </c>
      <c r="AL29" s="30">
        <v>1</v>
      </c>
      <c r="AM29" s="30">
        <v>0</v>
      </c>
      <c r="AN29" s="30">
        <v>0</v>
      </c>
      <c r="AO29" s="30">
        <v>0</v>
      </c>
      <c r="AP29" s="30">
        <v>0</v>
      </c>
      <c r="AQ29" s="30">
        <v>0</v>
      </c>
      <c r="AR29" s="30">
        <v>0</v>
      </c>
      <c r="AS29" s="30">
        <v>0</v>
      </c>
      <c r="AT29" s="30">
        <v>0</v>
      </c>
      <c r="AU29" s="30">
        <v>0</v>
      </c>
      <c r="AV29" s="30">
        <v>0</v>
      </c>
      <c r="AW29" s="30">
        <v>0</v>
      </c>
      <c r="AX29" s="30">
        <v>0</v>
      </c>
      <c r="AY29" s="30">
        <v>0</v>
      </c>
      <c r="AZ29" s="30">
        <v>0</v>
      </c>
      <c r="BA29" s="30">
        <v>0</v>
      </c>
      <c r="BB29" s="30">
        <v>0</v>
      </c>
      <c r="BC29" s="30">
        <v>0</v>
      </c>
      <c r="BD29" s="30">
        <v>0</v>
      </c>
      <c r="BE29" s="30">
        <v>0</v>
      </c>
      <c r="BF29" s="30">
        <v>0</v>
      </c>
      <c r="BG29" s="30">
        <v>0</v>
      </c>
      <c r="BH29" s="30">
        <v>0</v>
      </c>
      <c r="BI29" s="30">
        <v>0</v>
      </c>
      <c r="BJ29" s="30">
        <v>0</v>
      </c>
      <c r="BK29" s="30">
        <v>0</v>
      </c>
      <c r="BL29" s="30">
        <v>0</v>
      </c>
      <c r="BM29" s="30">
        <v>0</v>
      </c>
      <c r="BN29" s="30">
        <v>0</v>
      </c>
      <c r="BO29" s="30">
        <v>0</v>
      </c>
      <c r="BP29" s="30">
        <v>0</v>
      </c>
      <c r="BQ29" s="30">
        <v>0</v>
      </c>
      <c r="BR29" s="30">
        <v>0</v>
      </c>
      <c r="BS29" s="30">
        <v>0</v>
      </c>
      <c r="BT29" s="30">
        <v>0</v>
      </c>
    </row>
    <row r="30" spans="3:72" ht="11.85" customHeight="1">
      <c r="C30" s="31" t="s">
        <v>43</v>
      </c>
      <c r="D30" s="23"/>
      <c r="E30" s="30">
        <v>188</v>
      </c>
      <c r="F30" s="58">
        <f t="shared" si="0"/>
        <v>0</v>
      </c>
      <c r="G30" s="30">
        <v>0</v>
      </c>
      <c r="H30" s="30">
        <v>0</v>
      </c>
      <c r="I30" s="30">
        <v>0</v>
      </c>
      <c r="J30" s="30">
        <v>0</v>
      </c>
      <c r="K30" s="30">
        <v>0</v>
      </c>
      <c r="L30" s="30">
        <v>0</v>
      </c>
      <c r="M30" s="30">
        <v>0</v>
      </c>
      <c r="N30" s="30">
        <v>0</v>
      </c>
      <c r="O30" s="30">
        <v>0</v>
      </c>
      <c r="P30" s="30">
        <v>0</v>
      </c>
      <c r="Q30" s="30">
        <v>0</v>
      </c>
      <c r="R30" s="30">
        <v>0</v>
      </c>
      <c r="S30" s="30">
        <v>0</v>
      </c>
      <c r="T30" s="30">
        <v>0</v>
      </c>
      <c r="U30" s="30">
        <v>0</v>
      </c>
      <c r="V30" s="30">
        <v>0</v>
      </c>
      <c r="W30" s="30">
        <v>0</v>
      </c>
      <c r="X30" s="30">
        <v>0</v>
      </c>
      <c r="Y30" s="30">
        <v>11</v>
      </c>
      <c r="Z30" s="30">
        <v>9</v>
      </c>
      <c r="AA30" s="30">
        <v>2</v>
      </c>
      <c r="AB30" s="30">
        <v>0</v>
      </c>
      <c r="AC30" s="30">
        <v>0</v>
      </c>
      <c r="AD30" s="30">
        <v>0</v>
      </c>
      <c r="AE30" s="30">
        <v>21</v>
      </c>
      <c r="AF30" s="30">
        <v>19</v>
      </c>
      <c r="AG30" s="30">
        <v>2</v>
      </c>
      <c r="AH30" s="30">
        <v>0</v>
      </c>
      <c r="AI30" s="30">
        <v>0</v>
      </c>
      <c r="AJ30" s="30">
        <v>0</v>
      </c>
      <c r="AK30" s="30">
        <v>40</v>
      </c>
      <c r="AL30" s="30">
        <v>30</v>
      </c>
      <c r="AM30" s="30">
        <v>3</v>
      </c>
      <c r="AN30" s="30">
        <v>5</v>
      </c>
      <c r="AO30" s="30">
        <v>2</v>
      </c>
      <c r="AP30" s="30">
        <v>0</v>
      </c>
      <c r="AQ30" s="30">
        <v>9</v>
      </c>
      <c r="AR30" s="30">
        <v>9</v>
      </c>
      <c r="AS30" s="30">
        <v>0</v>
      </c>
      <c r="AT30" s="30">
        <v>0</v>
      </c>
      <c r="AU30" s="30">
        <v>0</v>
      </c>
      <c r="AV30" s="30">
        <v>0</v>
      </c>
      <c r="AW30" s="30">
        <v>19</v>
      </c>
      <c r="AX30" s="30">
        <v>14</v>
      </c>
      <c r="AY30" s="30">
        <v>3</v>
      </c>
      <c r="AZ30" s="30">
        <v>0</v>
      </c>
      <c r="BA30" s="30">
        <v>2</v>
      </c>
      <c r="BB30" s="30">
        <v>0</v>
      </c>
      <c r="BC30" s="30">
        <v>38</v>
      </c>
      <c r="BD30" s="30">
        <v>21</v>
      </c>
      <c r="BE30" s="30">
        <v>4</v>
      </c>
      <c r="BF30" s="30">
        <v>13</v>
      </c>
      <c r="BG30" s="30">
        <v>0</v>
      </c>
      <c r="BH30" s="30">
        <v>0</v>
      </c>
      <c r="BI30" s="30">
        <v>5</v>
      </c>
      <c r="BJ30" s="30">
        <v>3</v>
      </c>
      <c r="BK30" s="30">
        <v>0</v>
      </c>
      <c r="BL30" s="30">
        <v>2</v>
      </c>
      <c r="BM30" s="30">
        <v>0</v>
      </c>
      <c r="BN30" s="30">
        <v>0</v>
      </c>
      <c r="BO30" s="30">
        <v>45</v>
      </c>
      <c r="BP30" s="30">
        <v>34</v>
      </c>
      <c r="BQ30" s="30">
        <v>3</v>
      </c>
      <c r="BR30" s="30">
        <v>6</v>
      </c>
      <c r="BS30" s="30">
        <v>2</v>
      </c>
      <c r="BT30" s="30">
        <v>0</v>
      </c>
    </row>
    <row r="31" spans="3:72" ht="11.1" customHeight="1">
      <c r="C31" s="31"/>
      <c r="D31" s="23"/>
      <c r="E31" s="30"/>
      <c r="F31" s="58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</row>
    <row r="32" spans="3:72" ht="11.85" customHeight="1">
      <c r="C32" s="31" t="s">
        <v>44</v>
      </c>
      <c r="D32" s="23"/>
      <c r="E32" s="30">
        <v>438</v>
      </c>
      <c r="F32" s="58">
        <f t="shared" si="0"/>
        <v>13</v>
      </c>
      <c r="G32" s="30">
        <v>13</v>
      </c>
      <c r="H32" s="30">
        <v>12</v>
      </c>
      <c r="I32" s="30">
        <v>0</v>
      </c>
      <c r="J32" s="30">
        <v>0</v>
      </c>
      <c r="K32" s="30">
        <v>1</v>
      </c>
      <c r="L32" s="30">
        <v>0</v>
      </c>
      <c r="M32" s="30">
        <v>0</v>
      </c>
      <c r="N32" s="30">
        <v>0</v>
      </c>
      <c r="O32" s="30">
        <v>0</v>
      </c>
      <c r="P32" s="30">
        <v>0</v>
      </c>
      <c r="Q32" s="30">
        <v>0</v>
      </c>
      <c r="R32" s="30">
        <v>0</v>
      </c>
      <c r="S32" s="30">
        <v>0</v>
      </c>
      <c r="T32" s="30">
        <v>0</v>
      </c>
      <c r="U32" s="30">
        <v>0</v>
      </c>
      <c r="V32" s="30">
        <v>0</v>
      </c>
      <c r="W32" s="30">
        <v>0</v>
      </c>
      <c r="X32" s="30">
        <v>0</v>
      </c>
      <c r="Y32" s="30">
        <v>46</v>
      </c>
      <c r="Z32" s="30">
        <v>44</v>
      </c>
      <c r="AA32" s="30">
        <v>0</v>
      </c>
      <c r="AB32" s="30">
        <v>1</v>
      </c>
      <c r="AC32" s="30">
        <v>1</v>
      </c>
      <c r="AD32" s="30">
        <v>0</v>
      </c>
      <c r="AE32" s="30">
        <v>32</v>
      </c>
      <c r="AF32" s="30">
        <v>28</v>
      </c>
      <c r="AG32" s="30">
        <v>0</v>
      </c>
      <c r="AH32" s="30">
        <v>2</v>
      </c>
      <c r="AI32" s="30">
        <v>2</v>
      </c>
      <c r="AJ32" s="30">
        <v>0</v>
      </c>
      <c r="AK32" s="30">
        <v>100</v>
      </c>
      <c r="AL32" s="30">
        <v>89</v>
      </c>
      <c r="AM32" s="30">
        <v>3</v>
      </c>
      <c r="AN32" s="30">
        <v>2</v>
      </c>
      <c r="AO32" s="30">
        <v>6</v>
      </c>
      <c r="AP32" s="30">
        <v>0</v>
      </c>
      <c r="AQ32" s="30">
        <v>18</v>
      </c>
      <c r="AR32" s="30">
        <v>17</v>
      </c>
      <c r="AS32" s="30">
        <v>1</v>
      </c>
      <c r="AT32" s="30">
        <v>0</v>
      </c>
      <c r="AU32" s="30">
        <v>0</v>
      </c>
      <c r="AV32" s="30">
        <v>0</v>
      </c>
      <c r="AW32" s="30">
        <v>56</v>
      </c>
      <c r="AX32" s="30">
        <v>55</v>
      </c>
      <c r="AY32" s="30">
        <v>0</v>
      </c>
      <c r="AZ32" s="30">
        <v>0</v>
      </c>
      <c r="BA32" s="30">
        <v>1</v>
      </c>
      <c r="BB32" s="30">
        <v>0</v>
      </c>
      <c r="BC32" s="30">
        <v>80</v>
      </c>
      <c r="BD32" s="30">
        <v>68</v>
      </c>
      <c r="BE32" s="30">
        <v>1</v>
      </c>
      <c r="BF32" s="30">
        <v>5</v>
      </c>
      <c r="BG32" s="30">
        <v>6</v>
      </c>
      <c r="BH32" s="30">
        <v>0</v>
      </c>
      <c r="BI32" s="30">
        <v>31</v>
      </c>
      <c r="BJ32" s="30">
        <v>28</v>
      </c>
      <c r="BK32" s="30">
        <v>0</v>
      </c>
      <c r="BL32" s="30">
        <v>1</v>
      </c>
      <c r="BM32" s="30">
        <v>2</v>
      </c>
      <c r="BN32" s="30">
        <v>0</v>
      </c>
      <c r="BO32" s="30">
        <v>75</v>
      </c>
      <c r="BP32" s="30">
        <v>67</v>
      </c>
      <c r="BQ32" s="30">
        <v>4</v>
      </c>
      <c r="BR32" s="30">
        <v>0</v>
      </c>
      <c r="BS32" s="30">
        <v>4</v>
      </c>
      <c r="BT32" s="30">
        <v>0</v>
      </c>
    </row>
    <row r="33" spans="3:72" ht="11.85" customHeight="1">
      <c r="C33" s="31" t="s">
        <v>45</v>
      </c>
      <c r="D33" s="23"/>
      <c r="E33" s="30">
        <v>88</v>
      </c>
      <c r="F33" s="58">
        <f t="shared" si="0"/>
        <v>0</v>
      </c>
      <c r="G33" s="30">
        <v>0</v>
      </c>
      <c r="H33" s="30">
        <v>0</v>
      </c>
      <c r="I33" s="30">
        <v>0</v>
      </c>
      <c r="J33" s="30">
        <v>0</v>
      </c>
      <c r="K33" s="30">
        <v>0</v>
      </c>
      <c r="L33" s="30">
        <v>0</v>
      </c>
      <c r="M33" s="30">
        <v>0</v>
      </c>
      <c r="N33" s="30">
        <v>0</v>
      </c>
      <c r="O33" s="30">
        <v>0</v>
      </c>
      <c r="P33" s="30">
        <v>0</v>
      </c>
      <c r="Q33" s="30">
        <v>0</v>
      </c>
      <c r="R33" s="30">
        <v>0</v>
      </c>
      <c r="S33" s="30">
        <v>0</v>
      </c>
      <c r="T33" s="30">
        <v>0</v>
      </c>
      <c r="U33" s="30">
        <v>0</v>
      </c>
      <c r="V33" s="30">
        <v>0</v>
      </c>
      <c r="W33" s="30">
        <v>0</v>
      </c>
      <c r="X33" s="30">
        <v>0</v>
      </c>
      <c r="Y33" s="30">
        <v>6</v>
      </c>
      <c r="Z33" s="30">
        <v>5</v>
      </c>
      <c r="AA33" s="30">
        <v>0</v>
      </c>
      <c r="AB33" s="30">
        <v>0</v>
      </c>
      <c r="AC33" s="30">
        <v>1</v>
      </c>
      <c r="AD33" s="30">
        <v>0</v>
      </c>
      <c r="AE33" s="30">
        <v>3</v>
      </c>
      <c r="AF33" s="30">
        <v>3</v>
      </c>
      <c r="AG33" s="30">
        <v>0</v>
      </c>
      <c r="AH33" s="30">
        <v>0</v>
      </c>
      <c r="AI33" s="30">
        <v>0</v>
      </c>
      <c r="AJ33" s="30">
        <v>0</v>
      </c>
      <c r="AK33" s="30">
        <v>26</v>
      </c>
      <c r="AL33" s="30">
        <v>24</v>
      </c>
      <c r="AM33" s="30">
        <v>0</v>
      </c>
      <c r="AN33" s="30">
        <v>1</v>
      </c>
      <c r="AO33" s="30">
        <v>1</v>
      </c>
      <c r="AP33" s="30">
        <v>0</v>
      </c>
      <c r="AQ33" s="30">
        <v>7</v>
      </c>
      <c r="AR33" s="30">
        <v>6</v>
      </c>
      <c r="AS33" s="30">
        <v>0</v>
      </c>
      <c r="AT33" s="30">
        <v>1</v>
      </c>
      <c r="AU33" s="30">
        <v>0</v>
      </c>
      <c r="AV33" s="30">
        <v>0</v>
      </c>
      <c r="AW33" s="30">
        <v>12</v>
      </c>
      <c r="AX33" s="30">
        <v>12</v>
      </c>
      <c r="AY33" s="30">
        <v>0</v>
      </c>
      <c r="AZ33" s="30">
        <v>0</v>
      </c>
      <c r="BA33" s="30">
        <v>0</v>
      </c>
      <c r="BB33" s="30">
        <v>0</v>
      </c>
      <c r="BC33" s="30">
        <v>21</v>
      </c>
      <c r="BD33" s="30">
        <v>12</v>
      </c>
      <c r="BE33" s="30">
        <v>0</v>
      </c>
      <c r="BF33" s="30">
        <v>8</v>
      </c>
      <c r="BG33" s="30">
        <v>1</v>
      </c>
      <c r="BH33" s="30">
        <v>0</v>
      </c>
      <c r="BI33" s="30">
        <v>4</v>
      </c>
      <c r="BJ33" s="30">
        <v>1</v>
      </c>
      <c r="BK33" s="30">
        <v>1</v>
      </c>
      <c r="BL33" s="30">
        <v>2</v>
      </c>
      <c r="BM33" s="30">
        <v>0</v>
      </c>
      <c r="BN33" s="30">
        <v>0</v>
      </c>
      <c r="BO33" s="30">
        <v>9</v>
      </c>
      <c r="BP33" s="30">
        <v>7</v>
      </c>
      <c r="BQ33" s="30">
        <v>1</v>
      </c>
      <c r="BR33" s="30">
        <v>1</v>
      </c>
      <c r="BS33" s="30">
        <v>0</v>
      </c>
      <c r="BT33" s="30">
        <v>0</v>
      </c>
    </row>
    <row r="34" spans="3:72" ht="11.85" customHeight="1">
      <c r="C34" s="31" t="s">
        <v>46</v>
      </c>
      <c r="D34" s="23"/>
      <c r="E34" s="30">
        <v>17</v>
      </c>
      <c r="F34" s="58">
        <f t="shared" si="0"/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  <c r="Q34" s="30">
        <v>0</v>
      </c>
      <c r="R34" s="30">
        <v>0</v>
      </c>
      <c r="S34" s="30">
        <v>0</v>
      </c>
      <c r="T34" s="30">
        <v>0</v>
      </c>
      <c r="U34" s="30">
        <v>0</v>
      </c>
      <c r="V34" s="30">
        <v>0</v>
      </c>
      <c r="W34" s="30">
        <v>0</v>
      </c>
      <c r="X34" s="30">
        <v>0</v>
      </c>
      <c r="Y34" s="30">
        <v>0</v>
      </c>
      <c r="Z34" s="30">
        <v>0</v>
      </c>
      <c r="AA34" s="30">
        <v>0</v>
      </c>
      <c r="AB34" s="30">
        <v>0</v>
      </c>
      <c r="AC34" s="30">
        <v>0</v>
      </c>
      <c r="AD34" s="30">
        <v>0</v>
      </c>
      <c r="AE34" s="30">
        <v>2</v>
      </c>
      <c r="AF34" s="30">
        <v>2</v>
      </c>
      <c r="AG34" s="30">
        <v>0</v>
      </c>
      <c r="AH34" s="30">
        <v>0</v>
      </c>
      <c r="AI34" s="30">
        <v>0</v>
      </c>
      <c r="AJ34" s="30">
        <v>0</v>
      </c>
      <c r="AK34" s="30">
        <v>2</v>
      </c>
      <c r="AL34" s="30">
        <v>1</v>
      </c>
      <c r="AM34" s="30">
        <v>0</v>
      </c>
      <c r="AN34" s="30">
        <v>0</v>
      </c>
      <c r="AO34" s="30">
        <v>1</v>
      </c>
      <c r="AP34" s="30">
        <v>0</v>
      </c>
      <c r="AQ34" s="30">
        <v>2</v>
      </c>
      <c r="AR34" s="30">
        <v>1</v>
      </c>
      <c r="AS34" s="30">
        <v>0</v>
      </c>
      <c r="AT34" s="30">
        <v>1</v>
      </c>
      <c r="AU34" s="30">
        <v>0</v>
      </c>
      <c r="AV34" s="30">
        <v>0</v>
      </c>
      <c r="AW34" s="30">
        <v>5</v>
      </c>
      <c r="AX34" s="30">
        <v>4</v>
      </c>
      <c r="AY34" s="30">
        <v>0</v>
      </c>
      <c r="AZ34" s="30">
        <v>0</v>
      </c>
      <c r="BA34" s="30">
        <v>1</v>
      </c>
      <c r="BB34" s="30">
        <v>0</v>
      </c>
      <c r="BC34" s="30">
        <v>3</v>
      </c>
      <c r="BD34" s="30">
        <v>3</v>
      </c>
      <c r="BE34" s="30">
        <v>0</v>
      </c>
      <c r="BF34" s="30">
        <v>0</v>
      </c>
      <c r="BG34" s="30">
        <v>0</v>
      </c>
      <c r="BH34" s="30">
        <v>0</v>
      </c>
      <c r="BI34" s="30">
        <v>2</v>
      </c>
      <c r="BJ34" s="30">
        <v>2</v>
      </c>
      <c r="BK34" s="30">
        <v>0</v>
      </c>
      <c r="BL34" s="30">
        <v>0</v>
      </c>
      <c r="BM34" s="30">
        <v>0</v>
      </c>
      <c r="BN34" s="30">
        <v>0</v>
      </c>
      <c r="BO34" s="30">
        <v>1</v>
      </c>
      <c r="BP34" s="30">
        <v>1</v>
      </c>
      <c r="BQ34" s="30">
        <v>0</v>
      </c>
      <c r="BR34" s="30">
        <v>0</v>
      </c>
      <c r="BS34" s="30">
        <v>0</v>
      </c>
      <c r="BT34" s="30">
        <v>0</v>
      </c>
    </row>
    <row r="35" spans="3:72" ht="11.85" customHeight="1">
      <c r="C35" s="31" t="s">
        <v>47</v>
      </c>
      <c r="D35" s="23"/>
      <c r="E35" s="30">
        <v>58</v>
      </c>
      <c r="F35" s="58">
        <f t="shared" si="0"/>
        <v>0</v>
      </c>
      <c r="G35" s="30">
        <v>0</v>
      </c>
      <c r="H35" s="30">
        <v>0</v>
      </c>
      <c r="I35" s="30">
        <v>0</v>
      </c>
      <c r="J35" s="30">
        <v>0</v>
      </c>
      <c r="K35" s="30">
        <v>0</v>
      </c>
      <c r="L35" s="30">
        <v>0</v>
      </c>
      <c r="M35" s="30">
        <v>0</v>
      </c>
      <c r="N35" s="30">
        <v>0</v>
      </c>
      <c r="O35" s="30">
        <v>0</v>
      </c>
      <c r="P35" s="30">
        <v>0</v>
      </c>
      <c r="Q35" s="30">
        <v>0</v>
      </c>
      <c r="R35" s="30">
        <v>0</v>
      </c>
      <c r="S35" s="30">
        <v>0</v>
      </c>
      <c r="T35" s="30">
        <v>0</v>
      </c>
      <c r="U35" s="30">
        <v>0</v>
      </c>
      <c r="V35" s="30">
        <v>0</v>
      </c>
      <c r="W35" s="30">
        <v>0</v>
      </c>
      <c r="X35" s="30">
        <v>0</v>
      </c>
      <c r="Y35" s="30">
        <v>3</v>
      </c>
      <c r="Z35" s="30">
        <v>3</v>
      </c>
      <c r="AA35" s="30">
        <v>0</v>
      </c>
      <c r="AB35" s="30">
        <v>0</v>
      </c>
      <c r="AC35" s="30">
        <v>0</v>
      </c>
      <c r="AD35" s="30">
        <v>0</v>
      </c>
      <c r="AE35" s="30">
        <v>1</v>
      </c>
      <c r="AF35" s="30">
        <v>0</v>
      </c>
      <c r="AG35" s="30">
        <v>0</v>
      </c>
      <c r="AH35" s="30">
        <v>0</v>
      </c>
      <c r="AI35" s="30">
        <v>1</v>
      </c>
      <c r="AJ35" s="30">
        <v>0</v>
      </c>
      <c r="AK35" s="30">
        <v>20</v>
      </c>
      <c r="AL35" s="30">
        <v>17</v>
      </c>
      <c r="AM35" s="30">
        <v>2</v>
      </c>
      <c r="AN35" s="30">
        <v>1</v>
      </c>
      <c r="AO35" s="30">
        <v>0</v>
      </c>
      <c r="AP35" s="30">
        <v>0</v>
      </c>
      <c r="AQ35" s="30">
        <v>6</v>
      </c>
      <c r="AR35" s="30">
        <v>5</v>
      </c>
      <c r="AS35" s="30">
        <v>0</v>
      </c>
      <c r="AT35" s="30">
        <v>1</v>
      </c>
      <c r="AU35" s="30">
        <v>0</v>
      </c>
      <c r="AV35" s="30">
        <v>0</v>
      </c>
      <c r="AW35" s="30">
        <v>13</v>
      </c>
      <c r="AX35" s="30">
        <v>11</v>
      </c>
      <c r="AY35" s="30">
        <v>1</v>
      </c>
      <c r="AZ35" s="30">
        <v>0</v>
      </c>
      <c r="BA35" s="30">
        <v>1</v>
      </c>
      <c r="BB35" s="30">
        <v>0</v>
      </c>
      <c r="BC35" s="30">
        <v>6</v>
      </c>
      <c r="BD35" s="30">
        <v>5</v>
      </c>
      <c r="BE35" s="30">
        <v>0</v>
      </c>
      <c r="BF35" s="30">
        <v>1</v>
      </c>
      <c r="BG35" s="30">
        <v>0</v>
      </c>
      <c r="BH35" s="30">
        <v>0</v>
      </c>
      <c r="BI35" s="30">
        <v>1</v>
      </c>
      <c r="BJ35" s="30">
        <v>1</v>
      </c>
      <c r="BK35" s="30">
        <v>0</v>
      </c>
      <c r="BL35" s="30">
        <v>0</v>
      </c>
      <c r="BM35" s="30">
        <v>0</v>
      </c>
      <c r="BN35" s="30">
        <v>0</v>
      </c>
      <c r="BO35" s="30">
        <v>8</v>
      </c>
      <c r="BP35" s="30">
        <v>7</v>
      </c>
      <c r="BQ35" s="30">
        <v>0</v>
      </c>
      <c r="BR35" s="30">
        <v>0</v>
      </c>
      <c r="BS35" s="30">
        <v>1</v>
      </c>
      <c r="BT35" s="30">
        <v>0</v>
      </c>
    </row>
    <row r="36" spans="3:72" ht="11.85" customHeight="1">
      <c r="C36" s="31" t="s">
        <v>48</v>
      </c>
      <c r="D36" s="23"/>
      <c r="E36" s="30">
        <v>1</v>
      </c>
      <c r="F36" s="58">
        <f t="shared" si="0"/>
        <v>0</v>
      </c>
      <c r="G36" s="30">
        <v>0</v>
      </c>
      <c r="H36" s="30">
        <v>0</v>
      </c>
      <c r="I36" s="30">
        <v>0</v>
      </c>
      <c r="J36" s="30">
        <v>0</v>
      </c>
      <c r="K36" s="30">
        <v>0</v>
      </c>
      <c r="L36" s="30">
        <v>0</v>
      </c>
      <c r="M36" s="30">
        <v>0</v>
      </c>
      <c r="N36" s="30">
        <v>0</v>
      </c>
      <c r="O36" s="30">
        <v>0</v>
      </c>
      <c r="P36" s="30">
        <v>0</v>
      </c>
      <c r="Q36" s="30">
        <v>0</v>
      </c>
      <c r="R36" s="30">
        <v>0</v>
      </c>
      <c r="S36" s="30">
        <v>0</v>
      </c>
      <c r="T36" s="30">
        <v>0</v>
      </c>
      <c r="U36" s="30">
        <v>0</v>
      </c>
      <c r="V36" s="30">
        <v>0</v>
      </c>
      <c r="W36" s="30">
        <v>0</v>
      </c>
      <c r="X36" s="30">
        <v>0</v>
      </c>
      <c r="Y36" s="30">
        <v>0</v>
      </c>
      <c r="Z36" s="30">
        <v>0</v>
      </c>
      <c r="AA36" s="30">
        <v>0</v>
      </c>
      <c r="AB36" s="30">
        <v>0</v>
      </c>
      <c r="AC36" s="30">
        <v>0</v>
      </c>
      <c r="AD36" s="30">
        <v>0</v>
      </c>
      <c r="AE36" s="30">
        <v>1</v>
      </c>
      <c r="AF36" s="30">
        <v>1</v>
      </c>
      <c r="AG36" s="30">
        <v>0</v>
      </c>
      <c r="AH36" s="30">
        <v>0</v>
      </c>
      <c r="AI36" s="30">
        <v>0</v>
      </c>
      <c r="AJ36" s="30">
        <v>0</v>
      </c>
      <c r="AK36" s="30">
        <v>0</v>
      </c>
      <c r="AL36" s="30">
        <v>0</v>
      </c>
      <c r="AM36" s="30">
        <v>0</v>
      </c>
      <c r="AN36" s="30">
        <v>0</v>
      </c>
      <c r="AO36" s="30">
        <v>0</v>
      </c>
      <c r="AP36" s="30">
        <v>0</v>
      </c>
      <c r="AQ36" s="30">
        <v>0</v>
      </c>
      <c r="AR36" s="30">
        <v>0</v>
      </c>
      <c r="AS36" s="30">
        <v>0</v>
      </c>
      <c r="AT36" s="30">
        <v>0</v>
      </c>
      <c r="AU36" s="30">
        <v>0</v>
      </c>
      <c r="AV36" s="30">
        <v>0</v>
      </c>
      <c r="AW36" s="30">
        <v>0</v>
      </c>
      <c r="AX36" s="30">
        <v>0</v>
      </c>
      <c r="AY36" s="30">
        <v>0</v>
      </c>
      <c r="AZ36" s="30">
        <v>0</v>
      </c>
      <c r="BA36" s="30">
        <v>0</v>
      </c>
      <c r="BB36" s="30">
        <v>0</v>
      </c>
      <c r="BC36" s="30">
        <v>0</v>
      </c>
      <c r="BD36" s="30">
        <v>0</v>
      </c>
      <c r="BE36" s="30">
        <v>0</v>
      </c>
      <c r="BF36" s="30">
        <v>0</v>
      </c>
      <c r="BG36" s="30">
        <v>0</v>
      </c>
      <c r="BH36" s="30">
        <v>0</v>
      </c>
      <c r="BI36" s="30">
        <v>0</v>
      </c>
      <c r="BJ36" s="30">
        <v>0</v>
      </c>
      <c r="BK36" s="30">
        <v>0</v>
      </c>
      <c r="BL36" s="30">
        <v>0</v>
      </c>
      <c r="BM36" s="30">
        <v>0</v>
      </c>
      <c r="BN36" s="30">
        <v>0</v>
      </c>
      <c r="BO36" s="30">
        <v>0</v>
      </c>
      <c r="BP36" s="30">
        <v>0</v>
      </c>
      <c r="BQ36" s="30">
        <v>0</v>
      </c>
      <c r="BR36" s="30">
        <v>0</v>
      </c>
      <c r="BS36" s="30">
        <v>0</v>
      </c>
      <c r="BT36" s="30">
        <v>0</v>
      </c>
    </row>
    <row r="37" spans="3:72" ht="11.1" customHeight="1">
      <c r="C37" s="31"/>
      <c r="D37" s="23"/>
      <c r="E37" s="30"/>
      <c r="F37" s="58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</row>
    <row r="38" spans="3:72" ht="11.85" customHeight="1">
      <c r="C38" s="31" t="s">
        <v>49</v>
      </c>
      <c r="D38" s="23"/>
      <c r="E38" s="30">
        <v>0</v>
      </c>
      <c r="F38" s="58">
        <f t="shared" si="0"/>
        <v>0</v>
      </c>
      <c r="G38" s="30">
        <v>0</v>
      </c>
      <c r="H38" s="30">
        <v>0</v>
      </c>
      <c r="I38" s="30">
        <v>0</v>
      </c>
      <c r="J38" s="30">
        <v>0</v>
      </c>
      <c r="K38" s="30">
        <v>0</v>
      </c>
      <c r="L38" s="30">
        <v>0</v>
      </c>
      <c r="M38" s="30">
        <v>0</v>
      </c>
      <c r="N38" s="30">
        <v>0</v>
      </c>
      <c r="O38" s="30">
        <v>0</v>
      </c>
      <c r="P38" s="30">
        <v>0</v>
      </c>
      <c r="Q38" s="30">
        <v>0</v>
      </c>
      <c r="R38" s="30">
        <v>0</v>
      </c>
      <c r="S38" s="30">
        <v>0</v>
      </c>
      <c r="T38" s="30">
        <v>0</v>
      </c>
      <c r="U38" s="30">
        <v>0</v>
      </c>
      <c r="V38" s="30">
        <v>0</v>
      </c>
      <c r="W38" s="30">
        <v>0</v>
      </c>
      <c r="X38" s="30">
        <v>0</v>
      </c>
      <c r="Y38" s="30">
        <v>0</v>
      </c>
      <c r="Z38" s="30">
        <v>0</v>
      </c>
      <c r="AA38" s="30">
        <v>0</v>
      </c>
      <c r="AB38" s="30">
        <v>0</v>
      </c>
      <c r="AC38" s="30">
        <v>0</v>
      </c>
      <c r="AD38" s="30">
        <v>0</v>
      </c>
      <c r="AE38" s="30">
        <v>0</v>
      </c>
      <c r="AF38" s="30">
        <v>0</v>
      </c>
      <c r="AG38" s="30">
        <v>0</v>
      </c>
      <c r="AH38" s="30">
        <v>0</v>
      </c>
      <c r="AI38" s="30">
        <v>0</v>
      </c>
      <c r="AJ38" s="30">
        <v>0</v>
      </c>
      <c r="AK38" s="30">
        <v>0</v>
      </c>
      <c r="AL38" s="30">
        <v>0</v>
      </c>
      <c r="AM38" s="30">
        <v>0</v>
      </c>
      <c r="AN38" s="30">
        <v>0</v>
      </c>
      <c r="AO38" s="30">
        <v>0</v>
      </c>
      <c r="AP38" s="30">
        <v>0</v>
      </c>
      <c r="AQ38" s="30">
        <v>0</v>
      </c>
      <c r="AR38" s="30">
        <v>0</v>
      </c>
      <c r="AS38" s="30">
        <v>0</v>
      </c>
      <c r="AT38" s="30">
        <v>0</v>
      </c>
      <c r="AU38" s="30">
        <v>0</v>
      </c>
      <c r="AV38" s="30">
        <v>0</v>
      </c>
      <c r="AW38" s="30">
        <v>0</v>
      </c>
      <c r="AX38" s="30">
        <v>0</v>
      </c>
      <c r="AY38" s="30">
        <v>0</v>
      </c>
      <c r="AZ38" s="30">
        <v>0</v>
      </c>
      <c r="BA38" s="30">
        <v>0</v>
      </c>
      <c r="BB38" s="30">
        <v>0</v>
      </c>
      <c r="BC38" s="30">
        <v>0</v>
      </c>
      <c r="BD38" s="30">
        <v>0</v>
      </c>
      <c r="BE38" s="30">
        <v>0</v>
      </c>
      <c r="BF38" s="30">
        <v>0</v>
      </c>
      <c r="BG38" s="30">
        <v>0</v>
      </c>
      <c r="BH38" s="30">
        <v>0</v>
      </c>
      <c r="BI38" s="30">
        <v>0</v>
      </c>
      <c r="BJ38" s="30">
        <v>0</v>
      </c>
      <c r="BK38" s="30">
        <v>0</v>
      </c>
      <c r="BL38" s="30">
        <v>0</v>
      </c>
      <c r="BM38" s="30">
        <v>0</v>
      </c>
      <c r="BN38" s="30">
        <v>0</v>
      </c>
      <c r="BO38" s="30">
        <v>0</v>
      </c>
      <c r="BP38" s="30">
        <v>0</v>
      </c>
      <c r="BQ38" s="30">
        <v>0</v>
      </c>
      <c r="BR38" s="30">
        <v>0</v>
      </c>
      <c r="BS38" s="30">
        <v>0</v>
      </c>
      <c r="BT38" s="30">
        <v>0</v>
      </c>
    </row>
    <row r="39" spans="3:72" ht="11.85" customHeight="1">
      <c r="C39" s="31" t="s">
        <v>50</v>
      </c>
      <c r="D39" s="23"/>
      <c r="E39" s="30">
        <v>268</v>
      </c>
      <c r="F39" s="58">
        <f t="shared" si="0"/>
        <v>0</v>
      </c>
      <c r="G39" s="30">
        <v>0</v>
      </c>
      <c r="H39" s="30">
        <v>0</v>
      </c>
      <c r="I39" s="30">
        <v>0</v>
      </c>
      <c r="J39" s="30">
        <v>0</v>
      </c>
      <c r="K39" s="30">
        <v>0</v>
      </c>
      <c r="L39" s="30">
        <v>0</v>
      </c>
      <c r="M39" s="30">
        <v>0</v>
      </c>
      <c r="N39" s="30">
        <v>0</v>
      </c>
      <c r="O39" s="30">
        <v>0</v>
      </c>
      <c r="P39" s="30">
        <v>0</v>
      </c>
      <c r="Q39" s="30">
        <v>0</v>
      </c>
      <c r="R39" s="30">
        <v>0</v>
      </c>
      <c r="S39" s="30">
        <v>0</v>
      </c>
      <c r="T39" s="30">
        <v>0</v>
      </c>
      <c r="U39" s="30">
        <v>0</v>
      </c>
      <c r="V39" s="30">
        <v>0</v>
      </c>
      <c r="W39" s="30">
        <v>0</v>
      </c>
      <c r="X39" s="30">
        <v>0</v>
      </c>
      <c r="Y39" s="30">
        <v>8</v>
      </c>
      <c r="Z39" s="30">
        <v>8</v>
      </c>
      <c r="AA39" s="30">
        <v>0</v>
      </c>
      <c r="AB39" s="30">
        <v>0</v>
      </c>
      <c r="AC39" s="30">
        <v>0</v>
      </c>
      <c r="AD39" s="30">
        <v>0</v>
      </c>
      <c r="AE39" s="30">
        <v>12</v>
      </c>
      <c r="AF39" s="30">
        <v>9</v>
      </c>
      <c r="AG39" s="30">
        <v>2</v>
      </c>
      <c r="AH39" s="30">
        <v>0</v>
      </c>
      <c r="AI39" s="30">
        <v>1</v>
      </c>
      <c r="AJ39" s="30">
        <v>0</v>
      </c>
      <c r="AK39" s="30">
        <v>107</v>
      </c>
      <c r="AL39" s="30">
        <v>90</v>
      </c>
      <c r="AM39" s="30">
        <v>9</v>
      </c>
      <c r="AN39" s="30">
        <v>3</v>
      </c>
      <c r="AO39" s="30">
        <v>5</v>
      </c>
      <c r="AP39" s="30">
        <v>0</v>
      </c>
      <c r="AQ39" s="30">
        <v>25</v>
      </c>
      <c r="AR39" s="30">
        <v>16</v>
      </c>
      <c r="AS39" s="30">
        <v>3</v>
      </c>
      <c r="AT39" s="30">
        <v>5</v>
      </c>
      <c r="AU39" s="30">
        <v>1</v>
      </c>
      <c r="AV39" s="30">
        <v>0</v>
      </c>
      <c r="AW39" s="30">
        <v>66</v>
      </c>
      <c r="AX39" s="30">
        <v>57</v>
      </c>
      <c r="AY39" s="30">
        <v>4</v>
      </c>
      <c r="AZ39" s="30">
        <v>0</v>
      </c>
      <c r="BA39" s="30">
        <v>5</v>
      </c>
      <c r="BB39" s="30">
        <v>0</v>
      </c>
      <c r="BC39" s="30">
        <v>26</v>
      </c>
      <c r="BD39" s="30">
        <v>21</v>
      </c>
      <c r="BE39" s="30">
        <v>1</v>
      </c>
      <c r="BF39" s="30">
        <v>3</v>
      </c>
      <c r="BG39" s="30">
        <v>1</v>
      </c>
      <c r="BH39" s="30">
        <v>0</v>
      </c>
      <c r="BI39" s="30">
        <v>9</v>
      </c>
      <c r="BJ39" s="30">
        <v>8</v>
      </c>
      <c r="BK39" s="30">
        <v>0</v>
      </c>
      <c r="BL39" s="30">
        <v>1</v>
      </c>
      <c r="BM39" s="30">
        <v>0</v>
      </c>
      <c r="BN39" s="30">
        <v>0</v>
      </c>
      <c r="BO39" s="30">
        <v>15</v>
      </c>
      <c r="BP39" s="30">
        <v>13</v>
      </c>
      <c r="BQ39" s="30">
        <v>1</v>
      </c>
      <c r="BR39" s="30">
        <v>1</v>
      </c>
      <c r="BS39" s="30">
        <v>0</v>
      </c>
      <c r="BT39" s="30">
        <v>0</v>
      </c>
    </row>
    <row r="40" spans="3:72" ht="11.85" customHeight="1">
      <c r="C40" s="31" t="s">
        <v>51</v>
      </c>
      <c r="D40" s="23"/>
      <c r="E40" s="30">
        <v>22</v>
      </c>
      <c r="F40" s="58">
        <f t="shared" si="0"/>
        <v>1</v>
      </c>
      <c r="G40" s="30">
        <v>1</v>
      </c>
      <c r="H40" s="30">
        <v>1</v>
      </c>
      <c r="I40" s="30">
        <v>0</v>
      </c>
      <c r="J40" s="30">
        <v>0</v>
      </c>
      <c r="K40" s="30">
        <v>0</v>
      </c>
      <c r="L40" s="30">
        <v>0</v>
      </c>
      <c r="M40" s="30">
        <v>0</v>
      </c>
      <c r="N40" s="30">
        <v>0</v>
      </c>
      <c r="O40" s="30">
        <v>0</v>
      </c>
      <c r="P40" s="30">
        <v>0</v>
      </c>
      <c r="Q40" s="30">
        <v>0</v>
      </c>
      <c r="R40" s="30">
        <v>0</v>
      </c>
      <c r="S40" s="30">
        <v>0</v>
      </c>
      <c r="T40" s="30">
        <v>0</v>
      </c>
      <c r="U40" s="30">
        <v>0</v>
      </c>
      <c r="V40" s="30">
        <v>0</v>
      </c>
      <c r="W40" s="30">
        <v>0</v>
      </c>
      <c r="X40" s="30">
        <v>0</v>
      </c>
      <c r="Y40" s="30">
        <v>1</v>
      </c>
      <c r="Z40" s="30">
        <v>0</v>
      </c>
      <c r="AA40" s="30">
        <v>0</v>
      </c>
      <c r="AB40" s="30">
        <v>1</v>
      </c>
      <c r="AC40" s="30">
        <v>0</v>
      </c>
      <c r="AD40" s="30">
        <v>0</v>
      </c>
      <c r="AE40" s="30">
        <v>1</v>
      </c>
      <c r="AF40" s="30">
        <v>1</v>
      </c>
      <c r="AG40" s="30">
        <v>0</v>
      </c>
      <c r="AH40" s="30">
        <v>0</v>
      </c>
      <c r="AI40" s="30">
        <v>0</v>
      </c>
      <c r="AJ40" s="30">
        <v>0</v>
      </c>
      <c r="AK40" s="30">
        <v>2</v>
      </c>
      <c r="AL40" s="30">
        <v>2</v>
      </c>
      <c r="AM40" s="30">
        <v>0</v>
      </c>
      <c r="AN40" s="30">
        <v>0</v>
      </c>
      <c r="AO40" s="30">
        <v>0</v>
      </c>
      <c r="AP40" s="30">
        <v>0</v>
      </c>
      <c r="AQ40" s="30">
        <v>5</v>
      </c>
      <c r="AR40" s="30">
        <v>4</v>
      </c>
      <c r="AS40" s="30">
        <v>0</v>
      </c>
      <c r="AT40" s="30">
        <v>1</v>
      </c>
      <c r="AU40" s="30">
        <v>0</v>
      </c>
      <c r="AV40" s="30">
        <v>0</v>
      </c>
      <c r="AW40" s="30">
        <v>7</v>
      </c>
      <c r="AX40" s="30">
        <v>7</v>
      </c>
      <c r="AY40" s="30">
        <v>0</v>
      </c>
      <c r="AZ40" s="30">
        <v>0</v>
      </c>
      <c r="BA40" s="30">
        <v>0</v>
      </c>
      <c r="BB40" s="30">
        <v>0</v>
      </c>
      <c r="BC40" s="30">
        <v>3</v>
      </c>
      <c r="BD40" s="30">
        <v>2</v>
      </c>
      <c r="BE40" s="30">
        <v>0</v>
      </c>
      <c r="BF40" s="30">
        <v>1</v>
      </c>
      <c r="BG40" s="30">
        <v>0</v>
      </c>
      <c r="BH40" s="30">
        <v>0</v>
      </c>
      <c r="BI40" s="30">
        <v>0</v>
      </c>
      <c r="BJ40" s="30">
        <v>0</v>
      </c>
      <c r="BK40" s="30">
        <v>0</v>
      </c>
      <c r="BL40" s="30">
        <v>0</v>
      </c>
      <c r="BM40" s="30">
        <v>0</v>
      </c>
      <c r="BN40" s="30">
        <v>0</v>
      </c>
      <c r="BO40" s="30">
        <v>3</v>
      </c>
      <c r="BP40" s="30">
        <v>3</v>
      </c>
      <c r="BQ40" s="30">
        <v>0</v>
      </c>
      <c r="BR40" s="30">
        <v>0</v>
      </c>
      <c r="BS40" s="30">
        <v>0</v>
      </c>
      <c r="BT40" s="30">
        <v>0</v>
      </c>
    </row>
    <row r="41" spans="3:72" ht="11.85" customHeight="1">
      <c r="C41" s="54" t="s">
        <v>52</v>
      </c>
      <c r="D41" s="23"/>
      <c r="E41" s="30">
        <v>6</v>
      </c>
      <c r="F41" s="58">
        <f t="shared" si="0"/>
        <v>0</v>
      </c>
      <c r="G41" s="30">
        <v>0</v>
      </c>
      <c r="H41" s="30">
        <v>0</v>
      </c>
      <c r="I41" s="30">
        <v>0</v>
      </c>
      <c r="J41" s="30">
        <v>0</v>
      </c>
      <c r="K41" s="30">
        <v>0</v>
      </c>
      <c r="L41" s="30">
        <v>0</v>
      </c>
      <c r="M41" s="30">
        <v>0</v>
      </c>
      <c r="N41" s="30">
        <v>0</v>
      </c>
      <c r="O41" s="30">
        <v>0</v>
      </c>
      <c r="P41" s="30">
        <v>0</v>
      </c>
      <c r="Q41" s="30">
        <v>0</v>
      </c>
      <c r="R41" s="30">
        <v>0</v>
      </c>
      <c r="S41" s="30">
        <v>0</v>
      </c>
      <c r="T41" s="30">
        <v>0</v>
      </c>
      <c r="U41" s="30">
        <v>0</v>
      </c>
      <c r="V41" s="30">
        <v>0</v>
      </c>
      <c r="W41" s="30">
        <v>0</v>
      </c>
      <c r="X41" s="30">
        <v>0</v>
      </c>
      <c r="Y41" s="30">
        <v>0</v>
      </c>
      <c r="Z41" s="30">
        <v>0</v>
      </c>
      <c r="AA41" s="30">
        <v>0</v>
      </c>
      <c r="AB41" s="30">
        <v>0</v>
      </c>
      <c r="AC41" s="30">
        <v>0</v>
      </c>
      <c r="AD41" s="30">
        <v>0</v>
      </c>
      <c r="AE41" s="30">
        <v>0</v>
      </c>
      <c r="AF41" s="30">
        <v>0</v>
      </c>
      <c r="AG41" s="30">
        <v>0</v>
      </c>
      <c r="AH41" s="30">
        <v>0</v>
      </c>
      <c r="AI41" s="30">
        <v>0</v>
      </c>
      <c r="AJ41" s="30">
        <v>0</v>
      </c>
      <c r="AK41" s="30">
        <v>2</v>
      </c>
      <c r="AL41" s="30">
        <v>2</v>
      </c>
      <c r="AM41" s="30">
        <v>0</v>
      </c>
      <c r="AN41" s="30">
        <v>0</v>
      </c>
      <c r="AO41" s="30">
        <v>0</v>
      </c>
      <c r="AP41" s="30">
        <v>0</v>
      </c>
      <c r="AQ41" s="30">
        <v>2</v>
      </c>
      <c r="AR41" s="30">
        <v>0</v>
      </c>
      <c r="AS41" s="30">
        <v>0</v>
      </c>
      <c r="AT41" s="30">
        <v>2</v>
      </c>
      <c r="AU41" s="30">
        <v>0</v>
      </c>
      <c r="AV41" s="30">
        <v>0</v>
      </c>
      <c r="AW41" s="30">
        <v>1</v>
      </c>
      <c r="AX41" s="30">
        <v>1</v>
      </c>
      <c r="AY41" s="30">
        <v>0</v>
      </c>
      <c r="AZ41" s="30">
        <v>0</v>
      </c>
      <c r="BA41" s="30">
        <v>0</v>
      </c>
      <c r="BB41" s="30">
        <v>0</v>
      </c>
      <c r="BC41" s="30">
        <v>1</v>
      </c>
      <c r="BD41" s="30">
        <v>1</v>
      </c>
      <c r="BE41" s="30">
        <v>0</v>
      </c>
      <c r="BF41" s="30">
        <v>0</v>
      </c>
      <c r="BG41" s="30">
        <v>0</v>
      </c>
      <c r="BH41" s="30">
        <v>0</v>
      </c>
      <c r="BI41" s="30">
        <v>0</v>
      </c>
      <c r="BJ41" s="30">
        <v>0</v>
      </c>
      <c r="BK41" s="30">
        <v>0</v>
      </c>
      <c r="BL41" s="30">
        <v>0</v>
      </c>
      <c r="BM41" s="30">
        <v>0</v>
      </c>
      <c r="BN41" s="30">
        <v>0</v>
      </c>
      <c r="BO41" s="30">
        <v>0</v>
      </c>
      <c r="BP41" s="30">
        <v>0</v>
      </c>
      <c r="BQ41" s="30">
        <v>0</v>
      </c>
      <c r="BR41" s="30">
        <v>0</v>
      </c>
      <c r="BS41" s="30">
        <v>0</v>
      </c>
      <c r="BT41" s="30">
        <v>0</v>
      </c>
    </row>
    <row r="42" spans="3:72" ht="11.85" customHeight="1">
      <c r="C42" s="31" t="s">
        <v>53</v>
      </c>
      <c r="D42" s="23"/>
      <c r="E42" s="30">
        <v>4040</v>
      </c>
      <c r="F42" s="58">
        <f t="shared" si="0"/>
        <v>18</v>
      </c>
      <c r="G42" s="30">
        <v>18</v>
      </c>
      <c r="H42" s="30">
        <v>14</v>
      </c>
      <c r="I42" s="30">
        <v>0</v>
      </c>
      <c r="J42" s="30">
        <v>0</v>
      </c>
      <c r="K42" s="30">
        <v>4</v>
      </c>
      <c r="L42" s="30">
        <v>0</v>
      </c>
      <c r="M42" s="30">
        <v>0</v>
      </c>
      <c r="N42" s="30">
        <v>0</v>
      </c>
      <c r="O42" s="30">
        <v>0</v>
      </c>
      <c r="P42" s="30">
        <v>0</v>
      </c>
      <c r="Q42" s="30">
        <v>0</v>
      </c>
      <c r="R42" s="30">
        <v>0</v>
      </c>
      <c r="S42" s="30">
        <v>0</v>
      </c>
      <c r="T42" s="30">
        <v>0</v>
      </c>
      <c r="U42" s="30">
        <v>0</v>
      </c>
      <c r="V42" s="30">
        <v>0</v>
      </c>
      <c r="W42" s="30">
        <v>0</v>
      </c>
      <c r="X42" s="30">
        <v>0</v>
      </c>
      <c r="Y42" s="30">
        <v>349</v>
      </c>
      <c r="Z42" s="30">
        <v>290</v>
      </c>
      <c r="AA42" s="30">
        <v>27</v>
      </c>
      <c r="AB42" s="30">
        <v>13</v>
      </c>
      <c r="AC42" s="30">
        <v>19</v>
      </c>
      <c r="AD42" s="30">
        <v>0</v>
      </c>
      <c r="AE42" s="30">
        <v>307</v>
      </c>
      <c r="AF42" s="30">
        <v>253</v>
      </c>
      <c r="AG42" s="30">
        <v>36</v>
      </c>
      <c r="AH42" s="30">
        <v>2</v>
      </c>
      <c r="AI42" s="30">
        <v>16</v>
      </c>
      <c r="AJ42" s="30">
        <v>0</v>
      </c>
      <c r="AK42" s="30">
        <v>1071</v>
      </c>
      <c r="AL42" s="30">
        <v>916</v>
      </c>
      <c r="AM42" s="30">
        <v>90</v>
      </c>
      <c r="AN42" s="30">
        <v>11</v>
      </c>
      <c r="AO42" s="30">
        <v>54</v>
      </c>
      <c r="AP42" s="30">
        <v>0</v>
      </c>
      <c r="AQ42" s="30">
        <v>378</v>
      </c>
      <c r="AR42" s="30">
        <v>293</v>
      </c>
      <c r="AS42" s="30">
        <v>36</v>
      </c>
      <c r="AT42" s="30">
        <v>27</v>
      </c>
      <c r="AU42" s="30">
        <v>22</v>
      </c>
      <c r="AV42" s="30">
        <v>0</v>
      </c>
      <c r="AW42" s="30">
        <v>600</v>
      </c>
      <c r="AX42" s="30">
        <v>516</v>
      </c>
      <c r="AY42" s="30">
        <v>59</v>
      </c>
      <c r="AZ42" s="30">
        <v>1</v>
      </c>
      <c r="BA42" s="30">
        <v>23</v>
      </c>
      <c r="BB42" s="30">
        <v>1</v>
      </c>
      <c r="BC42" s="30">
        <v>615</v>
      </c>
      <c r="BD42" s="30">
        <v>523</v>
      </c>
      <c r="BE42" s="30">
        <v>42</v>
      </c>
      <c r="BF42" s="30">
        <v>21</v>
      </c>
      <c r="BG42" s="30">
        <v>29</v>
      </c>
      <c r="BH42" s="30">
        <v>0</v>
      </c>
      <c r="BI42" s="30">
        <v>192</v>
      </c>
      <c r="BJ42" s="30">
        <v>161</v>
      </c>
      <c r="BK42" s="30">
        <v>15</v>
      </c>
      <c r="BL42" s="30">
        <v>5</v>
      </c>
      <c r="BM42" s="30">
        <v>11</v>
      </c>
      <c r="BN42" s="30">
        <v>0</v>
      </c>
      <c r="BO42" s="30">
        <v>528</v>
      </c>
      <c r="BP42" s="30">
        <v>459</v>
      </c>
      <c r="BQ42" s="30">
        <v>31</v>
      </c>
      <c r="BR42" s="30">
        <v>7</v>
      </c>
      <c r="BS42" s="30">
        <v>31</v>
      </c>
      <c r="BT42" s="30">
        <v>0</v>
      </c>
    </row>
    <row r="43" spans="3:72" ht="11.1" customHeight="1">
      <c r="C43" s="31"/>
      <c r="D43" s="23"/>
      <c r="E43" s="30"/>
      <c r="F43" s="58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</row>
    <row r="44" spans="3:72" ht="11.85" customHeight="1">
      <c r="C44" s="31" t="s">
        <v>54</v>
      </c>
      <c r="D44" s="23"/>
      <c r="E44" s="30">
        <v>233</v>
      </c>
      <c r="F44" s="58">
        <f t="shared" si="0"/>
        <v>0</v>
      </c>
      <c r="G44" s="30">
        <v>0</v>
      </c>
      <c r="H44" s="30">
        <v>0</v>
      </c>
      <c r="I44" s="30">
        <v>0</v>
      </c>
      <c r="J44" s="30">
        <v>0</v>
      </c>
      <c r="K44" s="30">
        <v>0</v>
      </c>
      <c r="L44" s="30">
        <v>0</v>
      </c>
      <c r="M44" s="30">
        <v>0</v>
      </c>
      <c r="N44" s="30">
        <v>0</v>
      </c>
      <c r="O44" s="30">
        <v>0</v>
      </c>
      <c r="P44" s="30">
        <v>0</v>
      </c>
      <c r="Q44" s="30">
        <v>0</v>
      </c>
      <c r="R44" s="30">
        <v>0</v>
      </c>
      <c r="S44" s="30">
        <v>0</v>
      </c>
      <c r="T44" s="30">
        <v>0</v>
      </c>
      <c r="U44" s="30">
        <v>0</v>
      </c>
      <c r="V44" s="30">
        <v>0</v>
      </c>
      <c r="W44" s="30">
        <v>0</v>
      </c>
      <c r="X44" s="30">
        <v>0</v>
      </c>
      <c r="Y44" s="30">
        <v>16</v>
      </c>
      <c r="Z44" s="30">
        <v>12</v>
      </c>
      <c r="AA44" s="30">
        <v>1</v>
      </c>
      <c r="AB44" s="30">
        <v>3</v>
      </c>
      <c r="AC44" s="30">
        <v>0</v>
      </c>
      <c r="AD44" s="30">
        <v>0</v>
      </c>
      <c r="AE44" s="30">
        <v>15</v>
      </c>
      <c r="AF44" s="30">
        <v>14</v>
      </c>
      <c r="AG44" s="30">
        <v>0</v>
      </c>
      <c r="AH44" s="30">
        <v>0</v>
      </c>
      <c r="AI44" s="30">
        <v>1</v>
      </c>
      <c r="AJ44" s="30">
        <v>0</v>
      </c>
      <c r="AK44" s="30">
        <v>83</v>
      </c>
      <c r="AL44" s="30">
        <v>80</v>
      </c>
      <c r="AM44" s="30">
        <v>0</v>
      </c>
      <c r="AN44" s="30">
        <v>2</v>
      </c>
      <c r="AO44" s="30">
        <v>1</v>
      </c>
      <c r="AP44" s="30">
        <v>0</v>
      </c>
      <c r="AQ44" s="30">
        <v>15</v>
      </c>
      <c r="AR44" s="30">
        <v>14</v>
      </c>
      <c r="AS44" s="30">
        <v>0</v>
      </c>
      <c r="AT44" s="30">
        <v>1</v>
      </c>
      <c r="AU44" s="30">
        <v>0</v>
      </c>
      <c r="AV44" s="30">
        <v>0</v>
      </c>
      <c r="AW44" s="30">
        <v>41</v>
      </c>
      <c r="AX44" s="30">
        <v>40</v>
      </c>
      <c r="AY44" s="30">
        <v>1</v>
      </c>
      <c r="AZ44" s="30">
        <v>0</v>
      </c>
      <c r="BA44" s="30">
        <v>0</v>
      </c>
      <c r="BB44" s="30">
        <v>0</v>
      </c>
      <c r="BC44" s="30">
        <v>37</v>
      </c>
      <c r="BD44" s="30">
        <v>31</v>
      </c>
      <c r="BE44" s="30">
        <v>0</v>
      </c>
      <c r="BF44" s="30">
        <v>2</v>
      </c>
      <c r="BG44" s="30">
        <v>4</v>
      </c>
      <c r="BH44" s="30">
        <v>0</v>
      </c>
      <c r="BI44" s="30">
        <v>8</v>
      </c>
      <c r="BJ44" s="30">
        <v>8</v>
      </c>
      <c r="BK44" s="30">
        <v>0</v>
      </c>
      <c r="BL44" s="30">
        <v>0</v>
      </c>
      <c r="BM44" s="30">
        <v>0</v>
      </c>
      <c r="BN44" s="30">
        <v>0</v>
      </c>
      <c r="BO44" s="30">
        <v>18</v>
      </c>
      <c r="BP44" s="30">
        <v>16</v>
      </c>
      <c r="BQ44" s="30">
        <v>1</v>
      </c>
      <c r="BR44" s="30">
        <v>1</v>
      </c>
      <c r="BS44" s="30">
        <v>0</v>
      </c>
      <c r="BT44" s="30">
        <v>0</v>
      </c>
    </row>
    <row r="45" spans="3:72" ht="11.85" customHeight="1">
      <c r="C45" s="31" t="s">
        <v>55</v>
      </c>
      <c r="D45" s="23"/>
      <c r="E45" s="30">
        <v>237</v>
      </c>
      <c r="F45" s="58">
        <f t="shared" si="0"/>
        <v>0</v>
      </c>
      <c r="G45" s="30">
        <v>0</v>
      </c>
      <c r="H45" s="30">
        <v>0</v>
      </c>
      <c r="I45" s="30">
        <v>0</v>
      </c>
      <c r="J45" s="30">
        <v>0</v>
      </c>
      <c r="K45" s="30">
        <v>0</v>
      </c>
      <c r="L45" s="30">
        <v>0</v>
      </c>
      <c r="M45" s="30">
        <v>0</v>
      </c>
      <c r="N45" s="30">
        <v>0</v>
      </c>
      <c r="O45" s="30">
        <v>0</v>
      </c>
      <c r="P45" s="30">
        <v>0</v>
      </c>
      <c r="Q45" s="30">
        <v>0</v>
      </c>
      <c r="R45" s="30">
        <v>0</v>
      </c>
      <c r="S45" s="30">
        <v>0</v>
      </c>
      <c r="T45" s="30">
        <v>0</v>
      </c>
      <c r="U45" s="30">
        <v>0</v>
      </c>
      <c r="V45" s="30">
        <v>0</v>
      </c>
      <c r="W45" s="30">
        <v>0</v>
      </c>
      <c r="X45" s="30">
        <v>0</v>
      </c>
      <c r="Y45" s="30">
        <v>16</v>
      </c>
      <c r="Z45" s="30">
        <v>15</v>
      </c>
      <c r="AA45" s="30">
        <v>0</v>
      </c>
      <c r="AB45" s="30">
        <v>0</v>
      </c>
      <c r="AC45" s="30">
        <v>1</v>
      </c>
      <c r="AD45" s="30">
        <v>0</v>
      </c>
      <c r="AE45" s="30">
        <v>13</v>
      </c>
      <c r="AF45" s="30">
        <v>10</v>
      </c>
      <c r="AG45" s="30">
        <v>0</v>
      </c>
      <c r="AH45" s="30">
        <v>2</v>
      </c>
      <c r="AI45" s="30">
        <v>1</v>
      </c>
      <c r="AJ45" s="30">
        <v>0</v>
      </c>
      <c r="AK45" s="30">
        <v>83</v>
      </c>
      <c r="AL45" s="30">
        <v>59</v>
      </c>
      <c r="AM45" s="30">
        <v>8</v>
      </c>
      <c r="AN45" s="30">
        <v>14</v>
      </c>
      <c r="AO45" s="30">
        <v>2</v>
      </c>
      <c r="AP45" s="30">
        <v>0</v>
      </c>
      <c r="AQ45" s="30">
        <v>14</v>
      </c>
      <c r="AR45" s="30">
        <v>12</v>
      </c>
      <c r="AS45" s="30">
        <v>0</v>
      </c>
      <c r="AT45" s="30">
        <v>2</v>
      </c>
      <c r="AU45" s="30">
        <v>0</v>
      </c>
      <c r="AV45" s="30">
        <v>0</v>
      </c>
      <c r="AW45" s="30">
        <v>28</v>
      </c>
      <c r="AX45" s="30">
        <v>23</v>
      </c>
      <c r="AY45" s="30">
        <v>2</v>
      </c>
      <c r="AZ45" s="30">
        <v>1</v>
      </c>
      <c r="BA45" s="30">
        <v>2</v>
      </c>
      <c r="BB45" s="30">
        <v>0</v>
      </c>
      <c r="BC45" s="30">
        <v>45</v>
      </c>
      <c r="BD45" s="30">
        <v>35</v>
      </c>
      <c r="BE45" s="30">
        <v>0</v>
      </c>
      <c r="BF45" s="30">
        <v>8</v>
      </c>
      <c r="BG45" s="30">
        <v>2</v>
      </c>
      <c r="BH45" s="30">
        <v>0</v>
      </c>
      <c r="BI45" s="30">
        <v>9</v>
      </c>
      <c r="BJ45" s="30">
        <v>5</v>
      </c>
      <c r="BK45" s="30">
        <v>1</v>
      </c>
      <c r="BL45" s="30">
        <v>3</v>
      </c>
      <c r="BM45" s="30">
        <v>0</v>
      </c>
      <c r="BN45" s="30">
        <v>0</v>
      </c>
      <c r="BO45" s="30">
        <v>29</v>
      </c>
      <c r="BP45" s="30">
        <v>20</v>
      </c>
      <c r="BQ45" s="30">
        <v>3</v>
      </c>
      <c r="BR45" s="30">
        <v>3</v>
      </c>
      <c r="BS45" s="30">
        <v>3</v>
      </c>
      <c r="BT45" s="30">
        <v>0</v>
      </c>
    </row>
    <row r="46" spans="3:72" ht="11.85" customHeight="1">
      <c r="C46" s="59" t="s">
        <v>78</v>
      </c>
      <c r="D46" s="23"/>
      <c r="E46" s="30">
        <v>17</v>
      </c>
      <c r="F46" s="58">
        <f t="shared" si="0"/>
        <v>0</v>
      </c>
      <c r="G46" s="30">
        <v>0</v>
      </c>
      <c r="H46" s="30">
        <v>0</v>
      </c>
      <c r="I46" s="30">
        <v>0</v>
      </c>
      <c r="J46" s="30">
        <v>0</v>
      </c>
      <c r="K46" s="30">
        <v>0</v>
      </c>
      <c r="L46" s="30">
        <v>0</v>
      </c>
      <c r="M46" s="30">
        <v>0</v>
      </c>
      <c r="N46" s="30">
        <v>0</v>
      </c>
      <c r="O46" s="30">
        <v>0</v>
      </c>
      <c r="P46" s="30">
        <v>0</v>
      </c>
      <c r="Q46" s="30">
        <v>0</v>
      </c>
      <c r="R46" s="30">
        <v>0</v>
      </c>
      <c r="S46" s="30">
        <v>0</v>
      </c>
      <c r="T46" s="30">
        <v>0</v>
      </c>
      <c r="U46" s="30">
        <v>0</v>
      </c>
      <c r="V46" s="30">
        <v>0</v>
      </c>
      <c r="W46" s="30">
        <v>0</v>
      </c>
      <c r="X46" s="30">
        <v>0</v>
      </c>
      <c r="Y46" s="30">
        <v>0</v>
      </c>
      <c r="Z46" s="30">
        <v>0</v>
      </c>
      <c r="AA46" s="30">
        <v>0</v>
      </c>
      <c r="AB46" s="30">
        <v>0</v>
      </c>
      <c r="AC46" s="30">
        <v>0</v>
      </c>
      <c r="AD46" s="30">
        <v>0</v>
      </c>
      <c r="AE46" s="30">
        <v>4</v>
      </c>
      <c r="AF46" s="30">
        <v>3</v>
      </c>
      <c r="AG46" s="30">
        <v>0</v>
      </c>
      <c r="AH46" s="30">
        <v>1</v>
      </c>
      <c r="AI46" s="30">
        <v>0</v>
      </c>
      <c r="AJ46" s="30">
        <v>0</v>
      </c>
      <c r="AK46" s="30">
        <v>5</v>
      </c>
      <c r="AL46" s="30">
        <v>5</v>
      </c>
      <c r="AM46" s="30">
        <v>0</v>
      </c>
      <c r="AN46" s="30">
        <v>0</v>
      </c>
      <c r="AO46" s="30">
        <v>0</v>
      </c>
      <c r="AP46" s="30">
        <v>0</v>
      </c>
      <c r="AQ46" s="30">
        <v>2</v>
      </c>
      <c r="AR46" s="30">
        <v>2</v>
      </c>
      <c r="AS46" s="30">
        <v>0</v>
      </c>
      <c r="AT46" s="30">
        <v>0</v>
      </c>
      <c r="AU46" s="30">
        <v>0</v>
      </c>
      <c r="AV46" s="30">
        <v>0</v>
      </c>
      <c r="AW46" s="30">
        <v>1</v>
      </c>
      <c r="AX46" s="30">
        <v>1</v>
      </c>
      <c r="AY46" s="30">
        <v>0</v>
      </c>
      <c r="AZ46" s="30">
        <v>0</v>
      </c>
      <c r="BA46" s="30">
        <v>0</v>
      </c>
      <c r="BB46" s="30">
        <v>0</v>
      </c>
      <c r="BC46" s="30">
        <v>1</v>
      </c>
      <c r="BD46" s="30">
        <v>1</v>
      </c>
      <c r="BE46" s="30">
        <v>0</v>
      </c>
      <c r="BF46" s="30">
        <v>0</v>
      </c>
      <c r="BG46" s="30">
        <v>0</v>
      </c>
      <c r="BH46" s="30">
        <v>0</v>
      </c>
      <c r="BI46" s="30">
        <v>1</v>
      </c>
      <c r="BJ46" s="30">
        <v>1</v>
      </c>
      <c r="BK46" s="30">
        <v>0</v>
      </c>
      <c r="BL46" s="30">
        <v>0</v>
      </c>
      <c r="BM46" s="30">
        <v>0</v>
      </c>
      <c r="BN46" s="30">
        <v>0</v>
      </c>
      <c r="BO46" s="30">
        <v>3</v>
      </c>
      <c r="BP46" s="30">
        <v>3</v>
      </c>
      <c r="BQ46" s="30">
        <v>0</v>
      </c>
      <c r="BR46" s="30">
        <v>0</v>
      </c>
      <c r="BS46" s="30">
        <v>0</v>
      </c>
      <c r="BT46" s="30">
        <v>0</v>
      </c>
    </row>
    <row r="47" spans="3:72" ht="11.85" customHeight="1">
      <c r="C47" s="31" t="s">
        <v>56</v>
      </c>
      <c r="D47" s="23"/>
      <c r="E47" s="30">
        <v>1516</v>
      </c>
      <c r="F47" s="58">
        <f t="shared" si="0"/>
        <v>0</v>
      </c>
      <c r="G47" s="30">
        <v>0</v>
      </c>
      <c r="H47" s="30">
        <v>0</v>
      </c>
      <c r="I47" s="30">
        <v>0</v>
      </c>
      <c r="J47" s="30">
        <v>0</v>
      </c>
      <c r="K47" s="30">
        <v>0</v>
      </c>
      <c r="L47" s="30">
        <v>0</v>
      </c>
      <c r="M47" s="30">
        <v>0</v>
      </c>
      <c r="N47" s="30">
        <v>0</v>
      </c>
      <c r="O47" s="30">
        <v>0</v>
      </c>
      <c r="P47" s="30">
        <v>0</v>
      </c>
      <c r="Q47" s="30">
        <v>0</v>
      </c>
      <c r="R47" s="30">
        <v>0</v>
      </c>
      <c r="S47" s="30">
        <v>0</v>
      </c>
      <c r="T47" s="30">
        <v>0</v>
      </c>
      <c r="U47" s="30">
        <v>0</v>
      </c>
      <c r="V47" s="30">
        <v>0</v>
      </c>
      <c r="W47" s="30">
        <v>0</v>
      </c>
      <c r="X47" s="30">
        <v>0</v>
      </c>
      <c r="Y47" s="30">
        <v>162</v>
      </c>
      <c r="Z47" s="30">
        <v>147</v>
      </c>
      <c r="AA47" s="30">
        <v>0</v>
      </c>
      <c r="AB47" s="30">
        <v>11</v>
      </c>
      <c r="AC47" s="30">
        <v>4</v>
      </c>
      <c r="AD47" s="30">
        <v>0</v>
      </c>
      <c r="AE47" s="30">
        <v>71</v>
      </c>
      <c r="AF47" s="30">
        <v>67</v>
      </c>
      <c r="AG47" s="30">
        <v>0</v>
      </c>
      <c r="AH47" s="30">
        <v>1</v>
      </c>
      <c r="AI47" s="30">
        <v>3</v>
      </c>
      <c r="AJ47" s="30">
        <v>0</v>
      </c>
      <c r="AK47" s="30">
        <v>515</v>
      </c>
      <c r="AL47" s="30">
        <v>465</v>
      </c>
      <c r="AM47" s="30">
        <v>22</v>
      </c>
      <c r="AN47" s="30">
        <v>6</v>
      </c>
      <c r="AO47" s="30">
        <v>22</v>
      </c>
      <c r="AP47" s="30">
        <v>0</v>
      </c>
      <c r="AQ47" s="30">
        <v>82</v>
      </c>
      <c r="AR47" s="30">
        <v>74</v>
      </c>
      <c r="AS47" s="30">
        <v>2</v>
      </c>
      <c r="AT47" s="30">
        <v>5</v>
      </c>
      <c r="AU47" s="30">
        <v>1</v>
      </c>
      <c r="AV47" s="30">
        <v>0</v>
      </c>
      <c r="AW47" s="30">
        <v>174</v>
      </c>
      <c r="AX47" s="30">
        <v>156</v>
      </c>
      <c r="AY47" s="30">
        <v>8</v>
      </c>
      <c r="AZ47" s="30">
        <v>2</v>
      </c>
      <c r="BA47" s="30">
        <v>8</v>
      </c>
      <c r="BB47" s="30">
        <v>0</v>
      </c>
      <c r="BC47" s="30">
        <v>344</v>
      </c>
      <c r="BD47" s="30">
        <v>310</v>
      </c>
      <c r="BE47" s="30">
        <v>2</v>
      </c>
      <c r="BF47" s="30">
        <v>17</v>
      </c>
      <c r="BG47" s="30">
        <v>15</v>
      </c>
      <c r="BH47" s="30">
        <v>0</v>
      </c>
      <c r="BI47" s="30">
        <v>72</v>
      </c>
      <c r="BJ47" s="30">
        <v>64</v>
      </c>
      <c r="BK47" s="30">
        <v>4</v>
      </c>
      <c r="BL47" s="30">
        <v>2</v>
      </c>
      <c r="BM47" s="30">
        <v>2</v>
      </c>
      <c r="BN47" s="30">
        <v>0</v>
      </c>
      <c r="BO47" s="30">
        <v>96</v>
      </c>
      <c r="BP47" s="30">
        <v>89</v>
      </c>
      <c r="BQ47" s="30">
        <v>0</v>
      </c>
      <c r="BR47" s="30">
        <v>3</v>
      </c>
      <c r="BS47" s="30">
        <v>4</v>
      </c>
      <c r="BT47" s="30">
        <v>0</v>
      </c>
    </row>
    <row r="48" spans="3:72" ht="11.85" customHeight="1">
      <c r="C48" s="31" t="s">
        <v>57</v>
      </c>
      <c r="D48" s="23"/>
      <c r="E48" s="30">
        <v>74</v>
      </c>
      <c r="F48" s="58">
        <f t="shared" si="0"/>
        <v>1</v>
      </c>
      <c r="G48" s="30">
        <v>1</v>
      </c>
      <c r="H48" s="30">
        <v>1</v>
      </c>
      <c r="I48" s="30">
        <v>0</v>
      </c>
      <c r="J48" s="30">
        <v>0</v>
      </c>
      <c r="K48" s="30">
        <v>0</v>
      </c>
      <c r="L48" s="30">
        <v>0</v>
      </c>
      <c r="M48" s="30">
        <v>0</v>
      </c>
      <c r="N48" s="30">
        <v>0</v>
      </c>
      <c r="O48" s="30">
        <v>0</v>
      </c>
      <c r="P48" s="30">
        <v>0</v>
      </c>
      <c r="Q48" s="30">
        <v>0</v>
      </c>
      <c r="R48" s="30">
        <v>0</v>
      </c>
      <c r="S48" s="30">
        <v>0</v>
      </c>
      <c r="T48" s="30">
        <v>0</v>
      </c>
      <c r="U48" s="30">
        <v>0</v>
      </c>
      <c r="V48" s="30">
        <v>0</v>
      </c>
      <c r="W48" s="30">
        <v>0</v>
      </c>
      <c r="X48" s="30">
        <v>0</v>
      </c>
      <c r="Y48" s="30">
        <v>6</v>
      </c>
      <c r="Z48" s="30">
        <v>4</v>
      </c>
      <c r="AA48" s="30">
        <v>0</v>
      </c>
      <c r="AB48" s="30">
        <v>1</v>
      </c>
      <c r="AC48" s="30">
        <v>1</v>
      </c>
      <c r="AD48" s="30">
        <v>0</v>
      </c>
      <c r="AE48" s="30">
        <v>3</v>
      </c>
      <c r="AF48" s="30">
        <v>3</v>
      </c>
      <c r="AG48" s="30">
        <v>0</v>
      </c>
      <c r="AH48" s="30">
        <v>0</v>
      </c>
      <c r="AI48" s="30">
        <v>0</v>
      </c>
      <c r="AJ48" s="30">
        <v>0</v>
      </c>
      <c r="AK48" s="30">
        <v>16</v>
      </c>
      <c r="AL48" s="30">
        <v>16</v>
      </c>
      <c r="AM48" s="30">
        <v>0</v>
      </c>
      <c r="AN48" s="30">
        <v>0</v>
      </c>
      <c r="AO48" s="30">
        <v>0</v>
      </c>
      <c r="AP48" s="30">
        <v>0</v>
      </c>
      <c r="AQ48" s="30">
        <v>7</v>
      </c>
      <c r="AR48" s="30">
        <v>6</v>
      </c>
      <c r="AS48" s="30">
        <v>0</v>
      </c>
      <c r="AT48" s="30">
        <v>0</v>
      </c>
      <c r="AU48" s="30">
        <v>1</v>
      </c>
      <c r="AV48" s="30">
        <v>0</v>
      </c>
      <c r="AW48" s="30">
        <v>14</v>
      </c>
      <c r="AX48" s="30">
        <v>14</v>
      </c>
      <c r="AY48" s="30">
        <v>0</v>
      </c>
      <c r="AZ48" s="30">
        <v>0</v>
      </c>
      <c r="BA48" s="30">
        <v>0</v>
      </c>
      <c r="BB48" s="30">
        <v>0</v>
      </c>
      <c r="BC48" s="30">
        <v>10</v>
      </c>
      <c r="BD48" s="30">
        <v>9</v>
      </c>
      <c r="BE48" s="30">
        <v>0</v>
      </c>
      <c r="BF48" s="30">
        <v>0</v>
      </c>
      <c r="BG48" s="30">
        <v>1</v>
      </c>
      <c r="BH48" s="30">
        <v>0</v>
      </c>
      <c r="BI48" s="30">
        <v>5</v>
      </c>
      <c r="BJ48" s="30">
        <v>5</v>
      </c>
      <c r="BK48" s="30">
        <v>0</v>
      </c>
      <c r="BL48" s="30">
        <v>0</v>
      </c>
      <c r="BM48" s="30">
        <v>0</v>
      </c>
      <c r="BN48" s="30">
        <v>0</v>
      </c>
      <c r="BO48" s="30">
        <v>13</v>
      </c>
      <c r="BP48" s="30">
        <v>9</v>
      </c>
      <c r="BQ48" s="30">
        <v>0</v>
      </c>
      <c r="BR48" s="30">
        <v>3</v>
      </c>
      <c r="BS48" s="30">
        <v>1</v>
      </c>
      <c r="BT48" s="30">
        <v>0</v>
      </c>
    </row>
    <row r="49" spans="2:72" ht="11.1" customHeight="1">
      <c r="C49" s="31"/>
      <c r="D49" s="23"/>
      <c r="E49" s="30"/>
      <c r="F49" s="58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</row>
    <row r="50" spans="2:72" ht="11.85" customHeight="1">
      <c r="C50" s="31" t="s">
        <v>58</v>
      </c>
      <c r="D50" s="23"/>
      <c r="E50" s="30">
        <v>124</v>
      </c>
      <c r="F50" s="58">
        <f t="shared" si="0"/>
        <v>0</v>
      </c>
      <c r="G50" s="30">
        <v>0</v>
      </c>
      <c r="H50" s="30">
        <v>0</v>
      </c>
      <c r="I50" s="30">
        <v>0</v>
      </c>
      <c r="J50" s="30">
        <v>0</v>
      </c>
      <c r="K50" s="30">
        <v>0</v>
      </c>
      <c r="L50" s="30">
        <v>0</v>
      </c>
      <c r="M50" s="30">
        <v>0</v>
      </c>
      <c r="N50" s="30">
        <v>0</v>
      </c>
      <c r="O50" s="30">
        <v>0</v>
      </c>
      <c r="P50" s="30">
        <v>0</v>
      </c>
      <c r="Q50" s="30">
        <v>0</v>
      </c>
      <c r="R50" s="30">
        <v>0</v>
      </c>
      <c r="S50" s="30">
        <v>0</v>
      </c>
      <c r="T50" s="30">
        <v>0</v>
      </c>
      <c r="U50" s="30">
        <v>0</v>
      </c>
      <c r="V50" s="30">
        <v>0</v>
      </c>
      <c r="W50" s="30">
        <v>0</v>
      </c>
      <c r="X50" s="30">
        <v>0</v>
      </c>
      <c r="Y50" s="30">
        <v>6</v>
      </c>
      <c r="Z50" s="30">
        <v>6</v>
      </c>
      <c r="AA50" s="30">
        <v>0</v>
      </c>
      <c r="AB50" s="30">
        <v>0</v>
      </c>
      <c r="AC50" s="30">
        <v>0</v>
      </c>
      <c r="AD50" s="30">
        <v>0</v>
      </c>
      <c r="AE50" s="30">
        <v>9</v>
      </c>
      <c r="AF50" s="30">
        <v>5</v>
      </c>
      <c r="AG50" s="30">
        <v>3</v>
      </c>
      <c r="AH50" s="30">
        <v>0</v>
      </c>
      <c r="AI50" s="30">
        <v>1</v>
      </c>
      <c r="AJ50" s="30">
        <v>0</v>
      </c>
      <c r="AK50" s="30">
        <v>42</v>
      </c>
      <c r="AL50" s="30">
        <v>41</v>
      </c>
      <c r="AM50" s="30">
        <v>1</v>
      </c>
      <c r="AN50" s="30">
        <v>0</v>
      </c>
      <c r="AO50" s="30">
        <v>0</v>
      </c>
      <c r="AP50" s="30">
        <v>0</v>
      </c>
      <c r="AQ50" s="30">
        <v>3</v>
      </c>
      <c r="AR50" s="30">
        <v>3</v>
      </c>
      <c r="AS50" s="30">
        <v>0</v>
      </c>
      <c r="AT50" s="30">
        <v>0</v>
      </c>
      <c r="AU50" s="30">
        <v>0</v>
      </c>
      <c r="AV50" s="30">
        <v>0</v>
      </c>
      <c r="AW50" s="30">
        <v>18</v>
      </c>
      <c r="AX50" s="30">
        <v>18</v>
      </c>
      <c r="AY50" s="30">
        <v>0</v>
      </c>
      <c r="AZ50" s="30">
        <v>0</v>
      </c>
      <c r="BA50" s="30">
        <v>0</v>
      </c>
      <c r="BB50" s="30">
        <v>0</v>
      </c>
      <c r="BC50" s="30">
        <v>29</v>
      </c>
      <c r="BD50" s="30">
        <v>26</v>
      </c>
      <c r="BE50" s="30">
        <v>0</v>
      </c>
      <c r="BF50" s="30">
        <v>3</v>
      </c>
      <c r="BG50" s="30">
        <v>0</v>
      </c>
      <c r="BH50" s="30">
        <v>0</v>
      </c>
      <c r="BI50" s="30">
        <v>3</v>
      </c>
      <c r="BJ50" s="30">
        <v>3</v>
      </c>
      <c r="BK50" s="30">
        <v>0</v>
      </c>
      <c r="BL50" s="30">
        <v>0</v>
      </c>
      <c r="BM50" s="30">
        <v>0</v>
      </c>
      <c r="BN50" s="30">
        <v>0</v>
      </c>
      <c r="BO50" s="30">
        <v>14</v>
      </c>
      <c r="BP50" s="30">
        <v>13</v>
      </c>
      <c r="BQ50" s="30">
        <v>0</v>
      </c>
      <c r="BR50" s="30">
        <v>1</v>
      </c>
      <c r="BS50" s="30">
        <v>0</v>
      </c>
      <c r="BT50" s="30">
        <v>0</v>
      </c>
    </row>
    <row r="51" spans="2:72" ht="11.85" customHeight="1">
      <c r="C51" s="31" t="s">
        <v>59</v>
      </c>
      <c r="D51" s="23"/>
      <c r="E51" s="30">
        <v>7</v>
      </c>
      <c r="F51" s="58">
        <f t="shared" si="0"/>
        <v>0</v>
      </c>
      <c r="G51" s="30">
        <v>0</v>
      </c>
      <c r="H51" s="30">
        <v>0</v>
      </c>
      <c r="I51" s="30">
        <v>0</v>
      </c>
      <c r="J51" s="30">
        <v>0</v>
      </c>
      <c r="K51" s="30">
        <v>0</v>
      </c>
      <c r="L51" s="30">
        <v>0</v>
      </c>
      <c r="M51" s="30">
        <v>0</v>
      </c>
      <c r="N51" s="30">
        <v>0</v>
      </c>
      <c r="O51" s="30">
        <v>0</v>
      </c>
      <c r="P51" s="30">
        <v>0</v>
      </c>
      <c r="Q51" s="30">
        <v>0</v>
      </c>
      <c r="R51" s="30">
        <v>0</v>
      </c>
      <c r="S51" s="30">
        <v>0</v>
      </c>
      <c r="T51" s="30">
        <v>0</v>
      </c>
      <c r="U51" s="30">
        <v>0</v>
      </c>
      <c r="V51" s="30">
        <v>0</v>
      </c>
      <c r="W51" s="30">
        <v>0</v>
      </c>
      <c r="X51" s="30">
        <v>0</v>
      </c>
      <c r="Y51" s="30">
        <v>1</v>
      </c>
      <c r="Z51" s="30">
        <v>1</v>
      </c>
      <c r="AA51" s="30">
        <v>0</v>
      </c>
      <c r="AB51" s="30">
        <v>0</v>
      </c>
      <c r="AC51" s="30">
        <v>0</v>
      </c>
      <c r="AD51" s="30">
        <v>0</v>
      </c>
      <c r="AE51" s="30">
        <v>0</v>
      </c>
      <c r="AF51" s="30">
        <v>0</v>
      </c>
      <c r="AG51" s="30">
        <v>0</v>
      </c>
      <c r="AH51" s="30">
        <v>0</v>
      </c>
      <c r="AI51" s="30">
        <v>0</v>
      </c>
      <c r="AJ51" s="30">
        <v>0</v>
      </c>
      <c r="AK51" s="30">
        <v>1</v>
      </c>
      <c r="AL51" s="30">
        <v>1</v>
      </c>
      <c r="AM51" s="30">
        <v>0</v>
      </c>
      <c r="AN51" s="30">
        <v>0</v>
      </c>
      <c r="AO51" s="30">
        <v>0</v>
      </c>
      <c r="AP51" s="30">
        <v>0</v>
      </c>
      <c r="AQ51" s="30">
        <v>3</v>
      </c>
      <c r="AR51" s="30">
        <v>2</v>
      </c>
      <c r="AS51" s="30">
        <v>1</v>
      </c>
      <c r="AT51" s="30">
        <v>0</v>
      </c>
      <c r="AU51" s="30">
        <v>0</v>
      </c>
      <c r="AV51" s="30">
        <v>0</v>
      </c>
      <c r="AW51" s="30">
        <v>0</v>
      </c>
      <c r="AX51" s="30">
        <v>0</v>
      </c>
      <c r="AY51" s="30">
        <v>0</v>
      </c>
      <c r="AZ51" s="30">
        <v>0</v>
      </c>
      <c r="BA51" s="30">
        <v>0</v>
      </c>
      <c r="BB51" s="30">
        <v>0</v>
      </c>
      <c r="BC51" s="30">
        <v>2</v>
      </c>
      <c r="BD51" s="30">
        <v>2</v>
      </c>
      <c r="BE51" s="30">
        <v>0</v>
      </c>
      <c r="BF51" s="30">
        <v>0</v>
      </c>
      <c r="BG51" s="30">
        <v>0</v>
      </c>
      <c r="BH51" s="30">
        <v>0</v>
      </c>
      <c r="BI51" s="30">
        <v>0</v>
      </c>
      <c r="BJ51" s="30">
        <v>0</v>
      </c>
      <c r="BK51" s="30">
        <v>0</v>
      </c>
      <c r="BL51" s="30">
        <v>0</v>
      </c>
      <c r="BM51" s="30">
        <v>0</v>
      </c>
      <c r="BN51" s="30">
        <v>0</v>
      </c>
      <c r="BO51" s="30">
        <v>0</v>
      </c>
      <c r="BP51" s="30">
        <v>0</v>
      </c>
      <c r="BQ51" s="30">
        <v>0</v>
      </c>
      <c r="BR51" s="30">
        <v>0</v>
      </c>
      <c r="BS51" s="30">
        <v>0</v>
      </c>
      <c r="BT51" s="30">
        <v>0</v>
      </c>
    </row>
    <row r="52" spans="2:72" ht="11.85" customHeight="1">
      <c r="C52" s="31" t="s">
        <v>60</v>
      </c>
      <c r="D52" s="23"/>
      <c r="E52" s="30">
        <v>0</v>
      </c>
      <c r="F52" s="58">
        <f t="shared" si="0"/>
        <v>0</v>
      </c>
      <c r="G52" s="30">
        <v>0</v>
      </c>
      <c r="H52" s="30">
        <v>0</v>
      </c>
      <c r="I52" s="30">
        <v>0</v>
      </c>
      <c r="J52" s="30">
        <v>0</v>
      </c>
      <c r="K52" s="30">
        <v>0</v>
      </c>
      <c r="L52" s="30">
        <v>0</v>
      </c>
      <c r="M52" s="30">
        <v>0</v>
      </c>
      <c r="N52" s="30">
        <v>0</v>
      </c>
      <c r="O52" s="30">
        <v>0</v>
      </c>
      <c r="P52" s="30">
        <v>0</v>
      </c>
      <c r="Q52" s="30">
        <v>0</v>
      </c>
      <c r="R52" s="30">
        <v>0</v>
      </c>
      <c r="S52" s="30">
        <v>0</v>
      </c>
      <c r="T52" s="30">
        <v>0</v>
      </c>
      <c r="U52" s="30">
        <v>0</v>
      </c>
      <c r="V52" s="30">
        <v>0</v>
      </c>
      <c r="W52" s="30">
        <v>0</v>
      </c>
      <c r="X52" s="30">
        <v>0</v>
      </c>
      <c r="Y52" s="30">
        <v>0</v>
      </c>
      <c r="Z52" s="30">
        <v>0</v>
      </c>
      <c r="AA52" s="30">
        <v>0</v>
      </c>
      <c r="AB52" s="30">
        <v>0</v>
      </c>
      <c r="AC52" s="30">
        <v>0</v>
      </c>
      <c r="AD52" s="30">
        <v>0</v>
      </c>
      <c r="AE52" s="30">
        <v>0</v>
      </c>
      <c r="AF52" s="30">
        <v>0</v>
      </c>
      <c r="AG52" s="30">
        <v>0</v>
      </c>
      <c r="AH52" s="30">
        <v>0</v>
      </c>
      <c r="AI52" s="30">
        <v>0</v>
      </c>
      <c r="AJ52" s="30">
        <v>0</v>
      </c>
      <c r="AK52" s="30">
        <v>0</v>
      </c>
      <c r="AL52" s="30">
        <v>0</v>
      </c>
      <c r="AM52" s="30">
        <v>0</v>
      </c>
      <c r="AN52" s="30">
        <v>0</v>
      </c>
      <c r="AO52" s="30">
        <v>0</v>
      </c>
      <c r="AP52" s="30">
        <v>0</v>
      </c>
      <c r="AQ52" s="30">
        <v>0</v>
      </c>
      <c r="AR52" s="30">
        <v>0</v>
      </c>
      <c r="AS52" s="30">
        <v>0</v>
      </c>
      <c r="AT52" s="30">
        <v>0</v>
      </c>
      <c r="AU52" s="30">
        <v>0</v>
      </c>
      <c r="AV52" s="30">
        <v>0</v>
      </c>
      <c r="AW52" s="30">
        <v>0</v>
      </c>
      <c r="AX52" s="30">
        <v>0</v>
      </c>
      <c r="AY52" s="30">
        <v>0</v>
      </c>
      <c r="AZ52" s="30">
        <v>0</v>
      </c>
      <c r="BA52" s="30">
        <v>0</v>
      </c>
      <c r="BB52" s="30">
        <v>0</v>
      </c>
      <c r="BC52" s="30">
        <v>0</v>
      </c>
      <c r="BD52" s="30">
        <v>0</v>
      </c>
      <c r="BE52" s="30">
        <v>0</v>
      </c>
      <c r="BF52" s="30">
        <v>0</v>
      </c>
      <c r="BG52" s="30">
        <v>0</v>
      </c>
      <c r="BH52" s="30">
        <v>0</v>
      </c>
      <c r="BI52" s="30">
        <v>0</v>
      </c>
      <c r="BJ52" s="30">
        <v>0</v>
      </c>
      <c r="BK52" s="30">
        <v>0</v>
      </c>
      <c r="BL52" s="30">
        <v>0</v>
      </c>
      <c r="BM52" s="30">
        <v>0</v>
      </c>
      <c r="BN52" s="30">
        <v>0</v>
      </c>
      <c r="BO52" s="30">
        <v>0</v>
      </c>
      <c r="BP52" s="30">
        <v>0</v>
      </c>
      <c r="BQ52" s="30">
        <v>0</v>
      </c>
      <c r="BR52" s="30">
        <v>0</v>
      </c>
      <c r="BS52" s="30">
        <v>0</v>
      </c>
      <c r="BT52" s="30">
        <v>0</v>
      </c>
    </row>
    <row r="53" spans="2:72" ht="11.85" customHeight="1">
      <c r="C53" s="31" t="s">
        <v>61</v>
      </c>
      <c r="D53" s="23"/>
      <c r="E53" s="30">
        <v>1</v>
      </c>
      <c r="F53" s="58">
        <f t="shared" si="0"/>
        <v>0</v>
      </c>
      <c r="G53" s="30">
        <v>0</v>
      </c>
      <c r="H53" s="30">
        <v>0</v>
      </c>
      <c r="I53" s="30">
        <v>0</v>
      </c>
      <c r="J53" s="30">
        <v>0</v>
      </c>
      <c r="K53" s="30">
        <v>0</v>
      </c>
      <c r="L53" s="30">
        <v>0</v>
      </c>
      <c r="M53" s="30">
        <v>0</v>
      </c>
      <c r="N53" s="30">
        <v>0</v>
      </c>
      <c r="O53" s="30">
        <v>0</v>
      </c>
      <c r="P53" s="30">
        <v>0</v>
      </c>
      <c r="Q53" s="30">
        <v>0</v>
      </c>
      <c r="R53" s="30">
        <v>0</v>
      </c>
      <c r="S53" s="30">
        <v>0</v>
      </c>
      <c r="T53" s="30">
        <v>0</v>
      </c>
      <c r="U53" s="30">
        <v>0</v>
      </c>
      <c r="V53" s="30">
        <v>0</v>
      </c>
      <c r="W53" s="30">
        <v>0</v>
      </c>
      <c r="X53" s="30">
        <v>0</v>
      </c>
      <c r="Y53" s="30">
        <v>0</v>
      </c>
      <c r="Z53" s="30">
        <v>0</v>
      </c>
      <c r="AA53" s="30">
        <v>0</v>
      </c>
      <c r="AB53" s="30">
        <v>0</v>
      </c>
      <c r="AC53" s="30">
        <v>0</v>
      </c>
      <c r="AD53" s="30">
        <v>0</v>
      </c>
      <c r="AE53" s="30">
        <v>0</v>
      </c>
      <c r="AF53" s="30">
        <v>0</v>
      </c>
      <c r="AG53" s="30">
        <v>0</v>
      </c>
      <c r="AH53" s="30">
        <v>0</v>
      </c>
      <c r="AI53" s="30">
        <v>0</v>
      </c>
      <c r="AJ53" s="30">
        <v>0</v>
      </c>
      <c r="AK53" s="30">
        <v>1</v>
      </c>
      <c r="AL53" s="30">
        <v>1</v>
      </c>
      <c r="AM53" s="30">
        <v>0</v>
      </c>
      <c r="AN53" s="30">
        <v>0</v>
      </c>
      <c r="AO53" s="30">
        <v>0</v>
      </c>
      <c r="AP53" s="30">
        <v>0</v>
      </c>
      <c r="AQ53" s="30">
        <v>0</v>
      </c>
      <c r="AR53" s="30">
        <v>0</v>
      </c>
      <c r="AS53" s="30">
        <v>0</v>
      </c>
      <c r="AT53" s="30">
        <v>0</v>
      </c>
      <c r="AU53" s="30">
        <v>0</v>
      </c>
      <c r="AV53" s="30">
        <v>0</v>
      </c>
      <c r="AW53" s="30">
        <v>0</v>
      </c>
      <c r="AX53" s="30">
        <v>0</v>
      </c>
      <c r="AY53" s="30">
        <v>0</v>
      </c>
      <c r="AZ53" s="30">
        <v>0</v>
      </c>
      <c r="BA53" s="30">
        <v>0</v>
      </c>
      <c r="BB53" s="30">
        <v>0</v>
      </c>
      <c r="BC53" s="30">
        <v>0</v>
      </c>
      <c r="BD53" s="30">
        <v>0</v>
      </c>
      <c r="BE53" s="30">
        <v>0</v>
      </c>
      <c r="BF53" s="30">
        <v>0</v>
      </c>
      <c r="BG53" s="30">
        <v>0</v>
      </c>
      <c r="BH53" s="30">
        <v>0</v>
      </c>
      <c r="BI53" s="30">
        <v>0</v>
      </c>
      <c r="BJ53" s="30">
        <v>0</v>
      </c>
      <c r="BK53" s="30">
        <v>0</v>
      </c>
      <c r="BL53" s="30">
        <v>0</v>
      </c>
      <c r="BM53" s="30">
        <v>0</v>
      </c>
      <c r="BN53" s="30">
        <v>0</v>
      </c>
      <c r="BO53" s="30">
        <v>0</v>
      </c>
      <c r="BP53" s="30">
        <v>0</v>
      </c>
      <c r="BQ53" s="30">
        <v>0</v>
      </c>
      <c r="BR53" s="30">
        <v>0</v>
      </c>
      <c r="BS53" s="30">
        <v>0</v>
      </c>
      <c r="BT53" s="30">
        <v>0</v>
      </c>
    </row>
    <row r="54" spans="2:72" ht="11.85" customHeight="1">
      <c r="C54" s="55" t="s">
        <v>62</v>
      </c>
      <c r="D54" s="23"/>
      <c r="E54" s="30">
        <v>28</v>
      </c>
      <c r="F54" s="58">
        <f t="shared" si="0"/>
        <v>0</v>
      </c>
      <c r="G54" s="30">
        <v>0</v>
      </c>
      <c r="H54" s="30">
        <v>0</v>
      </c>
      <c r="I54" s="30">
        <v>0</v>
      </c>
      <c r="J54" s="30">
        <v>0</v>
      </c>
      <c r="K54" s="30">
        <v>0</v>
      </c>
      <c r="L54" s="30">
        <v>0</v>
      </c>
      <c r="M54" s="30">
        <v>0</v>
      </c>
      <c r="N54" s="30">
        <v>0</v>
      </c>
      <c r="O54" s="30">
        <v>0</v>
      </c>
      <c r="P54" s="30">
        <v>0</v>
      </c>
      <c r="Q54" s="30">
        <v>0</v>
      </c>
      <c r="R54" s="30">
        <v>0</v>
      </c>
      <c r="S54" s="30">
        <v>0</v>
      </c>
      <c r="T54" s="30">
        <v>0</v>
      </c>
      <c r="U54" s="30">
        <v>0</v>
      </c>
      <c r="V54" s="30">
        <v>0</v>
      </c>
      <c r="W54" s="30">
        <v>0</v>
      </c>
      <c r="X54" s="30">
        <v>0</v>
      </c>
      <c r="Y54" s="30">
        <v>6</v>
      </c>
      <c r="Z54" s="30">
        <v>6</v>
      </c>
      <c r="AA54" s="30">
        <v>0</v>
      </c>
      <c r="AB54" s="30">
        <v>0</v>
      </c>
      <c r="AC54" s="30">
        <v>0</v>
      </c>
      <c r="AD54" s="30">
        <v>0</v>
      </c>
      <c r="AE54" s="30">
        <v>4</v>
      </c>
      <c r="AF54" s="30">
        <v>3</v>
      </c>
      <c r="AG54" s="30">
        <v>0</v>
      </c>
      <c r="AH54" s="30">
        <v>0</v>
      </c>
      <c r="AI54" s="30">
        <v>1</v>
      </c>
      <c r="AJ54" s="30">
        <v>0</v>
      </c>
      <c r="AK54" s="30">
        <v>2</v>
      </c>
      <c r="AL54" s="30">
        <v>0</v>
      </c>
      <c r="AM54" s="30">
        <v>1</v>
      </c>
      <c r="AN54" s="30">
        <v>0</v>
      </c>
      <c r="AO54" s="30">
        <v>1</v>
      </c>
      <c r="AP54" s="30">
        <v>0</v>
      </c>
      <c r="AQ54" s="30">
        <v>3</v>
      </c>
      <c r="AR54" s="30">
        <v>2</v>
      </c>
      <c r="AS54" s="30">
        <v>0</v>
      </c>
      <c r="AT54" s="30">
        <v>1</v>
      </c>
      <c r="AU54" s="30">
        <v>0</v>
      </c>
      <c r="AV54" s="30">
        <v>0</v>
      </c>
      <c r="AW54" s="30">
        <v>5</v>
      </c>
      <c r="AX54" s="30">
        <v>5</v>
      </c>
      <c r="AY54" s="30">
        <v>0</v>
      </c>
      <c r="AZ54" s="30">
        <v>0</v>
      </c>
      <c r="BA54" s="30">
        <v>0</v>
      </c>
      <c r="BB54" s="30">
        <v>0</v>
      </c>
      <c r="BC54" s="30">
        <v>3</v>
      </c>
      <c r="BD54" s="30">
        <v>2</v>
      </c>
      <c r="BE54" s="30">
        <v>0</v>
      </c>
      <c r="BF54" s="30">
        <v>1</v>
      </c>
      <c r="BG54" s="30">
        <v>0</v>
      </c>
      <c r="BH54" s="30">
        <v>0</v>
      </c>
      <c r="BI54" s="30">
        <v>0</v>
      </c>
      <c r="BJ54" s="30">
        <v>0</v>
      </c>
      <c r="BK54" s="30">
        <v>0</v>
      </c>
      <c r="BL54" s="30">
        <v>0</v>
      </c>
      <c r="BM54" s="30">
        <v>0</v>
      </c>
      <c r="BN54" s="30">
        <v>0</v>
      </c>
      <c r="BO54" s="30">
        <v>5</v>
      </c>
      <c r="BP54" s="30">
        <v>5</v>
      </c>
      <c r="BQ54" s="30">
        <v>0</v>
      </c>
      <c r="BR54" s="30">
        <v>0</v>
      </c>
      <c r="BS54" s="30">
        <v>0</v>
      </c>
      <c r="BT54" s="30">
        <v>0</v>
      </c>
    </row>
    <row r="55" spans="2:72" ht="11.1" customHeight="1">
      <c r="C55" s="55"/>
      <c r="D55" s="23"/>
      <c r="E55" s="30"/>
      <c r="F55" s="58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</row>
    <row r="56" spans="2:72" ht="11.85" customHeight="1">
      <c r="C56" s="31" t="s">
        <v>63</v>
      </c>
      <c r="D56" s="23"/>
      <c r="E56" s="30">
        <v>128</v>
      </c>
      <c r="F56" s="58">
        <f t="shared" si="0"/>
        <v>0</v>
      </c>
      <c r="G56" s="30">
        <v>0</v>
      </c>
      <c r="H56" s="30">
        <v>0</v>
      </c>
      <c r="I56" s="30">
        <v>0</v>
      </c>
      <c r="J56" s="30">
        <v>0</v>
      </c>
      <c r="K56" s="30">
        <v>0</v>
      </c>
      <c r="L56" s="30">
        <v>0</v>
      </c>
      <c r="M56" s="30">
        <v>0</v>
      </c>
      <c r="N56" s="30">
        <v>0</v>
      </c>
      <c r="O56" s="30">
        <v>0</v>
      </c>
      <c r="P56" s="30">
        <v>0</v>
      </c>
      <c r="Q56" s="30">
        <v>0</v>
      </c>
      <c r="R56" s="30">
        <v>0</v>
      </c>
      <c r="S56" s="30">
        <v>0</v>
      </c>
      <c r="T56" s="30">
        <v>0</v>
      </c>
      <c r="U56" s="30">
        <v>0</v>
      </c>
      <c r="V56" s="30">
        <v>0</v>
      </c>
      <c r="W56" s="30">
        <v>0</v>
      </c>
      <c r="X56" s="30">
        <v>0</v>
      </c>
      <c r="Y56" s="30">
        <v>8</v>
      </c>
      <c r="Z56" s="30">
        <v>7</v>
      </c>
      <c r="AA56" s="30">
        <v>1</v>
      </c>
      <c r="AB56" s="30">
        <v>0</v>
      </c>
      <c r="AC56" s="30">
        <v>0</v>
      </c>
      <c r="AD56" s="30">
        <v>0</v>
      </c>
      <c r="AE56" s="30">
        <v>3</v>
      </c>
      <c r="AF56" s="30">
        <v>3</v>
      </c>
      <c r="AG56" s="30">
        <v>0</v>
      </c>
      <c r="AH56" s="30">
        <v>0</v>
      </c>
      <c r="AI56" s="30">
        <v>0</v>
      </c>
      <c r="AJ56" s="30">
        <v>0</v>
      </c>
      <c r="AK56" s="30">
        <v>38</v>
      </c>
      <c r="AL56" s="30">
        <v>32</v>
      </c>
      <c r="AM56" s="30">
        <v>3</v>
      </c>
      <c r="AN56" s="30">
        <v>2</v>
      </c>
      <c r="AO56" s="30">
        <v>1</v>
      </c>
      <c r="AP56" s="30">
        <v>0</v>
      </c>
      <c r="AQ56" s="30">
        <v>7</v>
      </c>
      <c r="AR56" s="30">
        <v>5</v>
      </c>
      <c r="AS56" s="30">
        <v>1</v>
      </c>
      <c r="AT56" s="30">
        <v>1</v>
      </c>
      <c r="AU56" s="30">
        <v>0</v>
      </c>
      <c r="AV56" s="30">
        <v>0</v>
      </c>
      <c r="AW56" s="30">
        <v>22</v>
      </c>
      <c r="AX56" s="30">
        <v>21</v>
      </c>
      <c r="AY56" s="30">
        <v>1</v>
      </c>
      <c r="AZ56" s="30">
        <v>0</v>
      </c>
      <c r="BA56" s="30">
        <v>0</v>
      </c>
      <c r="BB56" s="30">
        <v>0</v>
      </c>
      <c r="BC56" s="30">
        <v>32</v>
      </c>
      <c r="BD56" s="30">
        <v>26</v>
      </c>
      <c r="BE56" s="30">
        <v>0</v>
      </c>
      <c r="BF56" s="30">
        <v>2</v>
      </c>
      <c r="BG56" s="30">
        <v>4</v>
      </c>
      <c r="BH56" s="30">
        <v>0</v>
      </c>
      <c r="BI56" s="30">
        <v>4</v>
      </c>
      <c r="BJ56" s="30">
        <v>4</v>
      </c>
      <c r="BK56" s="30">
        <v>0</v>
      </c>
      <c r="BL56" s="30">
        <v>0</v>
      </c>
      <c r="BM56" s="30">
        <v>0</v>
      </c>
      <c r="BN56" s="30">
        <v>0</v>
      </c>
      <c r="BO56" s="30">
        <v>14</v>
      </c>
      <c r="BP56" s="30">
        <v>14</v>
      </c>
      <c r="BQ56" s="30">
        <v>0</v>
      </c>
      <c r="BR56" s="30">
        <v>0</v>
      </c>
      <c r="BS56" s="30">
        <v>0</v>
      </c>
      <c r="BT56" s="30">
        <v>0</v>
      </c>
    </row>
    <row r="57" spans="2:72" ht="11.1" customHeight="1">
      <c r="C57" s="31"/>
      <c r="D57" s="23"/>
      <c r="E57" s="30"/>
      <c r="F57" s="58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</row>
    <row r="58" spans="2:72" s="26" customFormat="1" ht="11.85" customHeight="1">
      <c r="B58" s="73" t="s">
        <v>64</v>
      </c>
      <c r="C58" s="73"/>
      <c r="D58" s="27"/>
      <c r="E58" s="28">
        <v>4715</v>
      </c>
      <c r="F58" s="28">
        <f t="shared" si="0"/>
        <v>1241</v>
      </c>
      <c r="G58" s="28">
        <v>624</v>
      </c>
      <c r="H58" s="28">
        <v>603</v>
      </c>
      <c r="I58" s="28">
        <v>0</v>
      </c>
      <c r="J58" s="28">
        <v>2</v>
      </c>
      <c r="K58" s="28">
        <v>19</v>
      </c>
      <c r="L58" s="28">
        <v>0</v>
      </c>
      <c r="M58" s="28">
        <v>1</v>
      </c>
      <c r="N58" s="28">
        <v>1</v>
      </c>
      <c r="O58" s="28">
        <v>0</v>
      </c>
      <c r="P58" s="28">
        <v>0</v>
      </c>
      <c r="Q58" s="28">
        <v>0</v>
      </c>
      <c r="R58" s="28">
        <v>0</v>
      </c>
      <c r="S58" s="28">
        <v>616</v>
      </c>
      <c r="T58" s="28">
        <v>590</v>
      </c>
      <c r="U58" s="28">
        <v>0</v>
      </c>
      <c r="V58" s="28">
        <v>1</v>
      </c>
      <c r="W58" s="28">
        <v>25</v>
      </c>
      <c r="X58" s="28">
        <v>0</v>
      </c>
      <c r="Y58" s="28">
        <v>588</v>
      </c>
      <c r="Z58" s="28">
        <v>544</v>
      </c>
      <c r="AA58" s="28">
        <v>1</v>
      </c>
      <c r="AB58" s="28">
        <v>27</v>
      </c>
      <c r="AC58" s="28">
        <v>16</v>
      </c>
      <c r="AD58" s="28">
        <v>0</v>
      </c>
      <c r="AE58" s="28">
        <v>269</v>
      </c>
      <c r="AF58" s="28">
        <v>246</v>
      </c>
      <c r="AG58" s="28">
        <v>5</v>
      </c>
      <c r="AH58" s="28">
        <v>4</v>
      </c>
      <c r="AI58" s="28">
        <v>14</v>
      </c>
      <c r="AJ58" s="28">
        <v>0</v>
      </c>
      <c r="AK58" s="28">
        <v>1140</v>
      </c>
      <c r="AL58" s="28">
        <v>1023</v>
      </c>
      <c r="AM58" s="28">
        <v>62</v>
      </c>
      <c r="AN58" s="28">
        <v>11</v>
      </c>
      <c r="AO58" s="28">
        <v>44</v>
      </c>
      <c r="AP58" s="28">
        <v>0</v>
      </c>
      <c r="AQ58" s="28">
        <v>534</v>
      </c>
      <c r="AR58" s="28">
        <v>471</v>
      </c>
      <c r="AS58" s="28">
        <v>10</v>
      </c>
      <c r="AT58" s="28">
        <v>31</v>
      </c>
      <c r="AU58" s="28">
        <v>22</v>
      </c>
      <c r="AV58" s="28">
        <v>0</v>
      </c>
      <c r="AW58" s="28">
        <v>885</v>
      </c>
      <c r="AX58" s="28">
        <v>833</v>
      </c>
      <c r="AY58" s="28">
        <v>19</v>
      </c>
      <c r="AZ58" s="28">
        <v>3</v>
      </c>
      <c r="BA58" s="28">
        <v>30</v>
      </c>
      <c r="BB58" s="28">
        <v>0</v>
      </c>
      <c r="BC58" s="28">
        <v>507</v>
      </c>
      <c r="BD58" s="28">
        <v>463</v>
      </c>
      <c r="BE58" s="28">
        <v>6</v>
      </c>
      <c r="BF58" s="28">
        <v>16</v>
      </c>
      <c r="BG58" s="28">
        <v>22</v>
      </c>
      <c r="BH58" s="28">
        <v>0</v>
      </c>
      <c r="BI58" s="28">
        <v>199</v>
      </c>
      <c r="BJ58" s="28">
        <v>180</v>
      </c>
      <c r="BK58" s="28">
        <v>2</v>
      </c>
      <c r="BL58" s="28">
        <v>6</v>
      </c>
      <c r="BM58" s="28">
        <v>11</v>
      </c>
      <c r="BN58" s="28">
        <v>0</v>
      </c>
      <c r="BO58" s="28">
        <v>593</v>
      </c>
      <c r="BP58" s="28">
        <v>534</v>
      </c>
      <c r="BQ58" s="28">
        <v>10</v>
      </c>
      <c r="BR58" s="28">
        <v>15</v>
      </c>
      <c r="BS58" s="28">
        <v>34</v>
      </c>
      <c r="BT58" s="28">
        <v>0</v>
      </c>
    </row>
    <row r="59" spans="2:72" s="26" customFormat="1" ht="8.4499999999999993" customHeight="1">
      <c r="B59" s="60"/>
      <c r="C59" s="60"/>
      <c r="D59" s="27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/>
      <c r="BA59" s="28"/>
      <c r="BB59" s="28"/>
      <c r="BC59" s="28"/>
      <c r="BD59" s="28"/>
      <c r="BE59" s="28"/>
      <c r="BF59" s="28"/>
      <c r="BG59" s="28"/>
      <c r="BH59" s="28"/>
      <c r="BI59" s="28"/>
      <c r="BJ59" s="28"/>
      <c r="BK59" s="28"/>
      <c r="BL59" s="28"/>
      <c r="BM59" s="28"/>
      <c r="BN59" s="28"/>
      <c r="BO59" s="28"/>
      <c r="BP59" s="28"/>
      <c r="BQ59" s="28"/>
      <c r="BR59" s="28"/>
      <c r="BS59" s="28"/>
      <c r="BT59" s="28"/>
    </row>
    <row r="60" spans="2:72" ht="11.85" customHeight="1">
      <c r="C60" s="31" t="s">
        <v>65</v>
      </c>
      <c r="D60" s="23"/>
      <c r="E60" s="30">
        <v>0</v>
      </c>
      <c r="F60" s="58">
        <f t="shared" si="0"/>
        <v>0</v>
      </c>
      <c r="G60" s="30">
        <v>0</v>
      </c>
      <c r="H60" s="30">
        <v>0</v>
      </c>
      <c r="I60" s="30">
        <v>0</v>
      </c>
      <c r="J60" s="30">
        <v>0</v>
      </c>
      <c r="K60" s="30">
        <v>0</v>
      </c>
      <c r="L60" s="30">
        <v>0</v>
      </c>
      <c r="M60" s="30">
        <v>0</v>
      </c>
      <c r="N60" s="30">
        <v>0</v>
      </c>
      <c r="O60" s="30">
        <v>0</v>
      </c>
      <c r="P60" s="30">
        <v>0</v>
      </c>
      <c r="Q60" s="30">
        <v>0</v>
      </c>
      <c r="R60" s="30">
        <v>0</v>
      </c>
      <c r="S60" s="30">
        <v>0</v>
      </c>
      <c r="T60" s="30">
        <v>0</v>
      </c>
      <c r="U60" s="30">
        <v>0</v>
      </c>
      <c r="V60" s="30">
        <v>0</v>
      </c>
      <c r="W60" s="30">
        <v>0</v>
      </c>
      <c r="X60" s="30">
        <v>0</v>
      </c>
      <c r="Y60" s="30">
        <v>0</v>
      </c>
      <c r="Z60" s="30">
        <v>0</v>
      </c>
      <c r="AA60" s="30">
        <v>0</v>
      </c>
      <c r="AB60" s="30">
        <v>0</v>
      </c>
      <c r="AC60" s="30">
        <v>0</v>
      </c>
      <c r="AD60" s="30">
        <v>0</v>
      </c>
      <c r="AE60" s="30">
        <v>0</v>
      </c>
      <c r="AF60" s="30">
        <v>0</v>
      </c>
      <c r="AG60" s="30">
        <v>0</v>
      </c>
      <c r="AH60" s="30">
        <v>0</v>
      </c>
      <c r="AI60" s="30">
        <v>0</v>
      </c>
      <c r="AJ60" s="30">
        <v>0</v>
      </c>
      <c r="AK60" s="30">
        <v>0</v>
      </c>
      <c r="AL60" s="30">
        <v>0</v>
      </c>
      <c r="AM60" s="30">
        <v>0</v>
      </c>
      <c r="AN60" s="30">
        <v>0</v>
      </c>
      <c r="AO60" s="30">
        <v>0</v>
      </c>
      <c r="AP60" s="30">
        <v>0</v>
      </c>
      <c r="AQ60" s="30">
        <v>0</v>
      </c>
      <c r="AR60" s="30">
        <v>0</v>
      </c>
      <c r="AS60" s="30">
        <v>0</v>
      </c>
      <c r="AT60" s="30">
        <v>0</v>
      </c>
      <c r="AU60" s="30">
        <v>0</v>
      </c>
      <c r="AV60" s="30">
        <v>0</v>
      </c>
      <c r="AW60" s="30">
        <v>0</v>
      </c>
      <c r="AX60" s="30">
        <v>0</v>
      </c>
      <c r="AY60" s="30">
        <v>0</v>
      </c>
      <c r="AZ60" s="30">
        <v>0</v>
      </c>
      <c r="BA60" s="30">
        <v>0</v>
      </c>
      <c r="BB60" s="30">
        <v>0</v>
      </c>
      <c r="BC60" s="30">
        <v>0</v>
      </c>
      <c r="BD60" s="30">
        <v>0</v>
      </c>
      <c r="BE60" s="30">
        <v>0</v>
      </c>
      <c r="BF60" s="30">
        <v>0</v>
      </c>
      <c r="BG60" s="30">
        <v>0</v>
      </c>
      <c r="BH60" s="30">
        <v>0</v>
      </c>
      <c r="BI60" s="30">
        <v>0</v>
      </c>
      <c r="BJ60" s="30">
        <v>0</v>
      </c>
      <c r="BK60" s="30">
        <v>0</v>
      </c>
      <c r="BL60" s="30">
        <v>0</v>
      </c>
      <c r="BM60" s="30">
        <v>0</v>
      </c>
      <c r="BN60" s="30">
        <v>0</v>
      </c>
      <c r="BO60" s="30">
        <v>0</v>
      </c>
      <c r="BP60" s="30">
        <v>0</v>
      </c>
      <c r="BQ60" s="30">
        <v>0</v>
      </c>
      <c r="BR60" s="30">
        <v>0</v>
      </c>
      <c r="BS60" s="30">
        <v>0</v>
      </c>
      <c r="BT60" s="30">
        <v>0</v>
      </c>
    </row>
    <row r="61" spans="2:72" ht="11.85" customHeight="1">
      <c r="C61" s="53" t="s">
        <v>66</v>
      </c>
      <c r="D61" s="23"/>
      <c r="E61" s="30">
        <v>21</v>
      </c>
      <c r="F61" s="58">
        <f t="shared" si="0"/>
        <v>0</v>
      </c>
      <c r="G61" s="30">
        <v>0</v>
      </c>
      <c r="H61" s="30">
        <v>0</v>
      </c>
      <c r="I61" s="30">
        <v>0</v>
      </c>
      <c r="J61" s="30">
        <v>0</v>
      </c>
      <c r="K61" s="30">
        <v>0</v>
      </c>
      <c r="L61" s="30">
        <v>0</v>
      </c>
      <c r="M61" s="30">
        <v>0</v>
      </c>
      <c r="N61" s="30">
        <v>0</v>
      </c>
      <c r="O61" s="30">
        <v>0</v>
      </c>
      <c r="P61" s="30">
        <v>0</v>
      </c>
      <c r="Q61" s="30">
        <v>0</v>
      </c>
      <c r="R61" s="30">
        <v>0</v>
      </c>
      <c r="S61" s="30">
        <v>0</v>
      </c>
      <c r="T61" s="30">
        <v>0</v>
      </c>
      <c r="U61" s="30">
        <v>0</v>
      </c>
      <c r="V61" s="30">
        <v>0</v>
      </c>
      <c r="W61" s="30">
        <v>0</v>
      </c>
      <c r="X61" s="30">
        <v>0</v>
      </c>
      <c r="Y61" s="30">
        <v>4</v>
      </c>
      <c r="Z61" s="30">
        <v>4</v>
      </c>
      <c r="AA61" s="30">
        <v>0</v>
      </c>
      <c r="AB61" s="30">
        <v>0</v>
      </c>
      <c r="AC61" s="30">
        <v>0</v>
      </c>
      <c r="AD61" s="30">
        <v>0</v>
      </c>
      <c r="AE61" s="30">
        <v>5</v>
      </c>
      <c r="AF61" s="30">
        <v>5</v>
      </c>
      <c r="AG61" s="30">
        <v>0</v>
      </c>
      <c r="AH61" s="30">
        <v>0</v>
      </c>
      <c r="AI61" s="30">
        <v>0</v>
      </c>
      <c r="AJ61" s="30">
        <v>0</v>
      </c>
      <c r="AK61" s="30">
        <v>3</v>
      </c>
      <c r="AL61" s="30">
        <v>3</v>
      </c>
      <c r="AM61" s="30">
        <v>0</v>
      </c>
      <c r="AN61" s="30">
        <v>0</v>
      </c>
      <c r="AO61" s="30">
        <v>0</v>
      </c>
      <c r="AP61" s="30">
        <v>0</v>
      </c>
      <c r="AQ61" s="30">
        <v>2</v>
      </c>
      <c r="AR61" s="30">
        <v>1</v>
      </c>
      <c r="AS61" s="30">
        <v>0</v>
      </c>
      <c r="AT61" s="30">
        <v>1</v>
      </c>
      <c r="AU61" s="30">
        <v>0</v>
      </c>
      <c r="AV61" s="30">
        <v>0</v>
      </c>
      <c r="AW61" s="30">
        <v>0</v>
      </c>
      <c r="AX61" s="30">
        <v>0</v>
      </c>
      <c r="AY61" s="30">
        <v>0</v>
      </c>
      <c r="AZ61" s="30">
        <v>0</v>
      </c>
      <c r="BA61" s="30">
        <v>0</v>
      </c>
      <c r="BB61" s="30">
        <v>0</v>
      </c>
      <c r="BC61" s="30">
        <v>2</v>
      </c>
      <c r="BD61" s="30">
        <v>1</v>
      </c>
      <c r="BE61" s="30">
        <v>1</v>
      </c>
      <c r="BF61" s="30">
        <v>0</v>
      </c>
      <c r="BG61" s="30">
        <v>0</v>
      </c>
      <c r="BH61" s="30">
        <v>0</v>
      </c>
      <c r="BI61" s="30">
        <v>1</v>
      </c>
      <c r="BJ61" s="30">
        <v>1</v>
      </c>
      <c r="BK61" s="30">
        <v>0</v>
      </c>
      <c r="BL61" s="30">
        <v>0</v>
      </c>
      <c r="BM61" s="30">
        <v>0</v>
      </c>
      <c r="BN61" s="30">
        <v>0</v>
      </c>
      <c r="BO61" s="30">
        <v>4</v>
      </c>
      <c r="BP61" s="30">
        <v>3</v>
      </c>
      <c r="BQ61" s="30">
        <v>0</v>
      </c>
      <c r="BR61" s="30">
        <v>1</v>
      </c>
      <c r="BS61" s="30">
        <v>0</v>
      </c>
      <c r="BT61" s="30">
        <v>0</v>
      </c>
    </row>
    <row r="62" spans="2:72" ht="11.85" customHeight="1">
      <c r="C62" s="31" t="s">
        <v>67</v>
      </c>
      <c r="D62" s="23"/>
      <c r="E62" s="30">
        <v>9</v>
      </c>
      <c r="F62" s="58">
        <f t="shared" si="0"/>
        <v>0</v>
      </c>
      <c r="G62" s="30">
        <v>0</v>
      </c>
      <c r="H62" s="30">
        <v>0</v>
      </c>
      <c r="I62" s="30">
        <v>0</v>
      </c>
      <c r="J62" s="30">
        <v>0</v>
      </c>
      <c r="K62" s="30">
        <v>0</v>
      </c>
      <c r="L62" s="30">
        <v>0</v>
      </c>
      <c r="M62" s="30">
        <v>0</v>
      </c>
      <c r="N62" s="30">
        <v>0</v>
      </c>
      <c r="O62" s="30">
        <v>0</v>
      </c>
      <c r="P62" s="30">
        <v>0</v>
      </c>
      <c r="Q62" s="30">
        <v>0</v>
      </c>
      <c r="R62" s="30">
        <v>0</v>
      </c>
      <c r="S62" s="30">
        <v>0</v>
      </c>
      <c r="T62" s="30">
        <v>0</v>
      </c>
      <c r="U62" s="30">
        <v>0</v>
      </c>
      <c r="V62" s="30">
        <v>0</v>
      </c>
      <c r="W62" s="30">
        <v>0</v>
      </c>
      <c r="X62" s="30">
        <v>0</v>
      </c>
      <c r="Y62" s="30">
        <v>1</v>
      </c>
      <c r="Z62" s="30">
        <v>1</v>
      </c>
      <c r="AA62" s="30">
        <v>0</v>
      </c>
      <c r="AB62" s="30">
        <v>0</v>
      </c>
      <c r="AC62" s="30">
        <v>0</v>
      </c>
      <c r="AD62" s="30">
        <v>0</v>
      </c>
      <c r="AE62" s="30">
        <v>0</v>
      </c>
      <c r="AF62" s="30">
        <v>0</v>
      </c>
      <c r="AG62" s="30">
        <v>0</v>
      </c>
      <c r="AH62" s="30">
        <v>0</v>
      </c>
      <c r="AI62" s="30">
        <v>0</v>
      </c>
      <c r="AJ62" s="30">
        <v>0</v>
      </c>
      <c r="AK62" s="30">
        <v>4</v>
      </c>
      <c r="AL62" s="30">
        <v>4</v>
      </c>
      <c r="AM62" s="30">
        <v>0</v>
      </c>
      <c r="AN62" s="30">
        <v>0</v>
      </c>
      <c r="AO62" s="30">
        <v>0</v>
      </c>
      <c r="AP62" s="30">
        <v>0</v>
      </c>
      <c r="AQ62" s="30">
        <v>0</v>
      </c>
      <c r="AR62" s="30">
        <v>0</v>
      </c>
      <c r="AS62" s="30">
        <v>0</v>
      </c>
      <c r="AT62" s="30">
        <v>0</v>
      </c>
      <c r="AU62" s="30">
        <v>0</v>
      </c>
      <c r="AV62" s="30">
        <v>0</v>
      </c>
      <c r="AW62" s="30">
        <v>1</v>
      </c>
      <c r="AX62" s="30">
        <v>1</v>
      </c>
      <c r="AY62" s="30">
        <v>0</v>
      </c>
      <c r="AZ62" s="30">
        <v>0</v>
      </c>
      <c r="BA62" s="30">
        <v>0</v>
      </c>
      <c r="BB62" s="30">
        <v>0</v>
      </c>
      <c r="BC62" s="30">
        <v>2</v>
      </c>
      <c r="BD62" s="30">
        <v>2</v>
      </c>
      <c r="BE62" s="30">
        <v>0</v>
      </c>
      <c r="BF62" s="30">
        <v>0</v>
      </c>
      <c r="BG62" s="30">
        <v>0</v>
      </c>
      <c r="BH62" s="30">
        <v>0</v>
      </c>
      <c r="BI62" s="30">
        <v>0</v>
      </c>
      <c r="BJ62" s="30">
        <v>0</v>
      </c>
      <c r="BK62" s="30">
        <v>0</v>
      </c>
      <c r="BL62" s="30">
        <v>0</v>
      </c>
      <c r="BM62" s="30">
        <v>0</v>
      </c>
      <c r="BN62" s="30">
        <v>0</v>
      </c>
      <c r="BO62" s="30">
        <v>1</v>
      </c>
      <c r="BP62" s="30">
        <v>1</v>
      </c>
      <c r="BQ62" s="30">
        <v>0</v>
      </c>
      <c r="BR62" s="30">
        <v>0</v>
      </c>
      <c r="BS62" s="30">
        <v>0</v>
      </c>
      <c r="BT62" s="30">
        <v>0</v>
      </c>
    </row>
    <row r="63" spans="2:72" ht="11.85" customHeight="1">
      <c r="C63" s="31" t="s">
        <v>68</v>
      </c>
      <c r="D63" s="23"/>
      <c r="E63" s="30">
        <v>50</v>
      </c>
      <c r="F63" s="58">
        <f t="shared" si="0"/>
        <v>0</v>
      </c>
      <c r="G63" s="30">
        <v>0</v>
      </c>
      <c r="H63" s="30">
        <v>0</v>
      </c>
      <c r="I63" s="30">
        <v>0</v>
      </c>
      <c r="J63" s="30">
        <v>0</v>
      </c>
      <c r="K63" s="30">
        <v>0</v>
      </c>
      <c r="L63" s="30">
        <v>0</v>
      </c>
      <c r="M63" s="30">
        <v>0</v>
      </c>
      <c r="N63" s="30">
        <v>0</v>
      </c>
      <c r="O63" s="30">
        <v>0</v>
      </c>
      <c r="P63" s="30">
        <v>0</v>
      </c>
      <c r="Q63" s="30">
        <v>0</v>
      </c>
      <c r="R63" s="30">
        <v>0</v>
      </c>
      <c r="S63" s="30">
        <v>0</v>
      </c>
      <c r="T63" s="30">
        <v>0</v>
      </c>
      <c r="U63" s="30">
        <v>0</v>
      </c>
      <c r="V63" s="30">
        <v>0</v>
      </c>
      <c r="W63" s="30">
        <v>0</v>
      </c>
      <c r="X63" s="30">
        <v>0</v>
      </c>
      <c r="Y63" s="30">
        <v>7</v>
      </c>
      <c r="Z63" s="30">
        <v>3</v>
      </c>
      <c r="AA63" s="30">
        <v>0</v>
      </c>
      <c r="AB63" s="30">
        <v>4</v>
      </c>
      <c r="AC63" s="30">
        <v>0</v>
      </c>
      <c r="AD63" s="30">
        <v>0</v>
      </c>
      <c r="AE63" s="30">
        <v>0</v>
      </c>
      <c r="AF63" s="30">
        <v>0</v>
      </c>
      <c r="AG63" s="30">
        <v>0</v>
      </c>
      <c r="AH63" s="30">
        <v>0</v>
      </c>
      <c r="AI63" s="30">
        <v>0</v>
      </c>
      <c r="AJ63" s="30">
        <v>0</v>
      </c>
      <c r="AK63" s="30">
        <v>16</v>
      </c>
      <c r="AL63" s="30">
        <v>14</v>
      </c>
      <c r="AM63" s="30">
        <v>0</v>
      </c>
      <c r="AN63" s="30">
        <v>2</v>
      </c>
      <c r="AO63" s="30">
        <v>0</v>
      </c>
      <c r="AP63" s="30">
        <v>0</v>
      </c>
      <c r="AQ63" s="30">
        <v>6</v>
      </c>
      <c r="AR63" s="30">
        <v>4</v>
      </c>
      <c r="AS63" s="30">
        <v>0</v>
      </c>
      <c r="AT63" s="30">
        <v>2</v>
      </c>
      <c r="AU63" s="30">
        <v>0</v>
      </c>
      <c r="AV63" s="30">
        <v>0</v>
      </c>
      <c r="AW63" s="30">
        <v>4</v>
      </c>
      <c r="AX63" s="30">
        <v>3</v>
      </c>
      <c r="AY63" s="30">
        <v>0</v>
      </c>
      <c r="AZ63" s="30">
        <v>1</v>
      </c>
      <c r="BA63" s="30">
        <v>0</v>
      </c>
      <c r="BB63" s="30">
        <v>0</v>
      </c>
      <c r="BC63" s="30">
        <v>5</v>
      </c>
      <c r="BD63" s="30">
        <v>4</v>
      </c>
      <c r="BE63" s="30">
        <v>0</v>
      </c>
      <c r="BF63" s="30">
        <v>1</v>
      </c>
      <c r="BG63" s="30">
        <v>0</v>
      </c>
      <c r="BH63" s="30">
        <v>0</v>
      </c>
      <c r="BI63" s="30">
        <v>1</v>
      </c>
      <c r="BJ63" s="30">
        <v>1</v>
      </c>
      <c r="BK63" s="30">
        <v>0</v>
      </c>
      <c r="BL63" s="30">
        <v>0</v>
      </c>
      <c r="BM63" s="30">
        <v>0</v>
      </c>
      <c r="BN63" s="30">
        <v>0</v>
      </c>
      <c r="BO63" s="30">
        <v>11</v>
      </c>
      <c r="BP63" s="30">
        <v>8</v>
      </c>
      <c r="BQ63" s="30">
        <v>0</v>
      </c>
      <c r="BR63" s="30">
        <v>2</v>
      </c>
      <c r="BS63" s="30">
        <v>1</v>
      </c>
      <c r="BT63" s="30">
        <v>0</v>
      </c>
    </row>
    <row r="64" spans="2:72" ht="11.85" customHeight="1">
      <c r="C64" s="53" t="s">
        <v>69</v>
      </c>
      <c r="D64" s="23"/>
      <c r="E64" s="30">
        <v>39</v>
      </c>
      <c r="F64" s="58">
        <f t="shared" si="0"/>
        <v>5</v>
      </c>
      <c r="G64" s="30">
        <v>3</v>
      </c>
      <c r="H64" s="30">
        <v>3</v>
      </c>
      <c r="I64" s="30">
        <v>0</v>
      </c>
      <c r="J64" s="30">
        <v>0</v>
      </c>
      <c r="K64" s="30">
        <v>0</v>
      </c>
      <c r="L64" s="30">
        <v>0</v>
      </c>
      <c r="M64" s="30">
        <v>0</v>
      </c>
      <c r="N64" s="30">
        <v>0</v>
      </c>
      <c r="O64" s="30">
        <v>0</v>
      </c>
      <c r="P64" s="30">
        <v>0</v>
      </c>
      <c r="Q64" s="30">
        <v>0</v>
      </c>
      <c r="R64" s="30">
        <v>0</v>
      </c>
      <c r="S64" s="30">
        <v>2</v>
      </c>
      <c r="T64" s="30">
        <v>2</v>
      </c>
      <c r="U64" s="30">
        <v>0</v>
      </c>
      <c r="V64" s="30">
        <v>0</v>
      </c>
      <c r="W64" s="30">
        <v>0</v>
      </c>
      <c r="X64" s="30">
        <v>0</v>
      </c>
      <c r="Y64" s="30">
        <v>3</v>
      </c>
      <c r="Z64" s="30">
        <v>3</v>
      </c>
      <c r="AA64" s="30">
        <v>0</v>
      </c>
      <c r="AB64" s="30">
        <v>0</v>
      </c>
      <c r="AC64" s="30">
        <v>0</v>
      </c>
      <c r="AD64" s="30">
        <v>0</v>
      </c>
      <c r="AE64" s="30">
        <v>2</v>
      </c>
      <c r="AF64" s="30">
        <v>2</v>
      </c>
      <c r="AG64" s="30">
        <v>0</v>
      </c>
      <c r="AH64" s="30">
        <v>0</v>
      </c>
      <c r="AI64" s="30">
        <v>0</v>
      </c>
      <c r="AJ64" s="30">
        <v>0</v>
      </c>
      <c r="AK64" s="30">
        <v>13</v>
      </c>
      <c r="AL64" s="30">
        <v>12</v>
      </c>
      <c r="AM64" s="30">
        <v>1</v>
      </c>
      <c r="AN64" s="30">
        <v>0</v>
      </c>
      <c r="AO64" s="30">
        <v>0</v>
      </c>
      <c r="AP64" s="30">
        <v>0</v>
      </c>
      <c r="AQ64" s="30">
        <v>4</v>
      </c>
      <c r="AR64" s="30">
        <v>2</v>
      </c>
      <c r="AS64" s="30">
        <v>2</v>
      </c>
      <c r="AT64" s="30">
        <v>0</v>
      </c>
      <c r="AU64" s="30">
        <v>0</v>
      </c>
      <c r="AV64" s="30">
        <v>0</v>
      </c>
      <c r="AW64" s="30">
        <v>6</v>
      </c>
      <c r="AX64" s="30">
        <v>6</v>
      </c>
      <c r="AY64" s="30">
        <v>0</v>
      </c>
      <c r="AZ64" s="30">
        <v>0</v>
      </c>
      <c r="BA64" s="30">
        <v>0</v>
      </c>
      <c r="BB64" s="30">
        <v>0</v>
      </c>
      <c r="BC64" s="30">
        <v>7</v>
      </c>
      <c r="BD64" s="30">
        <v>7</v>
      </c>
      <c r="BE64" s="30">
        <v>0</v>
      </c>
      <c r="BF64" s="30">
        <v>0</v>
      </c>
      <c r="BG64" s="30">
        <v>0</v>
      </c>
      <c r="BH64" s="30">
        <v>0</v>
      </c>
      <c r="BI64" s="30">
        <v>0</v>
      </c>
      <c r="BJ64" s="30">
        <v>0</v>
      </c>
      <c r="BK64" s="30">
        <v>0</v>
      </c>
      <c r="BL64" s="30">
        <v>0</v>
      </c>
      <c r="BM64" s="30">
        <v>0</v>
      </c>
      <c r="BN64" s="30">
        <v>0</v>
      </c>
      <c r="BO64" s="30">
        <v>4</v>
      </c>
      <c r="BP64" s="30">
        <v>3</v>
      </c>
      <c r="BQ64" s="30">
        <v>0</v>
      </c>
      <c r="BR64" s="30">
        <v>1</v>
      </c>
      <c r="BS64" s="30">
        <v>0</v>
      </c>
      <c r="BT64" s="30">
        <v>0</v>
      </c>
    </row>
    <row r="65" spans="1:72" ht="11.1" customHeight="1">
      <c r="C65" s="53"/>
      <c r="D65" s="23"/>
      <c r="E65" s="30"/>
      <c r="F65" s="58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  <c r="AH65" s="30"/>
      <c r="AI65" s="30"/>
      <c r="AJ65" s="30"/>
      <c r="AK65" s="30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  <c r="AX65" s="30"/>
      <c r="AY65" s="30"/>
      <c r="AZ65" s="30"/>
      <c r="BA65" s="30"/>
      <c r="BB65" s="30"/>
      <c r="BC65" s="30"/>
      <c r="BD65" s="30"/>
      <c r="BE65" s="30"/>
      <c r="BF65" s="30"/>
      <c r="BG65" s="30"/>
      <c r="BH65" s="30"/>
      <c r="BI65" s="30"/>
      <c r="BJ65" s="30"/>
      <c r="BK65" s="30"/>
      <c r="BL65" s="30"/>
      <c r="BM65" s="30"/>
      <c r="BN65" s="30"/>
      <c r="BO65" s="30"/>
      <c r="BP65" s="30"/>
      <c r="BQ65" s="30"/>
      <c r="BR65" s="30"/>
      <c r="BS65" s="30"/>
      <c r="BT65" s="30"/>
    </row>
    <row r="66" spans="1:72" ht="11.85" customHeight="1">
      <c r="C66" s="31" t="s">
        <v>70</v>
      </c>
      <c r="D66" s="23"/>
      <c r="E66" s="30">
        <v>3876</v>
      </c>
      <c r="F66" s="58">
        <f t="shared" si="0"/>
        <v>1197</v>
      </c>
      <c r="G66" s="30">
        <v>590</v>
      </c>
      <c r="H66" s="30">
        <v>570</v>
      </c>
      <c r="I66" s="30">
        <v>0</v>
      </c>
      <c r="J66" s="30">
        <v>2</v>
      </c>
      <c r="K66" s="30">
        <v>18</v>
      </c>
      <c r="L66" s="30">
        <v>0</v>
      </c>
      <c r="M66" s="30">
        <v>1</v>
      </c>
      <c r="N66" s="30">
        <v>1</v>
      </c>
      <c r="O66" s="30">
        <v>0</v>
      </c>
      <c r="P66" s="30">
        <v>0</v>
      </c>
      <c r="Q66" s="30">
        <v>0</v>
      </c>
      <c r="R66" s="30">
        <v>0</v>
      </c>
      <c r="S66" s="30">
        <v>606</v>
      </c>
      <c r="T66" s="30">
        <v>580</v>
      </c>
      <c r="U66" s="30">
        <v>0</v>
      </c>
      <c r="V66" s="30">
        <v>1</v>
      </c>
      <c r="W66" s="30">
        <v>25</v>
      </c>
      <c r="X66" s="30">
        <v>0</v>
      </c>
      <c r="Y66" s="30">
        <v>526</v>
      </c>
      <c r="Z66" s="30">
        <v>492</v>
      </c>
      <c r="AA66" s="30">
        <v>0</v>
      </c>
      <c r="AB66" s="30">
        <v>20</v>
      </c>
      <c r="AC66" s="30">
        <v>14</v>
      </c>
      <c r="AD66" s="30">
        <v>0</v>
      </c>
      <c r="AE66" s="30">
        <v>230</v>
      </c>
      <c r="AF66" s="30">
        <v>212</v>
      </c>
      <c r="AG66" s="30">
        <v>3</v>
      </c>
      <c r="AH66" s="30">
        <v>2</v>
      </c>
      <c r="AI66" s="30">
        <v>13</v>
      </c>
      <c r="AJ66" s="30">
        <v>0</v>
      </c>
      <c r="AK66" s="30">
        <v>868</v>
      </c>
      <c r="AL66" s="30">
        <v>777</v>
      </c>
      <c r="AM66" s="30">
        <v>48</v>
      </c>
      <c r="AN66" s="30">
        <v>8</v>
      </c>
      <c r="AO66" s="30">
        <v>35</v>
      </c>
      <c r="AP66" s="30">
        <v>0</v>
      </c>
      <c r="AQ66" s="30">
        <v>470</v>
      </c>
      <c r="AR66" s="30">
        <v>427</v>
      </c>
      <c r="AS66" s="30">
        <v>1</v>
      </c>
      <c r="AT66" s="30">
        <v>24</v>
      </c>
      <c r="AU66" s="30">
        <v>18</v>
      </c>
      <c r="AV66" s="30">
        <v>0</v>
      </c>
      <c r="AW66" s="30">
        <v>766</v>
      </c>
      <c r="AX66" s="30">
        <v>727</v>
      </c>
      <c r="AY66" s="30">
        <v>11</v>
      </c>
      <c r="AZ66" s="30">
        <v>2</v>
      </c>
      <c r="BA66" s="30">
        <v>26</v>
      </c>
      <c r="BB66" s="30">
        <v>0</v>
      </c>
      <c r="BC66" s="30">
        <v>427</v>
      </c>
      <c r="BD66" s="30">
        <v>395</v>
      </c>
      <c r="BE66" s="30">
        <v>0</v>
      </c>
      <c r="BF66" s="30">
        <v>14</v>
      </c>
      <c r="BG66" s="30">
        <v>18</v>
      </c>
      <c r="BH66" s="30">
        <v>0</v>
      </c>
      <c r="BI66" s="30">
        <v>153</v>
      </c>
      <c r="BJ66" s="30">
        <v>140</v>
      </c>
      <c r="BK66" s="30">
        <v>0</v>
      </c>
      <c r="BL66" s="30">
        <v>4</v>
      </c>
      <c r="BM66" s="30">
        <v>9</v>
      </c>
      <c r="BN66" s="30">
        <v>0</v>
      </c>
      <c r="BO66" s="30">
        <v>436</v>
      </c>
      <c r="BP66" s="30">
        <v>407</v>
      </c>
      <c r="BQ66" s="30">
        <v>0</v>
      </c>
      <c r="BR66" s="30">
        <v>6</v>
      </c>
      <c r="BS66" s="30">
        <v>23</v>
      </c>
      <c r="BT66" s="30">
        <v>0</v>
      </c>
    </row>
    <row r="67" spans="1:72" ht="11.85" customHeight="1">
      <c r="C67" s="31" t="s">
        <v>71</v>
      </c>
      <c r="D67" s="23"/>
      <c r="E67" s="30">
        <v>0</v>
      </c>
      <c r="F67" s="58">
        <f t="shared" si="0"/>
        <v>0</v>
      </c>
      <c r="G67" s="30">
        <v>0</v>
      </c>
      <c r="H67" s="30">
        <v>0</v>
      </c>
      <c r="I67" s="30">
        <v>0</v>
      </c>
      <c r="J67" s="30">
        <v>0</v>
      </c>
      <c r="K67" s="30">
        <v>0</v>
      </c>
      <c r="L67" s="30">
        <v>0</v>
      </c>
      <c r="M67" s="30">
        <v>0</v>
      </c>
      <c r="N67" s="30">
        <v>0</v>
      </c>
      <c r="O67" s="30">
        <v>0</v>
      </c>
      <c r="P67" s="30">
        <v>0</v>
      </c>
      <c r="Q67" s="30">
        <v>0</v>
      </c>
      <c r="R67" s="30">
        <v>0</v>
      </c>
      <c r="S67" s="30">
        <v>0</v>
      </c>
      <c r="T67" s="30">
        <v>0</v>
      </c>
      <c r="U67" s="30">
        <v>0</v>
      </c>
      <c r="V67" s="30">
        <v>0</v>
      </c>
      <c r="W67" s="30">
        <v>0</v>
      </c>
      <c r="X67" s="30">
        <v>0</v>
      </c>
      <c r="Y67" s="30">
        <v>0</v>
      </c>
      <c r="Z67" s="30">
        <v>0</v>
      </c>
      <c r="AA67" s="30">
        <v>0</v>
      </c>
      <c r="AB67" s="30">
        <v>0</v>
      </c>
      <c r="AC67" s="30">
        <v>0</v>
      </c>
      <c r="AD67" s="30">
        <v>0</v>
      </c>
      <c r="AE67" s="30">
        <v>0</v>
      </c>
      <c r="AF67" s="30">
        <v>0</v>
      </c>
      <c r="AG67" s="30">
        <v>0</v>
      </c>
      <c r="AH67" s="30">
        <v>0</v>
      </c>
      <c r="AI67" s="30">
        <v>0</v>
      </c>
      <c r="AJ67" s="30">
        <v>0</v>
      </c>
      <c r="AK67" s="30">
        <v>0</v>
      </c>
      <c r="AL67" s="30">
        <v>0</v>
      </c>
      <c r="AM67" s="30">
        <v>0</v>
      </c>
      <c r="AN67" s="30">
        <v>0</v>
      </c>
      <c r="AO67" s="30">
        <v>0</v>
      </c>
      <c r="AP67" s="30">
        <v>0</v>
      </c>
      <c r="AQ67" s="30">
        <v>0</v>
      </c>
      <c r="AR67" s="30">
        <v>0</v>
      </c>
      <c r="AS67" s="30">
        <v>0</v>
      </c>
      <c r="AT67" s="30">
        <v>0</v>
      </c>
      <c r="AU67" s="30">
        <v>0</v>
      </c>
      <c r="AV67" s="30">
        <v>0</v>
      </c>
      <c r="AW67" s="30">
        <v>0</v>
      </c>
      <c r="AX67" s="30">
        <v>0</v>
      </c>
      <c r="AY67" s="30">
        <v>0</v>
      </c>
      <c r="AZ67" s="30">
        <v>0</v>
      </c>
      <c r="BA67" s="30">
        <v>0</v>
      </c>
      <c r="BB67" s="30">
        <v>0</v>
      </c>
      <c r="BC67" s="30">
        <v>0</v>
      </c>
      <c r="BD67" s="30">
        <v>0</v>
      </c>
      <c r="BE67" s="30">
        <v>0</v>
      </c>
      <c r="BF67" s="30">
        <v>0</v>
      </c>
      <c r="BG67" s="30">
        <v>0</v>
      </c>
      <c r="BH67" s="30">
        <v>0</v>
      </c>
      <c r="BI67" s="30">
        <v>0</v>
      </c>
      <c r="BJ67" s="30">
        <v>0</v>
      </c>
      <c r="BK67" s="30">
        <v>0</v>
      </c>
      <c r="BL67" s="30">
        <v>0</v>
      </c>
      <c r="BM67" s="30">
        <v>0</v>
      </c>
      <c r="BN67" s="30">
        <v>0</v>
      </c>
      <c r="BO67" s="30">
        <v>0</v>
      </c>
      <c r="BP67" s="30">
        <v>0</v>
      </c>
      <c r="BQ67" s="30">
        <v>0</v>
      </c>
      <c r="BR67" s="30">
        <v>0</v>
      </c>
      <c r="BS67" s="30">
        <v>0</v>
      </c>
      <c r="BT67" s="30">
        <v>0</v>
      </c>
    </row>
    <row r="68" spans="1:72" ht="11.85" customHeight="1">
      <c r="C68" s="31" t="s">
        <v>72</v>
      </c>
      <c r="D68" s="23"/>
      <c r="E68" s="30">
        <v>358</v>
      </c>
      <c r="F68" s="58">
        <f t="shared" si="0"/>
        <v>0</v>
      </c>
      <c r="G68" s="30">
        <v>0</v>
      </c>
      <c r="H68" s="30">
        <v>0</v>
      </c>
      <c r="I68" s="30">
        <v>0</v>
      </c>
      <c r="J68" s="30">
        <v>0</v>
      </c>
      <c r="K68" s="30">
        <v>0</v>
      </c>
      <c r="L68" s="30">
        <v>0</v>
      </c>
      <c r="M68" s="30">
        <v>0</v>
      </c>
      <c r="N68" s="30">
        <v>0</v>
      </c>
      <c r="O68" s="30">
        <v>0</v>
      </c>
      <c r="P68" s="30">
        <v>0</v>
      </c>
      <c r="Q68" s="30">
        <v>0</v>
      </c>
      <c r="R68" s="30">
        <v>0</v>
      </c>
      <c r="S68" s="30">
        <v>0</v>
      </c>
      <c r="T68" s="30">
        <v>0</v>
      </c>
      <c r="U68" s="30">
        <v>0</v>
      </c>
      <c r="V68" s="30">
        <v>0</v>
      </c>
      <c r="W68" s="30">
        <v>0</v>
      </c>
      <c r="X68" s="30">
        <v>0</v>
      </c>
      <c r="Y68" s="30">
        <v>11</v>
      </c>
      <c r="Z68" s="30">
        <v>10</v>
      </c>
      <c r="AA68" s="30">
        <v>1</v>
      </c>
      <c r="AB68" s="30">
        <v>0</v>
      </c>
      <c r="AC68" s="30">
        <v>0</v>
      </c>
      <c r="AD68" s="30">
        <v>0</v>
      </c>
      <c r="AE68" s="30">
        <v>17</v>
      </c>
      <c r="AF68" s="30">
        <v>15</v>
      </c>
      <c r="AG68" s="30">
        <v>2</v>
      </c>
      <c r="AH68" s="30">
        <v>0</v>
      </c>
      <c r="AI68" s="30">
        <v>0</v>
      </c>
      <c r="AJ68" s="30">
        <v>0</v>
      </c>
      <c r="AK68" s="30">
        <v>111</v>
      </c>
      <c r="AL68" s="30">
        <v>102</v>
      </c>
      <c r="AM68" s="30">
        <v>6</v>
      </c>
      <c r="AN68" s="30">
        <v>0</v>
      </c>
      <c r="AO68" s="30">
        <v>3</v>
      </c>
      <c r="AP68" s="30">
        <v>0</v>
      </c>
      <c r="AQ68" s="30">
        <v>30</v>
      </c>
      <c r="AR68" s="30">
        <v>20</v>
      </c>
      <c r="AS68" s="30">
        <v>6</v>
      </c>
      <c r="AT68" s="30">
        <v>1</v>
      </c>
      <c r="AU68" s="30">
        <v>3</v>
      </c>
      <c r="AV68" s="30">
        <v>0</v>
      </c>
      <c r="AW68" s="30">
        <v>54</v>
      </c>
      <c r="AX68" s="30">
        <v>48</v>
      </c>
      <c r="AY68" s="30">
        <v>5</v>
      </c>
      <c r="AZ68" s="30">
        <v>0</v>
      </c>
      <c r="BA68" s="30">
        <v>1</v>
      </c>
      <c r="BB68" s="30">
        <v>0</v>
      </c>
      <c r="BC68" s="30">
        <v>32</v>
      </c>
      <c r="BD68" s="30">
        <v>26</v>
      </c>
      <c r="BE68" s="30">
        <v>4</v>
      </c>
      <c r="BF68" s="30">
        <v>1</v>
      </c>
      <c r="BG68" s="30">
        <v>1</v>
      </c>
      <c r="BH68" s="30">
        <v>0</v>
      </c>
      <c r="BI68" s="30">
        <v>27</v>
      </c>
      <c r="BJ68" s="30">
        <v>24</v>
      </c>
      <c r="BK68" s="30">
        <v>2</v>
      </c>
      <c r="BL68" s="30">
        <v>0</v>
      </c>
      <c r="BM68" s="30">
        <v>1</v>
      </c>
      <c r="BN68" s="30">
        <v>0</v>
      </c>
      <c r="BO68" s="30">
        <v>76</v>
      </c>
      <c r="BP68" s="30">
        <v>61</v>
      </c>
      <c r="BQ68" s="30">
        <v>8</v>
      </c>
      <c r="BR68" s="30">
        <v>2</v>
      </c>
      <c r="BS68" s="30">
        <v>5</v>
      </c>
      <c r="BT68" s="30">
        <v>0</v>
      </c>
    </row>
    <row r="69" spans="1:72" ht="11.85" customHeight="1">
      <c r="C69" s="31" t="s">
        <v>73</v>
      </c>
      <c r="D69" s="23"/>
      <c r="E69" s="30">
        <v>23</v>
      </c>
      <c r="F69" s="58">
        <f t="shared" si="0"/>
        <v>7</v>
      </c>
      <c r="G69" s="30">
        <v>1</v>
      </c>
      <c r="H69" s="30">
        <v>1</v>
      </c>
      <c r="I69" s="30">
        <v>0</v>
      </c>
      <c r="J69" s="30">
        <v>0</v>
      </c>
      <c r="K69" s="30">
        <v>0</v>
      </c>
      <c r="L69" s="30">
        <v>0</v>
      </c>
      <c r="M69" s="30">
        <v>0</v>
      </c>
      <c r="N69" s="30">
        <v>0</v>
      </c>
      <c r="O69" s="30">
        <v>0</v>
      </c>
      <c r="P69" s="30">
        <v>0</v>
      </c>
      <c r="Q69" s="30">
        <v>0</v>
      </c>
      <c r="R69" s="30">
        <v>0</v>
      </c>
      <c r="S69" s="30">
        <v>6</v>
      </c>
      <c r="T69" s="30">
        <v>6</v>
      </c>
      <c r="U69" s="30">
        <v>0</v>
      </c>
      <c r="V69" s="30">
        <v>0</v>
      </c>
      <c r="W69" s="30">
        <v>0</v>
      </c>
      <c r="X69" s="30">
        <v>0</v>
      </c>
      <c r="Y69" s="30">
        <v>1</v>
      </c>
      <c r="Z69" s="30">
        <v>1</v>
      </c>
      <c r="AA69" s="30">
        <v>0</v>
      </c>
      <c r="AB69" s="30">
        <v>0</v>
      </c>
      <c r="AC69" s="30">
        <v>0</v>
      </c>
      <c r="AD69" s="30">
        <v>0</v>
      </c>
      <c r="AE69" s="30">
        <v>3</v>
      </c>
      <c r="AF69" s="30">
        <v>2</v>
      </c>
      <c r="AG69" s="30">
        <v>0</v>
      </c>
      <c r="AH69" s="30">
        <v>0</v>
      </c>
      <c r="AI69" s="30">
        <v>1</v>
      </c>
      <c r="AJ69" s="30">
        <v>0</v>
      </c>
      <c r="AK69" s="30">
        <v>4</v>
      </c>
      <c r="AL69" s="30">
        <v>4</v>
      </c>
      <c r="AM69" s="30">
        <v>0</v>
      </c>
      <c r="AN69" s="30">
        <v>0</v>
      </c>
      <c r="AO69" s="30">
        <v>0</v>
      </c>
      <c r="AP69" s="30">
        <v>0</v>
      </c>
      <c r="AQ69" s="30">
        <v>3</v>
      </c>
      <c r="AR69" s="30">
        <v>2</v>
      </c>
      <c r="AS69" s="30">
        <v>0</v>
      </c>
      <c r="AT69" s="30">
        <v>0</v>
      </c>
      <c r="AU69" s="30">
        <v>1</v>
      </c>
      <c r="AV69" s="30">
        <v>0</v>
      </c>
      <c r="AW69" s="30">
        <v>6</v>
      </c>
      <c r="AX69" s="30">
        <v>6</v>
      </c>
      <c r="AY69" s="30">
        <v>0</v>
      </c>
      <c r="AZ69" s="30">
        <v>0</v>
      </c>
      <c r="BA69" s="30">
        <v>0</v>
      </c>
      <c r="BB69" s="30">
        <v>0</v>
      </c>
      <c r="BC69" s="30">
        <v>1</v>
      </c>
      <c r="BD69" s="30">
        <v>1</v>
      </c>
      <c r="BE69" s="30">
        <v>0</v>
      </c>
      <c r="BF69" s="30">
        <v>0</v>
      </c>
      <c r="BG69" s="30">
        <v>0</v>
      </c>
      <c r="BH69" s="30">
        <v>0</v>
      </c>
      <c r="BI69" s="30">
        <v>1</v>
      </c>
      <c r="BJ69" s="30">
        <v>1</v>
      </c>
      <c r="BK69" s="30">
        <v>0</v>
      </c>
      <c r="BL69" s="30">
        <v>0</v>
      </c>
      <c r="BM69" s="30">
        <v>0</v>
      </c>
      <c r="BN69" s="30">
        <v>0</v>
      </c>
      <c r="BO69" s="30">
        <v>4</v>
      </c>
      <c r="BP69" s="30">
        <v>4</v>
      </c>
      <c r="BQ69" s="30">
        <v>0</v>
      </c>
      <c r="BR69" s="30">
        <v>0</v>
      </c>
      <c r="BS69" s="30">
        <v>0</v>
      </c>
      <c r="BT69" s="30">
        <v>0</v>
      </c>
    </row>
    <row r="70" spans="1:72" ht="11.85" customHeight="1">
      <c r="C70" s="55" t="s">
        <v>74</v>
      </c>
      <c r="D70" s="23"/>
      <c r="E70" s="30">
        <v>8</v>
      </c>
      <c r="F70" s="58">
        <f t="shared" si="0"/>
        <v>0</v>
      </c>
      <c r="G70" s="30">
        <v>0</v>
      </c>
      <c r="H70" s="30">
        <v>0</v>
      </c>
      <c r="I70" s="30">
        <v>0</v>
      </c>
      <c r="J70" s="30">
        <v>0</v>
      </c>
      <c r="K70" s="30">
        <v>0</v>
      </c>
      <c r="L70" s="30">
        <v>0</v>
      </c>
      <c r="M70" s="30">
        <v>0</v>
      </c>
      <c r="N70" s="30">
        <v>0</v>
      </c>
      <c r="O70" s="30">
        <v>0</v>
      </c>
      <c r="P70" s="30">
        <v>0</v>
      </c>
      <c r="Q70" s="30">
        <v>0</v>
      </c>
      <c r="R70" s="30">
        <v>0</v>
      </c>
      <c r="S70" s="30">
        <v>0</v>
      </c>
      <c r="T70" s="30">
        <v>0</v>
      </c>
      <c r="U70" s="30">
        <v>0</v>
      </c>
      <c r="V70" s="30">
        <v>0</v>
      </c>
      <c r="W70" s="30">
        <v>0</v>
      </c>
      <c r="X70" s="30">
        <v>0</v>
      </c>
      <c r="Y70" s="30">
        <v>0</v>
      </c>
      <c r="Z70" s="30">
        <v>0</v>
      </c>
      <c r="AA70" s="30">
        <v>0</v>
      </c>
      <c r="AB70" s="30">
        <v>0</v>
      </c>
      <c r="AC70" s="30">
        <v>0</v>
      </c>
      <c r="AD70" s="30">
        <v>0</v>
      </c>
      <c r="AE70" s="30">
        <v>0</v>
      </c>
      <c r="AF70" s="30">
        <v>0</v>
      </c>
      <c r="AG70" s="30">
        <v>0</v>
      </c>
      <c r="AH70" s="30">
        <v>0</v>
      </c>
      <c r="AI70" s="30">
        <v>0</v>
      </c>
      <c r="AJ70" s="30">
        <v>0</v>
      </c>
      <c r="AK70" s="30">
        <v>3</v>
      </c>
      <c r="AL70" s="30">
        <v>3</v>
      </c>
      <c r="AM70" s="30">
        <v>0</v>
      </c>
      <c r="AN70" s="30">
        <v>0</v>
      </c>
      <c r="AO70" s="30">
        <v>0</v>
      </c>
      <c r="AP70" s="30">
        <v>0</v>
      </c>
      <c r="AQ70" s="30">
        <v>1</v>
      </c>
      <c r="AR70" s="30">
        <v>0</v>
      </c>
      <c r="AS70" s="30">
        <v>1</v>
      </c>
      <c r="AT70" s="30">
        <v>0</v>
      </c>
      <c r="AU70" s="30">
        <v>0</v>
      </c>
      <c r="AV70" s="30">
        <v>0</v>
      </c>
      <c r="AW70" s="30">
        <v>2</v>
      </c>
      <c r="AX70" s="30">
        <v>0</v>
      </c>
      <c r="AY70" s="30">
        <v>2</v>
      </c>
      <c r="AZ70" s="30">
        <v>0</v>
      </c>
      <c r="BA70" s="30">
        <v>0</v>
      </c>
      <c r="BB70" s="30">
        <v>0</v>
      </c>
      <c r="BC70" s="30">
        <v>1</v>
      </c>
      <c r="BD70" s="30">
        <v>0</v>
      </c>
      <c r="BE70" s="30">
        <v>1</v>
      </c>
      <c r="BF70" s="30">
        <v>0</v>
      </c>
      <c r="BG70" s="30">
        <v>0</v>
      </c>
      <c r="BH70" s="30">
        <v>0</v>
      </c>
      <c r="BI70" s="30">
        <v>0</v>
      </c>
      <c r="BJ70" s="30">
        <v>0</v>
      </c>
      <c r="BK70" s="30">
        <v>0</v>
      </c>
      <c r="BL70" s="30">
        <v>0</v>
      </c>
      <c r="BM70" s="30">
        <v>0</v>
      </c>
      <c r="BN70" s="30">
        <v>0</v>
      </c>
      <c r="BO70" s="30">
        <v>1</v>
      </c>
      <c r="BP70" s="30">
        <v>0</v>
      </c>
      <c r="BQ70" s="30">
        <v>1</v>
      </c>
      <c r="BR70" s="30">
        <v>0</v>
      </c>
      <c r="BS70" s="30">
        <v>0</v>
      </c>
      <c r="BT70" s="30">
        <v>0</v>
      </c>
    </row>
    <row r="71" spans="1:72" ht="11.1" customHeight="1">
      <c r="C71" s="55"/>
      <c r="D71" s="23"/>
      <c r="E71" s="30"/>
      <c r="F71" s="58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30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30"/>
      <c r="BM71" s="30"/>
      <c r="BN71" s="30"/>
      <c r="BO71" s="30"/>
      <c r="BP71" s="30"/>
      <c r="BQ71" s="30"/>
      <c r="BR71" s="30"/>
      <c r="BS71" s="30"/>
      <c r="BT71" s="30"/>
    </row>
    <row r="72" spans="1:72" ht="11.85" customHeight="1">
      <c r="C72" s="31" t="s">
        <v>75</v>
      </c>
      <c r="D72" s="23"/>
      <c r="E72" s="30">
        <v>331</v>
      </c>
      <c r="F72" s="58">
        <f t="shared" si="0"/>
        <v>32</v>
      </c>
      <c r="G72" s="30">
        <v>30</v>
      </c>
      <c r="H72" s="30">
        <v>29</v>
      </c>
      <c r="I72" s="30">
        <v>0</v>
      </c>
      <c r="J72" s="30">
        <v>0</v>
      </c>
      <c r="K72" s="30">
        <v>1</v>
      </c>
      <c r="L72" s="30">
        <v>0</v>
      </c>
      <c r="M72" s="30">
        <v>0</v>
      </c>
      <c r="N72" s="30">
        <v>0</v>
      </c>
      <c r="O72" s="30">
        <v>0</v>
      </c>
      <c r="P72" s="30">
        <v>0</v>
      </c>
      <c r="Q72" s="30">
        <v>0</v>
      </c>
      <c r="R72" s="30">
        <v>0</v>
      </c>
      <c r="S72" s="30">
        <v>2</v>
      </c>
      <c r="T72" s="30">
        <v>2</v>
      </c>
      <c r="U72" s="30">
        <v>0</v>
      </c>
      <c r="V72" s="30">
        <v>0</v>
      </c>
      <c r="W72" s="30">
        <v>0</v>
      </c>
      <c r="X72" s="30">
        <v>0</v>
      </c>
      <c r="Y72" s="30">
        <v>35</v>
      </c>
      <c r="Z72" s="30">
        <v>30</v>
      </c>
      <c r="AA72" s="30">
        <v>0</v>
      </c>
      <c r="AB72" s="30">
        <v>3</v>
      </c>
      <c r="AC72" s="30">
        <v>2</v>
      </c>
      <c r="AD72" s="30">
        <v>0</v>
      </c>
      <c r="AE72" s="30">
        <v>12</v>
      </c>
      <c r="AF72" s="30">
        <v>10</v>
      </c>
      <c r="AG72" s="30">
        <v>0</v>
      </c>
      <c r="AH72" s="30">
        <v>2</v>
      </c>
      <c r="AI72" s="30">
        <v>0</v>
      </c>
      <c r="AJ72" s="30">
        <v>0</v>
      </c>
      <c r="AK72" s="30">
        <v>118</v>
      </c>
      <c r="AL72" s="30">
        <v>104</v>
      </c>
      <c r="AM72" s="30">
        <v>7</v>
      </c>
      <c r="AN72" s="30">
        <v>1</v>
      </c>
      <c r="AO72" s="30">
        <v>6</v>
      </c>
      <c r="AP72" s="30">
        <v>0</v>
      </c>
      <c r="AQ72" s="30">
        <v>18</v>
      </c>
      <c r="AR72" s="30">
        <v>15</v>
      </c>
      <c r="AS72" s="30">
        <v>0</v>
      </c>
      <c r="AT72" s="30">
        <v>3</v>
      </c>
      <c r="AU72" s="30">
        <v>0</v>
      </c>
      <c r="AV72" s="30">
        <v>0</v>
      </c>
      <c r="AW72" s="30">
        <v>46</v>
      </c>
      <c r="AX72" s="30">
        <v>42</v>
      </c>
      <c r="AY72" s="30">
        <v>1</v>
      </c>
      <c r="AZ72" s="30">
        <v>0</v>
      </c>
      <c r="BA72" s="30">
        <v>3</v>
      </c>
      <c r="BB72" s="30">
        <v>0</v>
      </c>
      <c r="BC72" s="30">
        <v>30</v>
      </c>
      <c r="BD72" s="30">
        <v>27</v>
      </c>
      <c r="BE72" s="30">
        <v>0</v>
      </c>
      <c r="BF72" s="30">
        <v>0</v>
      </c>
      <c r="BG72" s="30">
        <v>3</v>
      </c>
      <c r="BH72" s="30">
        <v>0</v>
      </c>
      <c r="BI72" s="30">
        <v>16</v>
      </c>
      <c r="BJ72" s="30">
        <v>13</v>
      </c>
      <c r="BK72" s="30">
        <v>0</v>
      </c>
      <c r="BL72" s="30">
        <v>2</v>
      </c>
      <c r="BM72" s="30">
        <v>1</v>
      </c>
      <c r="BN72" s="30">
        <v>0</v>
      </c>
      <c r="BO72" s="30">
        <v>56</v>
      </c>
      <c r="BP72" s="30">
        <v>47</v>
      </c>
      <c r="BQ72" s="30">
        <v>1</v>
      </c>
      <c r="BR72" s="30">
        <v>3</v>
      </c>
      <c r="BS72" s="30">
        <v>5</v>
      </c>
      <c r="BT72" s="30">
        <v>0</v>
      </c>
    </row>
    <row r="73" spans="1:72" ht="5.0999999999999996" customHeight="1">
      <c r="A73" s="19"/>
      <c r="B73" s="19"/>
      <c r="C73" s="19"/>
      <c r="D73" s="32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4"/>
      <c r="AJ73" s="34"/>
      <c r="AK73" s="34"/>
      <c r="AL73" s="34"/>
      <c r="AM73" s="34"/>
      <c r="AN73" s="34"/>
      <c r="AO73" s="34"/>
      <c r="AP73" s="34"/>
      <c r="AQ73" s="34"/>
      <c r="AR73" s="34"/>
      <c r="AS73" s="34"/>
      <c r="AT73" s="34"/>
      <c r="AU73" s="34"/>
      <c r="AV73" s="34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</row>
    <row r="74" spans="1:72" ht="5.0999999999999996" customHeight="1">
      <c r="A74" s="42"/>
      <c r="B74" s="42"/>
      <c r="C74" s="42"/>
      <c r="D74" s="42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44"/>
      <c r="AU74" s="44"/>
      <c r="AV74" s="44"/>
      <c r="AW74" s="42"/>
      <c r="AX74" s="42"/>
      <c r="AY74" s="42"/>
      <c r="AZ74" s="42"/>
      <c r="BA74" s="42"/>
      <c r="BB74" s="42"/>
      <c r="BC74" s="42"/>
      <c r="BD74" s="42"/>
      <c r="BE74" s="42"/>
      <c r="BF74" s="42"/>
      <c r="BG74" s="42"/>
      <c r="BH74" s="42"/>
      <c r="BI74" s="42"/>
      <c r="BJ74" s="42"/>
      <c r="BK74" s="42"/>
      <c r="BL74" s="42"/>
      <c r="BM74" s="42"/>
      <c r="BN74" s="42"/>
      <c r="BO74" s="42"/>
      <c r="BP74" s="42"/>
      <c r="BQ74" s="42"/>
      <c r="BR74" s="42"/>
      <c r="BS74" s="42"/>
      <c r="BT74" s="42"/>
    </row>
    <row r="75" spans="1:72">
      <c r="B75" s="35"/>
      <c r="E75" s="35" t="s">
        <v>19</v>
      </c>
    </row>
    <row r="76" spans="1:72"/>
    <row r="77" spans="1:72"/>
    <row r="78" spans="1:72"/>
    <row r="79" spans="1:72"/>
    <row r="80" spans="1:72">
      <c r="E80" s="42"/>
    </row>
    <row r="81" spans="16:16"/>
    <row r="82" spans="16:16"/>
    <row r="83" spans="16:16"/>
    <row r="84" spans="16:16"/>
    <row r="85" spans="16:16"/>
    <row r="86" spans="16:16"/>
    <row r="87" spans="16:16"/>
    <row r="88" spans="16:16"/>
    <row r="89" spans="16:16"/>
    <row r="90" spans="16:16"/>
    <row r="91" spans="16:16"/>
    <row r="92" spans="16:16"/>
    <row r="93" spans="16:16">
      <c r="P93" s="42"/>
    </row>
    <row r="94" spans="16:16"/>
    <row r="95" spans="16:16"/>
    <row r="96" spans="16:1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</sheetData>
  <mergeCells count="21">
    <mergeCell ref="BI1:BV1"/>
    <mergeCell ref="AY1:BH1"/>
    <mergeCell ref="F7:F8"/>
    <mergeCell ref="F6:X6"/>
    <mergeCell ref="B12:C12"/>
    <mergeCell ref="AK5:AP7"/>
    <mergeCell ref="BO5:BT7"/>
    <mergeCell ref="AW5:BB7"/>
    <mergeCell ref="E1:AJ2"/>
    <mergeCell ref="BI5:BN7"/>
    <mergeCell ref="BC5:BH7"/>
    <mergeCell ref="AE5:AJ7"/>
    <mergeCell ref="B58:C58"/>
    <mergeCell ref="B10:C10"/>
    <mergeCell ref="B5:C8"/>
    <mergeCell ref="E6:E8"/>
    <mergeCell ref="M7:R7"/>
    <mergeCell ref="AQ5:AV7"/>
    <mergeCell ref="S7:X7"/>
    <mergeCell ref="G7:L7"/>
    <mergeCell ref="Y5:AD7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50" firstPageNumber="2" pageOrder="overThenDown" orientation="landscape" useFirstPageNumber="1" horizontalDpi="1200" verticalDpi="1200" r:id="rId1"/>
  <headerFooter alignWithMargins="0"/>
  <colBreaks count="1" manualBreakCount="1">
    <brk id="3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19-00-10</vt:lpstr>
      <vt:lpstr>'19-00-10'!_00</vt:lpstr>
      <vt:lpstr>'19-00-10'!Print_Area</vt:lpstr>
      <vt:lpstr>'19-00-10'!Print_Titles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2016-03-23T01:55:44Z</cp:lastPrinted>
  <dcterms:created xsi:type="dcterms:W3CDTF">2011-11-22T08:40:06Z</dcterms:created>
  <dcterms:modified xsi:type="dcterms:W3CDTF">2020-07-26T23:49:16Z</dcterms:modified>
  <cp:category/>
</cp:coreProperties>
</file>