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a002614s301hbu01.main.ad.g-plat.go.jp\root\02_DATA\06_保護統計\02_OUT\03_帳票\02_年報\01_地方更生保護委員会\"/>
    </mc:Choice>
  </mc:AlternateContent>
  <bookViews>
    <workbookView xWindow="480" yWindow="270" windowWidth="15015" windowHeight="6720"/>
  </bookViews>
  <sheets>
    <sheet name="19-00-34" sheetId="19" r:id="rId1"/>
  </sheets>
  <definedNames>
    <definedName name="_01" localSheetId="0">'19-00-34'!$D$12:$D$71</definedName>
    <definedName name="_01_1" localSheetId="0">'19-00-34'!#REF!</definedName>
    <definedName name="wrn.印刷." localSheetId="0">{"左ページ",#N/A,FALSE,"1A";"右ページ",#N/A,FALSE,"1A"}</definedName>
    <definedName name="Z_84B820AA_D6C1_11D6_A8EA_0040CA1D7CBB_.wvu.Cols" localSheetId="0" hidden="1">'19-00-34'!#REF!</definedName>
    <definedName name="Z_84B820AB_D6C1_11D6_A8EA_0040CA1D7CBB_.wvu.Cols" localSheetId="0" hidden="1">'19-00-34'!#REF!</definedName>
    <definedName name="Z_84B820AC_D6C1_11D6_A8EA_0040CA1D7CBB_.wvu.Cols" localSheetId="0" hidden="1">'19-00-34'!#REF!</definedName>
  </definedNames>
  <calcPr calcId="162913" calcMode="manual"/>
</workbook>
</file>

<file path=xl/calcChain.xml><?xml version="1.0" encoding="utf-8"?>
<calcChain xmlns="http://schemas.openxmlformats.org/spreadsheetml/2006/main">
  <c r="C17" i="19" l="1"/>
  <c r="A15" i="19"/>
  <c r="B17" i="19" s="1"/>
  <c r="D17" i="19"/>
  <c r="C15" i="19"/>
  <c r="A14" i="19" l="1"/>
  <c r="A13" i="19" l="1"/>
  <c r="C14" i="19"/>
  <c r="B15" i="19"/>
  <c r="D15" i="19"/>
  <c r="C13" i="19" l="1"/>
  <c r="B14" i="19"/>
  <c r="A12" i="19"/>
  <c r="D14" i="19"/>
  <c r="C12" i="19" l="1"/>
  <c r="B13" i="19"/>
  <c r="B12" i="19"/>
  <c r="D13" i="19"/>
</calcChain>
</file>

<file path=xl/sharedStrings.xml><?xml version="1.0" encoding="utf-8"?>
<sst xmlns="http://schemas.openxmlformats.org/spreadsheetml/2006/main" count="86" uniqueCount="30">
  <si>
    <t>総数</t>
    <rPh sb="0" eb="2">
      <t>ソウスウ</t>
    </rPh>
    <phoneticPr fontId="4"/>
  </si>
  <si>
    <t>委　員　会
執行猶予期間</t>
    <rPh sb="0" eb="1">
      <t>イ</t>
    </rPh>
    <rPh sb="2" eb="3">
      <t>イン</t>
    </rPh>
    <rPh sb="4" eb="5">
      <t>カイ</t>
    </rPh>
    <rPh sb="7" eb="9">
      <t>シッコウ</t>
    </rPh>
    <rPh sb="9" eb="11">
      <t>ユウヨ</t>
    </rPh>
    <rPh sb="11" eb="13">
      <t>キカン</t>
    </rPh>
    <phoneticPr fontId="4"/>
  </si>
  <si>
    <t>30 ％ 以 内</t>
    <rPh sb="5" eb="6">
      <t>イ</t>
    </rPh>
    <rPh sb="7" eb="8">
      <t>ウチ</t>
    </rPh>
    <phoneticPr fontId="4"/>
  </si>
  <si>
    <t>40 ％ 以 内</t>
    <rPh sb="5" eb="6">
      <t>イ</t>
    </rPh>
    <rPh sb="7" eb="8">
      <t>ウチ</t>
    </rPh>
    <phoneticPr fontId="4"/>
  </si>
  <si>
    <t>50 ％ 以 内</t>
    <rPh sb="5" eb="6">
      <t>イ</t>
    </rPh>
    <rPh sb="7" eb="8">
      <t>ウチ</t>
    </rPh>
    <phoneticPr fontId="4"/>
  </si>
  <si>
    <t>60 ％ 以 内</t>
    <rPh sb="5" eb="6">
      <t>イ</t>
    </rPh>
    <rPh sb="7" eb="8">
      <t>ウチ</t>
    </rPh>
    <phoneticPr fontId="4"/>
  </si>
  <si>
    <t>70 ％ 以 内</t>
    <rPh sb="5" eb="6">
      <t>イ</t>
    </rPh>
    <rPh sb="7" eb="8">
      <t>ウチ</t>
    </rPh>
    <phoneticPr fontId="4"/>
  </si>
  <si>
    <t>80 ％ 以 内</t>
    <rPh sb="5" eb="6">
      <t>イ</t>
    </rPh>
    <rPh sb="7" eb="8">
      <t>ウチ</t>
    </rPh>
    <phoneticPr fontId="4"/>
  </si>
  <si>
    <t>90 ％ 以 内</t>
    <rPh sb="5" eb="6">
      <t>イ</t>
    </rPh>
    <rPh sb="7" eb="8">
      <t>ウチ</t>
    </rPh>
    <phoneticPr fontId="4"/>
  </si>
  <si>
    <t>90％を超える</t>
    <rPh sb="4" eb="5">
      <t>コ</t>
    </rPh>
    <phoneticPr fontId="4"/>
  </si>
  <si>
    <t>計</t>
    <rPh sb="0" eb="1">
      <t>ケイ</t>
    </rPh>
    <phoneticPr fontId="4"/>
  </si>
  <si>
    <t>１年</t>
    <rPh sb="1" eb="2">
      <t>ネン</t>
    </rPh>
    <phoneticPr fontId="4"/>
  </si>
  <si>
    <t>２年</t>
    <rPh sb="1" eb="2">
      <t>ネン</t>
    </rPh>
    <phoneticPr fontId="4"/>
  </si>
  <si>
    <t>３年</t>
    <rPh sb="1" eb="2">
      <t>ネン</t>
    </rPh>
    <phoneticPr fontId="4"/>
  </si>
  <si>
    <t>４年</t>
    <rPh sb="1" eb="2">
      <t>ネン</t>
    </rPh>
    <phoneticPr fontId="4"/>
  </si>
  <si>
    <t>５年</t>
    <rPh sb="1" eb="2">
      <t>ネン</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</si>
  <si>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</si>
  <si>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</si>
  <si>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</si>
  <si>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</si>
  <si>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</si>
  <si>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</si>
  <si>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</si>
  <si>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</si>
  <si>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経　　過　　期　　間　　の　　執　　行　　猶　　予　　の　　期　　間　　に　　対　　す　　る　　割　　合　（％）</t>
    <rPh sb="0" eb="1">
      <t>キョウ</t>
    </rPh>
    <rPh sb="3" eb="4">
      <t>カ</t>
    </rPh>
    <rPh sb="6" eb="7">
      <t>キ</t>
    </rPh>
    <rPh sb="9" eb="10">
      <t>アイダ</t>
    </rPh>
    <rPh sb="15" eb="16">
      <t>シツ</t>
    </rPh>
    <phoneticPr fontId="4"/>
  </si>
  <si>
    <t>　（注） 経過期間とは，保護観察に付された日から仮解除する旨の決定のあった日までの期間をいう。</t>
    <rPh sb="2" eb="3">
      <t>チュウ</t>
    </rPh>
    <rPh sb="5" eb="7">
      <t>ケイカ</t>
    </rPh>
    <rPh sb="7" eb="9">
      <t>キカン</t>
    </rPh>
    <rPh sb="12" eb="14">
      <t>ホゴ</t>
    </rPh>
    <rPh sb="14" eb="16">
      <t>カンサツ</t>
    </rPh>
    <rPh sb="17" eb="18">
      <t>ツ</t>
    </rPh>
    <rPh sb="21" eb="22">
      <t>ヒ</t>
    </rPh>
    <rPh sb="24" eb="27">
      <t>カリカイジョ</t>
    </rPh>
    <rPh sb="29" eb="30">
      <t>ウマ</t>
    </rPh>
    <rPh sb="31" eb="33">
      <t>ケッテイ</t>
    </rPh>
    <rPh sb="37" eb="38">
      <t>ヒ</t>
    </rPh>
    <rPh sb="41" eb="43">
      <t>キカン</t>
    </rPh>
    <phoneticPr fontId="4"/>
  </si>
  <si>
    <t>34　 委員会別　　保　護　観　察　を　仮　解　除　さ　れ　た　者　の　経　過　期　間</t>
    <phoneticPr fontId="4"/>
  </si>
  <si>
    <t>一部猶予</t>
    <rPh sb="0" eb="2">
      <t>イチブ</t>
    </rPh>
    <rPh sb="2" eb="4">
      <t>ユウヨ</t>
    </rPh>
    <phoneticPr fontId="4"/>
  </si>
  <si>
    <t>全部猶予</t>
    <rPh sb="0" eb="2">
      <t>ゼンブ</t>
    </rPh>
    <rPh sb="2" eb="4">
      <t>ユウヨ</t>
    </rPh>
    <phoneticPr fontId="4"/>
  </si>
  <si>
    <t>年</t>
    <rPh sb="0" eb="1">
      <t>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</si>
</sst>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s>
  <fonts count="43">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family val="3"/>
      <charset val="255"/>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9"/>
      <color theme="1"/>
      <name val="ＭＳ 明朝"/>
      <family val="1"/>
      <charset val="128"/>
    </font>
    <font>
      <sz val="9"/>
      <color theme="0"/>
      <name val="ＭＳ Ｐゴシック"/>
      <family val="3"/>
      <charset val="128"/>
    </font>
    <font>
      <sz val="9"/>
      <color theme="1"/>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6" fontId="38" fillId="0" borderId="0" xfId="0" applyNumberFormat="1" applyFont="1" applyAlignment="1">
      <alignment horizontal="right" vertical="center"/>
    </xf>
    <xf numFmtId="49" fontId="39" fillId="0" borderId="0" xfId="0" applyFont="1" applyAlignment="1">
      <alignment vertical="center"/>
    </xf>
    <xf numFmtId="49" fontId="3" fillId="0" borderId="0" xfId="0" applyFont="1" applyAlignment="1">
      <alignment vertical="center"/>
    </xf>
    <xf numFmtId="49" fontId="0" fillId="0" borderId="13" xfId="0" applyBorder="1" applyAlignment="1">
      <alignment vertical="center"/>
    </xf>
    <xf numFmtId="49" fontId="0" fillId="0" borderId="14" xfId="0" applyBorder="1" applyAlignment="1">
      <alignment horizontal="right" vertical="center"/>
    </xf>
    <xf numFmtId="49" fontId="2" fillId="0" borderId="0" xfId="0" applyFont="1" applyAlignment="1">
      <alignment vertical="center"/>
    </xf>
    <xf numFmtId="49" fontId="2" fillId="0" borderId="15" xfId="0" applyNumberFormat="1" applyFont="1" applyBorder="1" applyAlignment="1">
      <alignment vertical="center"/>
    </xf>
    <xf numFmtId="176" fontId="2" fillId="0" borderId="0" xfId="0" applyNumberFormat="1" applyFont="1" applyAlignment="1">
      <alignment horizontal="right" vertical="center"/>
    </xf>
    <xf numFmtId="49" fontId="38" fillId="0" borderId="15" xfId="0" applyNumberFormat="1" applyFont="1" applyBorder="1" applyAlignment="1">
      <alignment vertical="center"/>
    </xf>
    <xf numFmtId="49" fontId="38" fillId="0" borderId="0" xfId="0" applyFont="1" applyAlignment="1">
      <alignment vertical="center"/>
    </xf>
    <xf numFmtId="49" fontId="2" fillId="0" borderId="13" xfId="0" applyFont="1" applyBorder="1" applyAlignment="1">
      <alignment vertical="center"/>
    </xf>
    <xf numFmtId="49" fontId="0" fillId="0" borderId="13" xfId="0" applyBorder="1" applyAlignment="1">
      <alignment horizontal="right" vertical="center"/>
    </xf>
    <xf numFmtId="49" fontId="0" fillId="0" borderId="0" xfId="0" applyBorder="1" applyAlignment="1">
      <alignment horizontal="right" vertical="center"/>
    </xf>
    <xf numFmtId="49" fontId="0" fillId="0" borderId="14" xfId="0" applyBorder="1" applyAlignment="1">
      <alignment vertical="center"/>
    </xf>
    <xf numFmtId="49" fontId="2" fillId="0" borderId="0" xfId="0" applyFont="1" applyBorder="1" applyAlignment="1">
      <alignment horizontal="center" vertical="center"/>
    </xf>
    <xf numFmtId="49" fontId="2" fillId="0" borderId="0" xfId="0" applyFont="1" applyBorder="1" applyAlignment="1">
      <alignment vertical="center"/>
    </xf>
    <xf numFmtId="49" fontId="2" fillId="0" borderId="0" xfId="0" applyNumberFormat="1" applyFont="1" applyBorder="1" applyAlignment="1">
      <alignment horizontal="distributed" vertical="center"/>
    </xf>
    <xf numFmtId="49" fontId="2" fillId="0" borderId="15" xfId="0" applyFont="1" applyBorder="1" applyAlignment="1">
      <alignment vertical="center"/>
    </xf>
    <xf numFmtId="49" fontId="2" fillId="0" borderId="0" xfId="0" applyFont="1" applyBorder="1" applyAlignment="1">
      <alignment horizontal="distributed" vertical="center"/>
    </xf>
    <xf numFmtId="49" fontId="2" fillId="0" borderId="16" xfId="0" applyFont="1" applyBorder="1" applyAlignment="1">
      <alignment vertical="center"/>
    </xf>
    <xf numFmtId="49" fontId="2" fillId="0" borderId="0" xfId="0" applyFont="1" applyBorder="1" applyAlignment="1">
      <alignment horizontal="left" vertical="center"/>
    </xf>
    <xf numFmtId="49" fontId="40" fillId="0" borderId="15" xfId="0" applyFont="1" applyFill="1" applyBorder="1" applyAlignment="1">
      <alignment horizontal="distributed" vertical="center"/>
    </xf>
    <xf numFmtId="49" fontId="40" fillId="0" borderId="0" xfId="0" applyFont="1" applyFill="1" applyBorder="1" applyAlignment="1">
      <alignment horizontal="distributed" vertical="center"/>
    </xf>
    <xf numFmtId="49" fontId="40" fillId="0" borderId="17" xfId="0" applyFont="1" applyFill="1" applyBorder="1" applyAlignment="1">
      <alignment horizontal="distributed" vertical="center"/>
    </xf>
    <xf numFmtId="49" fontId="40" fillId="0" borderId="18" xfId="0" applyFont="1" applyFill="1" applyBorder="1" applyAlignment="1">
      <alignment horizontal="distributed" vertical="center"/>
    </xf>
    <xf numFmtId="49" fontId="40" fillId="0" borderId="13" xfId="0" applyFont="1" applyFill="1" applyBorder="1" applyAlignment="1">
      <alignment horizontal="distributed" vertical="center"/>
    </xf>
    <xf numFmtId="49" fontId="21" fillId="0" borderId="0" xfId="0" applyNumberFormat="1" applyFont="1" applyAlignment="1">
      <alignment vertical="center"/>
    </xf>
    <xf numFmtId="49" fontId="40" fillId="0" borderId="0" xfId="0" applyFont="1" applyFill="1" applyAlignment="1">
      <alignment vertical="center"/>
    </xf>
    <xf numFmtId="49" fontId="40" fillId="0" borderId="0" xfId="0" applyFont="1" applyFill="1" applyBorder="1" applyAlignment="1">
      <alignment vertical="center"/>
    </xf>
    <xf numFmtId="49" fontId="40" fillId="0" borderId="17" xfId="0" applyFont="1" applyFill="1" applyBorder="1" applyAlignment="1">
      <alignment vertical="center"/>
    </xf>
    <xf numFmtId="0" fontId="40" fillId="0" borderId="0" xfId="0" applyNumberFormat="1" applyFont="1" applyFill="1" applyAlignment="1">
      <alignment horizontal="right" vertical="center"/>
    </xf>
    <xf numFmtId="49" fontId="40" fillId="0" borderId="15" xfId="0" applyNumberFormat="1" applyFont="1" applyFill="1" applyBorder="1" applyAlignment="1">
      <alignment vertical="center"/>
    </xf>
    <xf numFmtId="176" fontId="40" fillId="0" borderId="0" xfId="0" applyNumberFormat="1" applyFont="1" applyFill="1" applyAlignment="1">
      <alignment horizontal="right" vertical="center"/>
    </xf>
    <xf numFmtId="0" fontId="41" fillId="0" borderId="0" xfId="0" applyNumberFormat="1" applyFont="1" applyAlignment="1">
      <alignment vertical="center"/>
    </xf>
    <xf numFmtId="14" fontId="41" fillId="0" borderId="0" xfId="0" applyNumberFormat="1" applyFont="1" applyFill="1" applyAlignment="1">
      <alignment vertical="center"/>
    </xf>
    <xf numFmtId="0" fontId="40" fillId="0" borderId="0" xfId="0" applyNumberFormat="1" applyFont="1" applyFill="1" applyAlignment="1">
      <alignment horizontal="distributed" vertical="center"/>
    </xf>
    <xf numFmtId="0" fontId="42" fillId="0" borderId="0" xfId="0" applyNumberFormat="1" applyFont="1" applyFill="1" applyAlignment="1">
      <alignment horizontal="distributed" vertical="center"/>
    </xf>
    <xf numFmtId="0" fontId="42" fillId="0" borderId="0" xfId="0" applyNumberFormat="1" applyFont="1" applyFill="1" applyAlignment="1">
      <alignment horizontal="right" vertical="center"/>
    </xf>
    <xf numFmtId="14" fontId="41" fillId="0" borderId="0" xfId="0" applyNumberFormat="1" applyFont="1" applyAlignment="1">
      <alignment vertical="center"/>
    </xf>
    <xf numFmtId="49" fontId="38" fillId="0" borderId="0" xfId="0" applyFont="1" applyBorder="1" applyAlignment="1">
      <alignment horizontal="distributed" vertical="center"/>
    </xf>
    <xf numFmtId="49" fontId="40" fillId="0" borderId="21" xfId="0" applyFont="1" applyFill="1" applyBorder="1" applyAlignment="1">
      <alignment horizontal="center" vertical="center"/>
    </xf>
    <xf numFmtId="49" fontId="40" fillId="0" borderId="18" xfId="0" applyFont="1" applyFill="1" applyBorder="1" applyAlignment="1">
      <alignment horizontal="center" vertical="center"/>
    </xf>
    <xf numFmtId="49" fontId="40" fillId="0" borderId="22" xfId="0" applyFont="1" applyFill="1" applyBorder="1" applyAlignment="1">
      <alignment horizontal="center" vertical="center"/>
    </xf>
    <xf numFmtId="49" fontId="40" fillId="0" borderId="13" xfId="0" applyFont="1" applyFill="1" applyBorder="1" applyAlignment="1">
      <alignment horizontal="center" vertical="center"/>
    </xf>
    <xf numFmtId="49" fontId="40" fillId="0" borderId="17" xfId="0" applyFont="1" applyFill="1" applyBorder="1" applyAlignment="1">
      <alignment horizontal="center" vertical="center"/>
    </xf>
    <xf numFmtId="49" fontId="40" fillId="0" borderId="16" xfId="0" applyFont="1" applyFill="1" applyBorder="1" applyAlignment="1">
      <alignment horizontal="center" vertical="center"/>
    </xf>
    <xf numFmtId="49" fontId="40" fillId="0" borderId="19" xfId="0" applyFont="1" applyFill="1" applyBorder="1" applyAlignment="1">
      <alignment horizontal="center" vertical="center"/>
    </xf>
    <xf numFmtId="49" fontId="40" fillId="0" borderId="20" xfId="0" applyFont="1" applyFill="1" applyBorder="1" applyAlignment="1">
      <alignment horizontal="center" vertical="center"/>
    </xf>
    <xf numFmtId="49" fontId="3" fillId="0" borderId="0" xfId="0" applyFont="1" applyAlignment="1">
      <alignment horizontal="center" vertical="center"/>
    </xf>
    <xf numFmtId="49" fontId="39" fillId="0" borderId="0" xfId="0" applyFont="1" applyAlignment="1">
      <alignment vertical="center"/>
    </xf>
    <xf numFmtId="49" fontId="39" fillId="0" borderId="0" xfId="0" applyFont="1" applyAlignment="1">
      <alignment horizontal="left" vertical="center"/>
    </xf>
    <xf numFmtId="49" fontId="40" fillId="0" borderId="19" xfId="0" applyFont="1" applyFill="1" applyBorder="1" applyAlignment="1">
      <alignment horizontal="distributed" vertical="center" justifyLastLine="1"/>
    </xf>
    <xf numFmtId="49" fontId="40" fillId="0" borderId="23" xfId="0" applyFont="1" applyFill="1" applyBorder="1" applyAlignment="1">
      <alignment horizontal="distributed" vertical="center" justifyLastLine="1"/>
    </xf>
    <xf numFmtId="49" fontId="40" fillId="0" borderId="20" xfId="0" applyFont="1" applyFill="1" applyBorder="1" applyAlignment="1">
      <alignment horizontal="distributed" vertical="center" justifyLastLine="1"/>
    </xf>
    <xf numFmtId="49" fontId="40" fillId="0" borderId="21" xfId="0" applyFont="1" applyFill="1" applyBorder="1" applyAlignment="1">
      <alignment horizontal="distributed" vertical="center" justifyLastLine="1"/>
    </xf>
    <xf numFmtId="49" fontId="40" fillId="0" borderId="24" xfId="0" applyFont="1" applyFill="1" applyBorder="1" applyAlignment="1">
      <alignment horizontal="distributed" vertical="center" justifyLastLine="1"/>
    </xf>
    <xf numFmtId="49" fontId="40" fillId="0" borderId="22" xfId="0" applyFont="1" applyFill="1" applyBorder="1" applyAlignment="1">
      <alignment horizontal="distributed" vertical="center" justifyLastLine="1"/>
    </xf>
    <xf numFmtId="49" fontId="2" fillId="0" borderId="0" xfId="0" applyNumberFormat="1" applyFont="1" applyBorder="1" applyAlignment="1">
      <alignment horizontal="distributed" vertical="center"/>
    </xf>
    <xf numFmtId="49" fontId="40" fillId="0" borderId="18" xfId="0" applyFont="1" applyFill="1" applyBorder="1" applyAlignment="1">
      <alignment horizontal="distributed" vertical="center" wrapText="1"/>
    </xf>
    <xf numFmtId="49" fontId="40" fillId="0" borderId="18" xfId="0" applyFont="1" applyFill="1" applyBorder="1" applyAlignment="1">
      <alignment horizontal="distributed" vertical="center"/>
    </xf>
    <xf numFmtId="49" fontId="40" fillId="0" borderId="0" xfId="0" applyFont="1" applyFill="1" applyBorder="1" applyAlignment="1">
      <alignment horizontal="distributed" vertical="center"/>
    </xf>
    <xf numFmtId="49" fontId="40" fillId="0" borderId="13" xfId="0" applyFont="1" applyFill="1" applyBorder="1" applyAlignment="1">
      <alignment horizontal="distributed" vertical="center"/>
    </xf>
    <xf numFmtId="49" fontId="40" fillId="0" borderId="18" xfId="0" applyFont="1" applyFill="1" applyBorder="1" applyAlignment="1">
      <alignment horizontal="distributed" vertical="center" justifyLastLine="1"/>
    </xf>
    <xf numFmtId="49" fontId="40" fillId="0" borderId="0" xfId="0" applyFont="1" applyFill="1" applyBorder="1" applyAlignment="1">
      <alignment horizontal="distributed" vertical="center" justifyLastLine="1"/>
    </xf>
    <xf numFmtId="49" fontId="40" fillId="0" borderId="24" xfId="0" applyFont="1" applyFill="1" applyBorder="1" applyAlignment="1">
      <alignment horizontal="center" vertical="center"/>
    </xf>
    <xf numFmtId="49" fontId="40" fillId="0" borderId="15" xfId="0" applyFont="1" applyFill="1" applyBorder="1" applyAlignment="1">
      <alignment horizontal="center" vertical="center"/>
    </xf>
    <xf numFmtId="49" fontId="38" fillId="0" borderId="0" xfId="0" applyNumberFormat="1" applyFont="1" applyBorder="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X76"/>
  <sheetViews>
    <sheetView showGridLines="0" tabSelected="1" zoomScaleNormal="100" zoomScaleSheetLayoutView="100" workbookViewId="0">
      <selection sqref="A1:N1"/>
    </sheetView>
  </sheetViews>
  <sheetFormatPr defaultColWidth="0" defaultRowHeight="11.25" zeroHeight="1"/>
  <cols>
    <col min="1" max="1" width="2" style="8" customWidth="1"/>
    <col min="2" max="2" width="6.6640625" style="8" customWidth="1"/>
    <col min="3" max="3" width="3.83203125" style="8" customWidth="1"/>
    <col min="4" max="4" width="4.83203125" style="8" customWidth="1"/>
    <col min="5" max="5" width="1" style="8" customWidth="1"/>
    <col min="6" max="13" width="10.1640625" style="8" customWidth="1"/>
    <col min="14" max="14" width="10.83203125" style="8" customWidth="1"/>
    <col min="15" max="23" width="11" style="8" customWidth="1"/>
    <col min="24" max="24" width="11.33203125" style="8" customWidth="1"/>
    <col min="25" max="25" width="9.33203125" style="8" customWidth="1"/>
    <col min="26" max="16384" width="0" style="8" hidden="1"/>
  </cols>
  <sheetData>
    <row r="1" spans="1:24" s="4" customFormat="1" ht="17.25">
      <c r="A1" s="52"/>
      <c r="B1" s="52"/>
      <c r="C1" s="52"/>
      <c r="D1" s="52"/>
      <c r="E1" s="52"/>
      <c r="F1" s="52"/>
      <c r="G1" s="52"/>
      <c r="H1" s="52"/>
      <c r="I1" s="52"/>
      <c r="J1" s="52"/>
      <c r="K1" s="52"/>
      <c r="L1" s="52"/>
      <c r="M1" s="52"/>
      <c r="N1" s="52"/>
      <c r="O1" s="53"/>
      <c r="P1" s="53"/>
      <c r="Q1" s="53"/>
      <c r="R1" s="53"/>
      <c r="S1" s="53"/>
      <c r="T1" s="53"/>
      <c r="U1" s="53"/>
      <c r="V1" s="53"/>
      <c r="W1" s="53"/>
      <c r="X1" s="53"/>
    </row>
    <row r="2" spans="1:24" s="5" customFormat="1" ht="27" customHeight="1">
      <c r="A2" s="51" t="s">
        <v>26</v>
      </c>
      <c r="B2" s="51"/>
      <c r="C2" s="51"/>
      <c r="D2" s="51"/>
      <c r="E2" s="51"/>
      <c r="F2" s="51"/>
      <c r="G2" s="51"/>
      <c r="H2" s="51"/>
      <c r="I2" s="51"/>
      <c r="J2" s="51"/>
      <c r="K2" s="51"/>
      <c r="L2" s="51"/>
      <c r="M2" s="51"/>
      <c r="N2" s="51"/>
      <c r="O2" s="51"/>
      <c r="P2" s="51"/>
      <c r="Q2" s="51"/>
      <c r="R2" s="51"/>
      <c r="S2" s="51"/>
      <c r="T2" s="51"/>
      <c r="U2" s="51"/>
      <c r="V2" s="51"/>
      <c r="W2" s="51"/>
      <c r="X2" s="51"/>
    </row>
    <row r="3" spans="1:24" s="2" customFormat="1" ht="10.5" customHeight="1">
      <c r="A3" s="6"/>
      <c r="B3" s="6"/>
      <c r="C3" s="6"/>
      <c r="D3" s="14"/>
      <c r="E3" s="1"/>
    </row>
    <row r="4" spans="1:24" s="2" customFormat="1" ht="2.1" customHeight="1">
      <c r="D4" s="15"/>
      <c r="E4" s="7"/>
      <c r="F4" s="16"/>
      <c r="G4" s="16"/>
      <c r="H4" s="16"/>
      <c r="I4" s="16"/>
      <c r="J4" s="16"/>
      <c r="K4" s="16"/>
      <c r="L4" s="16"/>
      <c r="M4" s="16"/>
      <c r="N4" s="16"/>
      <c r="O4" s="16"/>
      <c r="P4" s="16"/>
      <c r="Q4" s="16"/>
      <c r="R4" s="16"/>
      <c r="S4" s="16"/>
      <c r="T4" s="16"/>
      <c r="U4" s="16"/>
      <c r="V4" s="16"/>
      <c r="W4" s="16"/>
      <c r="X4" s="16"/>
    </row>
    <row r="5" spans="1:24" s="25" customFormat="1" ht="9.9499999999999993" customHeight="1">
      <c r="A5" s="27"/>
      <c r="B5" s="61" t="s">
        <v>1</v>
      </c>
      <c r="C5" s="61"/>
      <c r="D5" s="62"/>
      <c r="E5" s="26"/>
      <c r="F5" s="65" t="s">
        <v>0</v>
      </c>
      <c r="G5" s="65"/>
      <c r="H5" s="65"/>
      <c r="I5" s="43" t="s">
        <v>24</v>
      </c>
      <c r="J5" s="44"/>
      <c r="K5" s="44"/>
      <c r="L5" s="44"/>
      <c r="M5" s="44"/>
      <c r="N5" s="44"/>
      <c r="O5" s="44"/>
      <c r="P5" s="44"/>
      <c r="Q5" s="44"/>
      <c r="R5" s="44"/>
      <c r="S5" s="44"/>
      <c r="T5" s="44"/>
      <c r="U5" s="44"/>
      <c r="V5" s="44"/>
      <c r="W5" s="44"/>
      <c r="X5" s="44"/>
    </row>
    <row r="6" spans="1:24" s="25" customFormat="1" ht="9.9499999999999993" customHeight="1">
      <c r="B6" s="63"/>
      <c r="C6" s="63"/>
      <c r="D6" s="63"/>
      <c r="E6" s="24"/>
      <c r="F6" s="66"/>
      <c r="G6" s="66"/>
      <c r="H6" s="66"/>
      <c r="I6" s="45"/>
      <c r="J6" s="46"/>
      <c r="K6" s="46"/>
      <c r="L6" s="46"/>
      <c r="M6" s="46"/>
      <c r="N6" s="46"/>
      <c r="O6" s="46"/>
      <c r="P6" s="46"/>
      <c r="Q6" s="46"/>
      <c r="R6" s="46"/>
      <c r="S6" s="46"/>
      <c r="T6" s="46"/>
      <c r="U6" s="46"/>
      <c r="V6" s="46"/>
      <c r="W6" s="46"/>
      <c r="X6" s="46"/>
    </row>
    <row r="7" spans="1:24" s="25" customFormat="1" ht="9.9499999999999993" customHeight="1">
      <c r="B7" s="63"/>
      <c r="C7" s="63"/>
      <c r="D7" s="63"/>
      <c r="E7" s="24"/>
      <c r="F7" s="66"/>
      <c r="G7" s="66"/>
      <c r="H7" s="66"/>
      <c r="I7" s="67" t="s">
        <v>2</v>
      </c>
      <c r="J7" s="68"/>
      <c r="K7" s="67" t="s">
        <v>3</v>
      </c>
      <c r="L7" s="68"/>
      <c r="M7" s="43" t="s">
        <v>4</v>
      </c>
      <c r="N7" s="47"/>
      <c r="O7" s="44" t="s">
        <v>5</v>
      </c>
      <c r="P7" s="44"/>
      <c r="Q7" s="43" t="s">
        <v>6</v>
      </c>
      <c r="R7" s="47"/>
      <c r="S7" s="43" t="s">
        <v>7</v>
      </c>
      <c r="T7" s="47"/>
      <c r="U7" s="43" t="s">
        <v>8</v>
      </c>
      <c r="V7" s="47"/>
      <c r="W7" s="44" t="s">
        <v>9</v>
      </c>
      <c r="X7" s="44"/>
    </row>
    <row r="8" spans="1:24" s="25" customFormat="1" ht="9.9499999999999993" customHeight="1">
      <c r="B8" s="63"/>
      <c r="C8" s="63"/>
      <c r="D8" s="63"/>
      <c r="F8" s="54" t="s">
        <v>10</v>
      </c>
      <c r="G8" s="54" t="s">
        <v>27</v>
      </c>
      <c r="H8" s="57" t="s">
        <v>28</v>
      </c>
      <c r="I8" s="45"/>
      <c r="J8" s="48"/>
      <c r="K8" s="45"/>
      <c r="L8" s="48"/>
      <c r="M8" s="45"/>
      <c r="N8" s="48"/>
      <c r="O8" s="46"/>
      <c r="P8" s="46"/>
      <c r="Q8" s="45"/>
      <c r="R8" s="48"/>
      <c r="S8" s="45"/>
      <c r="T8" s="48"/>
      <c r="U8" s="45"/>
      <c r="V8" s="48"/>
      <c r="W8" s="46"/>
      <c r="X8" s="46"/>
    </row>
    <row r="9" spans="1:24" s="25" customFormat="1" ht="9.9499999999999993" customHeight="1">
      <c r="B9" s="63"/>
      <c r="C9" s="63"/>
      <c r="D9" s="63"/>
      <c r="F9" s="55"/>
      <c r="G9" s="55"/>
      <c r="H9" s="58"/>
      <c r="I9" s="49" t="s">
        <v>27</v>
      </c>
      <c r="J9" s="49" t="s">
        <v>28</v>
      </c>
      <c r="K9" s="49" t="s">
        <v>27</v>
      </c>
      <c r="L9" s="49" t="s">
        <v>28</v>
      </c>
      <c r="M9" s="49" t="s">
        <v>27</v>
      </c>
      <c r="N9" s="49" t="s">
        <v>28</v>
      </c>
      <c r="O9" s="49" t="s">
        <v>27</v>
      </c>
      <c r="P9" s="49" t="s">
        <v>28</v>
      </c>
      <c r="Q9" s="49" t="s">
        <v>27</v>
      </c>
      <c r="R9" s="49" t="s">
        <v>28</v>
      </c>
      <c r="S9" s="49" t="s">
        <v>27</v>
      </c>
      <c r="T9" s="49" t="s">
        <v>28</v>
      </c>
      <c r="U9" s="49" t="s">
        <v>27</v>
      </c>
      <c r="V9" s="49" t="s">
        <v>28</v>
      </c>
      <c r="W9" s="49" t="s">
        <v>27</v>
      </c>
      <c r="X9" s="43" t="s">
        <v>28</v>
      </c>
    </row>
    <row r="10" spans="1:24" s="25" customFormat="1" ht="9.9499999999999993" customHeight="1">
      <c r="A10" s="28"/>
      <c r="B10" s="64"/>
      <c r="C10" s="64"/>
      <c r="D10" s="64"/>
      <c r="E10" s="28"/>
      <c r="F10" s="56"/>
      <c r="G10" s="56"/>
      <c r="H10" s="59"/>
      <c r="I10" s="50"/>
      <c r="J10" s="50"/>
      <c r="K10" s="50"/>
      <c r="L10" s="50"/>
      <c r="M10" s="50"/>
      <c r="N10" s="50"/>
      <c r="O10" s="50"/>
      <c r="P10" s="50"/>
      <c r="Q10" s="50"/>
      <c r="R10" s="50"/>
      <c r="S10" s="50"/>
      <c r="T10" s="50"/>
      <c r="U10" s="50"/>
      <c r="V10" s="50"/>
      <c r="W10" s="50"/>
      <c r="X10" s="45"/>
    </row>
    <row r="11" spans="1:24" s="30" customFormat="1" ht="5.0999999999999996" customHeight="1">
      <c r="B11" s="31"/>
      <c r="C11" s="31"/>
      <c r="D11" s="31"/>
      <c r="E11" s="32"/>
      <c r="F11" s="33"/>
      <c r="G11" s="33"/>
      <c r="H11" s="33"/>
      <c r="I11" s="33"/>
      <c r="J11" s="33"/>
      <c r="K11" s="33"/>
      <c r="L11" s="33"/>
      <c r="M11" s="33"/>
      <c r="N11" s="33"/>
      <c r="O11" s="33"/>
      <c r="P11" s="33"/>
      <c r="Q11" s="33"/>
      <c r="R11" s="33"/>
      <c r="S11" s="33"/>
      <c r="T11" s="33"/>
      <c r="U11" s="33"/>
      <c r="V11" s="33"/>
      <c r="W11" s="33"/>
      <c r="X11" s="33"/>
    </row>
    <row r="12" spans="1:24" s="30" customFormat="1" ht="11.85" customHeight="1">
      <c r="A12" s="37">
        <f>DATE(YEAR(A13)-1,5,1)</f>
        <v>42125</v>
      </c>
      <c r="B12" s="38" t="str">
        <f>TEXT(A12,"ggg")</f>
        <v>平成</v>
      </c>
      <c r="C12" s="33" t="str">
        <f>IF(TEXT(A12,"e")="1","元",TEXT(A12,"e"))</f>
        <v>27</v>
      </c>
      <c r="D12" s="33" t="s">
        <v>29</v>
      </c>
      <c r="E12" s="34"/>
      <c r="F12" s="35">
        <v>210</v>
      </c>
      <c r="G12" s="35">
        <v>0</v>
      </c>
      <c r="H12" s="35">
        <v>210</v>
      </c>
      <c r="I12" s="35">
        <v>0</v>
      </c>
      <c r="J12" s="35">
        <v>0</v>
      </c>
      <c r="K12" s="35">
        <v>0</v>
      </c>
      <c r="L12" s="35">
        <v>2</v>
      </c>
      <c r="M12" s="35">
        <v>0</v>
      </c>
      <c r="N12" s="35">
        <v>2</v>
      </c>
      <c r="O12" s="35">
        <v>0</v>
      </c>
      <c r="P12" s="35">
        <v>26</v>
      </c>
      <c r="Q12" s="35">
        <v>0</v>
      </c>
      <c r="R12" s="35">
        <v>37</v>
      </c>
      <c r="S12" s="35">
        <v>0</v>
      </c>
      <c r="T12" s="35">
        <v>58</v>
      </c>
      <c r="U12" s="35">
        <v>0</v>
      </c>
      <c r="V12" s="35">
        <v>60</v>
      </c>
      <c r="W12" s="35">
        <v>0</v>
      </c>
      <c r="X12" s="35">
        <v>25</v>
      </c>
    </row>
    <row r="13" spans="1:24" ht="11.85" customHeight="1">
      <c r="A13" s="36">
        <f>DATE(YEAR(A14)-1,5,1)</f>
        <v>42491</v>
      </c>
      <c r="B13" s="38" t="str">
        <f>IF(TEXT(A12,"ggg")=TEXT(A13,"ggg"),"",TEXT(A13,"ggg"))</f>
        <v/>
      </c>
      <c r="C13" s="33" t="str">
        <f>IF(TEXT(A13,"e")="1","元",TEXT(A13,"e"))</f>
        <v>28</v>
      </c>
      <c r="D13" s="33" t="str">
        <f>IF(TEXT(A12,"ggg")=TEXT(A13,"ggg"),"","年")</f>
        <v/>
      </c>
      <c r="E13" s="9"/>
      <c r="F13" s="10">
        <v>201</v>
      </c>
      <c r="G13" s="10">
        <v>0</v>
      </c>
      <c r="H13" s="10">
        <v>201</v>
      </c>
      <c r="I13" s="10">
        <v>0</v>
      </c>
      <c r="J13" s="10">
        <v>0</v>
      </c>
      <c r="K13" s="10">
        <v>0</v>
      </c>
      <c r="L13" s="10">
        <v>0</v>
      </c>
      <c r="M13" s="10">
        <v>0</v>
      </c>
      <c r="N13" s="10">
        <v>7</v>
      </c>
      <c r="O13" s="10">
        <v>0</v>
      </c>
      <c r="P13" s="10">
        <v>24</v>
      </c>
      <c r="Q13" s="10">
        <v>0</v>
      </c>
      <c r="R13" s="10">
        <v>45</v>
      </c>
      <c r="S13" s="10">
        <v>0</v>
      </c>
      <c r="T13" s="10">
        <v>45</v>
      </c>
      <c r="U13" s="10">
        <v>0</v>
      </c>
      <c r="V13" s="10">
        <v>56</v>
      </c>
      <c r="W13" s="10">
        <v>0</v>
      </c>
      <c r="X13" s="10">
        <v>24</v>
      </c>
    </row>
    <row r="14" spans="1:24" ht="11.85" customHeight="1">
      <c r="A14" s="36">
        <f>DATE(YEAR(A15)-1,5,1)</f>
        <v>42856</v>
      </c>
      <c r="B14" s="38" t="str">
        <f>IF(TEXT(A13,"ggg")=TEXT(A14,"ggg"),"",TEXT(A14,"ggg"))</f>
        <v/>
      </c>
      <c r="C14" s="33" t="str">
        <f>IF(TEXT(A14,"e")="1","元",TEXT(A14,"e"))</f>
        <v>29</v>
      </c>
      <c r="D14" s="33" t="str">
        <f>IF(TEXT(A13,"ggg")=TEXT(A14,"ggg"),"","年")</f>
        <v/>
      </c>
      <c r="E14" s="9"/>
      <c r="F14" s="10">
        <v>162</v>
      </c>
      <c r="G14" s="10">
        <v>0</v>
      </c>
      <c r="H14" s="10">
        <v>162</v>
      </c>
      <c r="I14" s="10">
        <v>0</v>
      </c>
      <c r="J14" s="10">
        <v>0</v>
      </c>
      <c r="K14" s="10">
        <v>0</v>
      </c>
      <c r="L14" s="10">
        <v>1</v>
      </c>
      <c r="M14" s="10">
        <v>0</v>
      </c>
      <c r="N14" s="10">
        <v>4</v>
      </c>
      <c r="O14" s="10">
        <v>0</v>
      </c>
      <c r="P14" s="10">
        <v>15</v>
      </c>
      <c r="Q14" s="10">
        <v>0</v>
      </c>
      <c r="R14" s="10">
        <v>44</v>
      </c>
      <c r="S14" s="10">
        <v>0</v>
      </c>
      <c r="T14" s="10">
        <v>43</v>
      </c>
      <c r="U14" s="10">
        <v>0</v>
      </c>
      <c r="V14" s="10">
        <v>42</v>
      </c>
      <c r="W14" s="10">
        <v>0</v>
      </c>
      <c r="X14" s="10">
        <v>13</v>
      </c>
    </row>
    <row r="15" spans="1:24" ht="11.85" customHeight="1">
      <c r="A15" s="41">
        <f>DATE(YEAR(A17)-1,5,1)</f>
        <v>43221</v>
      </c>
      <c r="B15" s="38" t="str">
        <f>IF(TEXT(A14,"ggg")=TEXT(A15,"ggg"),"",TEXT(A15,"ggg"))</f>
        <v/>
      </c>
      <c r="C15" s="33" t="str">
        <f>IF(TEXT(A15,"e")="1","元",TEXT(A15,"e"))</f>
        <v>30</v>
      </c>
      <c r="D15" s="33" t="str">
        <f>IF(TEXT(A14,"ggg")=TEXT(A15,"ggg"),"","年")</f>
        <v/>
      </c>
      <c r="E15" s="9"/>
      <c r="F15" s="10">
        <v>137</v>
      </c>
      <c r="G15" s="10">
        <v>0</v>
      </c>
      <c r="H15" s="10">
        <v>137</v>
      </c>
      <c r="I15" s="10">
        <v>0</v>
      </c>
      <c r="J15" s="10">
        <v>0</v>
      </c>
      <c r="K15" s="10">
        <v>0</v>
      </c>
      <c r="L15" s="10">
        <v>1</v>
      </c>
      <c r="M15" s="10">
        <v>0</v>
      </c>
      <c r="N15" s="10">
        <v>1</v>
      </c>
      <c r="O15" s="10">
        <v>0</v>
      </c>
      <c r="P15" s="10">
        <v>15</v>
      </c>
      <c r="Q15" s="10">
        <v>0</v>
      </c>
      <c r="R15" s="10">
        <v>36</v>
      </c>
      <c r="S15" s="10">
        <v>0</v>
      </c>
      <c r="T15" s="10">
        <v>38</v>
      </c>
      <c r="U15" s="10">
        <v>0</v>
      </c>
      <c r="V15" s="10">
        <v>35</v>
      </c>
      <c r="W15" s="10">
        <v>0</v>
      </c>
      <c r="X15" s="10">
        <v>11</v>
      </c>
    </row>
    <row r="16" spans="1:24" ht="11.85" customHeight="1">
      <c r="A16" s="36"/>
      <c r="B16" s="17"/>
      <c r="C16" s="17"/>
      <c r="D16" s="23"/>
      <c r="E16" s="9"/>
      <c r="F16" s="10"/>
      <c r="G16" s="10"/>
      <c r="H16" s="10"/>
      <c r="I16" s="10"/>
      <c r="J16" s="10"/>
      <c r="K16" s="10"/>
      <c r="L16" s="10"/>
      <c r="M16" s="10"/>
      <c r="N16" s="10"/>
      <c r="O16" s="10"/>
      <c r="P16" s="10"/>
      <c r="Q16" s="10"/>
      <c r="R16" s="10"/>
      <c r="S16" s="10"/>
      <c r="T16" s="10"/>
      <c r="U16" s="10"/>
      <c r="V16" s="10"/>
      <c r="W16" s="10"/>
      <c r="X16" s="10"/>
    </row>
    <row r="17" spans="1:24" s="12" customFormat="1" ht="11.85" customHeight="1">
      <c r="A17" s="41">
        <v>43586</v>
      </c>
      <c r="B17" s="39" t="str">
        <f>IF(TEXT(A15,"ggg")=TEXT(A17,"ggg"),"",TEXT(A17,"ggg"))</f>
        <v>令和</v>
      </c>
      <c r="C17" s="40" t="str">
        <f>IF(TEXT(A17,"e")="1","元",TEXT(A17,"e"))</f>
        <v>元</v>
      </c>
      <c r="D17" s="40" t="str">
        <f>IF(TEXT(A15,"ggg")=TEXT(A17,"ggg"),"","年")</f>
        <v>年</v>
      </c>
      <c r="E17" s="11"/>
      <c r="F17" s="3">
        <v>118</v>
      </c>
      <c r="G17" s="3">
        <v>0</v>
      </c>
      <c r="H17" s="3">
        <v>118</v>
      </c>
      <c r="I17" s="3">
        <v>0</v>
      </c>
      <c r="J17" s="3">
        <v>0</v>
      </c>
      <c r="K17" s="3">
        <v>0</v>
      </c>
      <c r="L17" s="3">
        <v>1</v>
      </c>
      <c r="M17" s="3">
        <v>0</v>
      </c>
      <c r="N17" s="3">
        <v>1</v>
      </c>
      <c r="O17" s="3">
        <v>0</v>
      </c>
      <c r="P17" s="3">
        <v>7</v>
      </c>
      <c r="Q17" s="3">
        <v>0</v>
      </c>
      <c r="R17" s="3">
        <v>18</v>
      </c>
      <c r="S17" s="3">
        <v>0</v>
      </c>
      <c r="T17" s="3">
        <v>35</v>
      </c>
      <c r="U17" s="3">
        <v>0</v>
      </c>
      <c r="V17" s="3">
        <v>41</v>
      </c>
      <c r="W17" s="3">
        <v>0</v>
      </c>
      <c r="X17" s="3">
        <v>15</v>
      </c>
    </row>
    <row r="18" spans="1:24" ht="11.85" customHeight="1">
      <c r="B18" s="18"/>
      <c r="C18" s="18"/>
      <c r="D18" s="19"/>
      <c r="E18" s="9"/>
      <c r="F18" s="10"/>
      <c r="G18" s="10"/>
      <c r="H18" s="10"/>
      <c r="I18" s="10"/>
      <c r="J18" s="10"/>
      <c r="K18" s="10"/>
      <c r="L18" s="10"/>
      <c r="M18" s="10"/>
      <c r="N18" s="10"/>
      <c r="O18" s="10"/>
      <c r="P18" s="10"/>
      <c r="Q18" s="10"/>
      <c r="R18" s="10"/>
      <c r="S18" s="10"/>
      <c r="T18" s="10"/>
      <c r="U18" s="10"/>
      <c r="V18" s="10"/>
      <c r="W18" s="10"/>
      <c r="X18" s="10"/>
    </row>
    <row r="19" spans="1:24" ht="11.85" customHeight="1">
      <c r="B19" s="18"/>
      <c r="C19" s="60" t="s">
        <v>11</v>
      </c>
      <c r="D19" s="60"/>
      <c r="E19" s="9"/>
      <c r="F19" s="10">
        <v>0</v>
      </c>
      <c r="G19" s="10">
        <v>0</v>
      </c>
      <c r="H19" s="10">
        <v>0</v>
      </c>
      <c r="I19" s="10">
        <v>0</v>
      </c>
      <c r="J19" s="10">
        <v>0</v>
      </c>
      <c r="K19" s="10">
        <v>0</v>
      </c>
      <c r="L19" s="10">
        <v>0</v>
      </c>
      <c r="M19" s="10">
        <v>0</v>
      </c>
      <c r="N19" s="10">
        <v>0</v>
      </c>
      <c r="O19" s="10">
        <v>0</v>
      </c>
      <c r="P19" s="10">
        <v>0</v>
      </c>
      <c r="Q19" s="10">
        <v>0</v>
      </c>
      <c r="R19" s="10">
        <v>0</v>
      </c>
      <c r="S19" s="10">
        <v>0</v>
      </c>
      <c r="T19" s="10">
        <v>0</v>
      </c>
      <c r="U19" s="10">
        <v>0</v>
      </c>
      <c r="V19" s="10">
        <v>0</v>
      </c>
      <c r="W19" s="10">
        <v>0</v>
      </c>
      <c r="X19" s="10">
        <v>0</v>
      </c>
    </row>
    <row r="20" spans="1:24" ht="11.85" customHeight="1">
      <c r="B20" s="18"/>
      <c r="C20" s="60" t="s">
        <v>12</v>
      </c>
      <c r="D20" s="60"/>
      <c r="E20" s="9"/>
      <c r="F20" s="10">
        <v>0</v>
      </c>
      <c r="G20" s="10">
        <v>0</v>
      </c>
      <c r="H20" s="10">
        <v>0</v>
      </c>
      <c r="I20" s="10">
        <v>0</v>
      </c>
      <c r="J20" s="10">
        <v>0</v>
      </c>
      <c r="K20" s="10">
        <v>0</v>
      </c>
      <c r="L20" s="10">
        <v>0</v>
      </c>
      <c r="M20" s="10">
        <v>0</v>
      </c>
      <c r="N20" s="10">
        <v>0</v>
      </c>
      <c r="O20" s="10">
        <v>0</v>
      </c>
      <c r="P20" s="10">
        <v>0</v>
      </c>
      <c r="Q20" s="10">
        <v>0</v>
      </c>
      <c r="R20" s="10">
        <v>0</v>
      </c>
      <c r="S20" s="10">
        <v>0</v>
      </c>
      <c r="T20" s="10">
        <v>0</v>
      </c>
      <c r="U20" s="10">
        <v>0</v>
      </c>
      <c r="V20" s="10">
        <v>0</v>
      </c>
      <c r="W20" s="10">
        <v>0</v>
      </c>
      <c r="X20" s="10">
        <v>0</v>
      </c>
    </row>
    <row r="21" spans="1:24" ht="11.85" customHeight="1">
      <c r="B21" s="18"/>
      <c r="C21" s="60" t="s">
        <v>13</v>
      </c>
      <c r="D21" s="60"/>
      <c r="E21" s="9"/>
      <c r="F21" s="10">
        <v>32</v>
      </c>
      <c r="G21" s="10">
        <v>0</v>
      </c>
      <c r="H21" s="10">
        <v>32</v>
      </c>
      <c r="I21" s="10">
        <v>0</v>
      </c>
      <c r="J21" s="10">
        <v>0</v>
      </c>
      <c r="K21" s="10">
        <v>0</v>
      </c>
      <c r="L21" s="10">
        <v>0</v>
      </c>
      <c r="M21" s="10">
        <v>0</v>
      </c>
      <c r="N21" s="10">
        <v>1</v>
      </c>
      <c r="O21" s="10">
        <v>0</v>
      </c>
      <c r="P21" s="10">
        <v>0</v>
      </c>
      <c r="Q21" s="10">
        <v>0</v>
      </c>
      <c r="R21" s="10">
        <v>4</v>
      </c>
      <c r="S21" s="10">
        <v>0</v>
      </c>
      <c r="T21" s="10">
        <v>12</v>
      </c>
      <c r="U21" s="10">
        <v>0</v>
      </c>
      <c r="V21" s="10">
        <v>12</v>
      </c>
      <c r="W21" s="10">
        <v>0</v>
      </c>
      <c r="X21" s="10">
        <v>3</v>
      </c>
    </row>
    <row r="22" spans="1:24" ht="11.85" customHeight="1">
      <c r="B22" s="18"/>
      <c r="C22" s="60" t="s">
        <v>14</v>
      </c>
      <c r="D22" s="60"/>
      <c r="E22" s="9"/>
      <c r="F22" s="10">
        <v>47</v>
      </c>
      <c r="G22" s="10">
        <v>0</v>
      </c>
      <c r="H22" s="10">
        <v>47</v>
      </c>
      <c r="I22" s="10">
        <v>0</v>
      </c>
      <c r="J22" s="10">
        <v>0</v>
      </c>
      <c r="K22" s="10">
        <v>0</v>
      </c>
      <c r="L22" s="10">
        <v>0</v>
      </c>
      <c r="M22" s="10">
        <v>0</v>
      </c>
      <c r="N22" s="10">
        <v>0</v>
      </c>
      <c r="O22" s="10">
        <v>0</v>
      </c>
      <c r="P22" s="10">
        <v>4</v>
      </c>
      <c r="Q22" s="10">
        <v>0</v>
      </c>
      <c r="R22" s="10">
        <v>7</v>
      </c>
      <c r="S22" s="10">
        <v>0</v>
      </c>
      <c r="T22" s="10">
        <v>16</v>
      </c>
      <c r="U22" s="10">
        <v>0</v>
      </c>
      <c r="V22" s="10">
        <v>17</v>
      </c>
      <c r="W22" s="10">
        <v>0</v>
      </c>
      <c r="X22" s="10">
        <v>3</v>
      </c>
    </row>
    <row r="23" spans="1:24" ht="11.85" customHeight="1">
      <c r="B23" s="19"/>
      <c r="C23" s="60" t="s">
        <v>15</v>
      </c>
      <c r="D23" s="60"/>
      <c r="E23" s="9"/>
      <c r="F23" s="10">
        <v>39</v>
      </c>
      <c r="G23" s="10">
        <v>0</v>
      </c>
      <c r="H23" s="10">
        <v>39</v>
      </c>
      <c r="I23" s="10">
        <v>0</v>
      </c>
      <c r="J23" s="10">
        <v>0</v>
      </c>
      <c r="K23" s="10">
        <v>0</v>
      </c>
      <c r="L23" s="10">
        <v>1</v>
      </c>
      <c r="M23" s="10">
        <v>0</v>
      </c>
      <c r="N23" s="10">
        <v>0</v>
      </c>
      <c r="O23" s="10">
        <v>0</v>
      </c>
      <c r="P23" s="10">
        <v>3</v>
      </c>
      <c r="Q23" s="10">
        <v>0</v>
      </c>
      <c r="R23" s="10">
        <v>7</v>
      </c>
      <c r="S23" s="10">
        <v>0</v>
      </c>
      <c r="T23" s="10">
        <v>7</v>
      </c>
      <c r="U23" s="10">
        <v>0</v>
      </c>
      <c r="V23" s="10">
        <v>12</v>
      </c>
      <c r="W23" s="10">
        <v>0</v>
      </c>
      <c r="X23" s="10">
        <v>9</v>
      </c>
    </row>
    <row r="24" spans="1:24" s="12" customFormat="1" ht="11.85" customHeight="1">
      <c r="B24" s="42" t="s">
        <v>16</v>
      </c>
      <c r="C24" s="42"/>
      <c r="D24" s="42"/>
      <c r="E24" s="11"/>
      <c r="F24" s="3">
        <v>6</v>
      </c>
      <c r="G24" s="3">
        <v>0</v>
      </c>
      <c r="H24" s="3">
        <v>6</v>
      </c>
      <c r="I24" s="3">
        <v>0</v>
      </c>
      <c r="J24" s="3">
        <v>0</v>
      </c>
      <c r="K24" s="3">
        <v>0</v>
      </c>
      <c r="L24" s="3">
        <v>1</v>
      </c>
      <c r="M24" s="3">
        <v>0</v>
      </c>
      <c r="N24" s="3">
        <v>0</v>
      </c>
      <c r="O24" s="3">
        <v>0</v>
      </c>
      <c r="P24" s="3">
        <v>0</v>
      </c>
      <c r="Q24" s="3">
        <v>0</v>
      </c>
      <c r="R24" s="3">
        <v>0</v>
      </c>
      <c r="S24" s="3">
        <v>0</v>
      </c>
      <c r="T24" s="3">
        <v>2</v>
      </c>
      <c r="U24" s="3">
        <v>0</v>
      </c>
      <c r="V24" s="3">
        <v>2</v>
      </c>
      <c r="W24" s="3">
        <v>0</v>
      </c>
      <c r="X24" s="3">
        <v>1</v>
      </c>
    </row>
    <row r="25" spans="1:24" ht="11.85" customHeight="1">
      <c r="B25" s="18"/>
      <c r="C25" s="60" t="s">
        <v>11</v>
      </c>
      <c r="D25" s="60"/>
      <c r="E25" s="9"/>
      <c r="F25" s="10">
        <v>0</v>
      </c>
      <c r="G25" s="10">
        <v>0</v>
      </c>
      <c r="H25" s="10">
        <v>0</v>
      </c>
      <c r="I25" s="10">
        <v>0</v>
      </c>
      <c r="J25" s="10">
        <v>0</v>
      </c>
      <c r="K25" s="10">
        <v>0</v>
      </c>
      <c r="L25" s="10">
        <v>0</v>
      </c>
      <c r="M25" s="10">
        <v>0</v>
      </c>
      <c r="N25" s="10">
        <v>0</v>
      </c>
      <c r="O25" s="10">
        <v>0</v>
      </c>
      <c r="P25" s="10">
        <v>0</v>
      </c>
      <c r="Q25" s="10">
        <v>0</v>
      </c>
      <c r="R25" s="10">
        <v>0</v>
      </c>
      <c r="S25" s="10">
        <v>0</v>
      </c>
      <c r="T25" s="10">
        <v>0</v>
      </c>
      <c r="U25" s="10">
        <v>0</v>
      </c>
      <c r="V25" s="10">
        <v>0</v>
      </c>
      <c r="W25" s="10">
        <v>0</v>
      </c>
      <c r="X25" s="10">
        <v>0</v>
      </c>
    </row>
    <row r="26" spans="1:24" ht="11.85" customHeight="1">
      <c r="B26" s="18"/>
      <c r="C26" s="60" t="s">
        <v>12</v>
      </c>
      <c r="D26" s="60"/>
      <c r="E26" s="9"/>
      <c r="F26" s="10">
        <v>0</v>
      </c>
      <c r="G26" s="10">
        <v>0</v>
      </c>
      <c r="H26" s="10">
        <v>0</v>
      </c>
      <c r="I26" s="10">
        <v>0</v>
      </c>
      <c r="J26" s="10">
        <v>0</v>
      </c>
      <c r="K26" s="10">
        <v>0</v>
      </c>
      <c r="L26" s="10">
        <v>0</v>
      </c>
      <c r="M26" s="10">
        <v>0</v>
      </c>
      <c r="N26" s="10">
        <v>0</v>
      </c>
      <c r="O26" s="10">
        <v>0</v>
      </c>
      <c r="P26" s="10">
        <v>0</v>
      </c>
      <c r="Q26" s="10">
        <v>0</v>
      </c>
      <c r="R26" s="10">
        <v>0</v>
      </c>
      <c r="S26" s="10">
        <v>0</v>
      </c>
      <c r="T26" s="10">
        <v>0</v>
      </c>
      <c r="U26" s="10">
        <v>0</v>
      </c>
      <c r="V26" s="10">
        <v>0</v>
      </c>
      <c r="W26" s="10">
        <v>0</v>
      </c>
      <c r="X26" s="10">
        <v>0</v>
      </c>
    </row>
    <row r="27" spans="1:24" ht="11.85" customHeight="1">
      <c r="B27" s="18"/>
      <c r="C27" s="60" t="s">
        <v>13</v>
      </c>
      <c r="D27" s="60"/>
      <c r="E27" s="9"/>
      <c r="F27" s="10">
        <v>2</v>
      </c>
      <c r="G27" s="10">
        <v>0</v>
      </c>
      <c r="H27" s="10">
        <v>2</v>
      </c>
      <c r="I27" s="10">
        <v>0</v>
      </c>
      <c r="J27" s="10">
        <v>0</v>
      </c>
      <c r="K27" s="10">
        <v>0</v>
      </c>
      <c r="L27" s="10">
        <v>0</v>
      </c>
      <c r="M27" s="10">
        <v>0</v>
      </c>
      <c r="N27" s="10">
        <v>0</v>
      </c>
      <c r="O27" s="10">
        <v>0</v>
      </c>
      <c r="P27" s="10">
        <v>0</v>
      </c>
      <c r="Q27" s="10">
        <v>0</v>
      </c>
      <c r="R27" s="10">
        <v>0</v>
      </c>
      <c r="S27" s="10">
        <v>0</v>
      </c>
      <c r="T27" s="10">
        <v>1</v>
      </c>
      <c r="U27" s="10">
        <v>0</v>
      </c>
      <c r="V27" s="10">
        <v>1</v>
      </c>
      <c r="W27" s="10">
        <v>0</v>
      </c>
      <c r="X27" s="10">
        <v>0</v>
      </c>
    </row>
    <row r="28" spans="1:24" ht="11.85" customHeight="1">
      <c r="B28" s="18"/>
      <c r="C28" s="60" t="s">
        <v>14</v>
      </c>
      <c r="D28" s="60"/>
      <c r="E28" s="9"/>
      <c r="F28" s="10">
        <v>0</v>
      </c>
      <c r="G28" s="10">
        <v>0</v>
      </c>
      <c r="H28" s="10">
        <v>0</v>
      </c>
      <c r="I28" s="10">
        <v>0</v>
      </c>
      <c r="J28" s="10">
        <v>0</v>
      </c>
      <c r="K28" s="10">
        <v>0</v>
      </c>
      <c r="L28" s="10">
        <v>0</v>
      </c>
      <c r="M28" s="10">
        <v>0</v>
      </c>
      <c r="N28" s="10">
        <v>0</v>
      </c>
      <c r="O28" s="10">
        <v>0</v>
      </c>
      <c r="P28" s="10">
        <v>0</v>
      </c>
      <c r="Q28" s="10">
        <v>0</v>
      </c>
      <c r="R28" s="10">
        <v>0</v>
      </c>
      <c r="S28" s="10">
        <v>0</v>
      </c>
      <c r="T28" s="10">
        <v>0</v>
      </c>
      <c r="U28" s="10">
        <v>0</v>
      </c>
      <c r="V28" s="10">
        <v>0</v>
      </c>
      <c r="W28" s="10">
        <v>0</v>
      </c>
      <c r="X28" s="10">
        <v>0</v>
      </c>
    </row>
    <row r="29" spans="1:24" ht="11.85" customHeight="1">
      <c r="B29" s="18"/>
      <c r="C29" s="60" t="s">
        <v>15</v>
      </c>
      <c r="D29" s="60"/>
      <c r="E29" s="9"/>
      <c r="F29" s="10">
        <v>4</v>
      </c>
      <c r="G29" s="10">
        <v>0</v>
      </c>
      <c r="H29" s="10">
        <v>4</v>
      </c>
      <c r="I29" s="10">
        <v>0</v>
      </c>
      <c r="J29" s="10">
        <v>0</v>
      </c>
      <c r="K29" s="10">
        <v>0</v>
      </c>
      <c r="L29" s="10">
        <v>1</v>
      </c>
      <c r="M29" s="10">
        <v>0</v>
      </c>
      <c r="N29" s="10">
        <v>0</v>
      </c>
      <c r="O29" s="10">
        <v>0</v>
      </c>
      <c r="P29" s="10">
        <v>0</v>
      </c>
      <c r="Q29" s="10">
        <v>0</v>
      </c>
      <c r="R29" s="10">
        <v>0</v>
      </c>
      <c r="S29" s="10">
        <v>0</v>
      </c>
      <c r="T29" s="10">
        <v>1</v>
      </c>
      <c r="U29" s="10">
        <v>0</v>
      </c>
      <c r="V29" s="10">
        <v>1</v>
      </c>
      <c r="W29" s="10">
        <v>0</v>
      </c>
      <c r="X29" s="10">
        <v>1</v>
      </c>
    </row>
    <row r="30" spans="1:24" s="12" customFormat="1" ht="11.85" customHeight="1">
      <c r="B30" s="69" t="s">
        <v>17</v>
      </c>
      <c r="C30" s="69"/>
      <c r="D30" s="69"/>
      <c r="E30" s="11"/>
      <c r="F30" s="3">
        <v>8</v>
      </c>
      <c r="G30" s="3">
        <v>0</v>
      </c>
      <c r="H30" s="3">
        <v>8</v>
      </c>
      <c r="I30" s="3">
        <v>0</v>
      </c>
      <c r="J30" s="3">
        <v>0</v>
      </c>
      <c r="K30" s="3">
        <v>0</v>
      </c>
      <c r="L30" s="3">
        <v>0</v>
      </c>
      <c r="M30" s="3">
        <v>0</v>
      </c>
      <c r="N30" s="3">
        <v>1</v>
      </c>
      <c r="O30" s="3">
        <v>0</v>
      </c>
      <c r="P30" s="3">
        <v>1</v>
      </c>
      <c r="Q30" s="3">
        <v>0</v>
      </c>
      <c r="R30" s="3">
        <v>2</v>
      </c>
      <c r="S30" s="3">
        <v>0</v>
      </c>
      <c r="T30" s="3">
        <v>0</v>
      </c>
      <c r="U30" s="3">
        <v>0</v>
      </c>
      <c r="V30" s="3">
        <v>3</v>
      </c>
      <c r="W30" s="3">
        <v>0</v>
      </c>
      <c r="X30" s="3">
        <v>1</v>
      </c>
    </row>
    <row r="31" spans="1:24" ht="11.85" customHeight="1">
      <c r="B31" s="18"/>
      <c r="C31" s="60" t="s">
        <v>11</v>
      </c>
      <c r="D31" s="60"/>
      <c r="E31" s="9"/>
      <c r="F31" s="10">
        <v>0</v>
      </c>
      <c r="G31" s="10">
        <v>0</v>
      </c>
      <c r="H31" s="10">
        <v>0</v>
      </c>
      <c r="I31" s="10">
        <v>0</v>
      </c>
      <c r="J31" s="10">
        <v>0</v>
      </c>
      <c r="K31" s="10">
        <v>0</v>
      </c>
      <c r="L31" s="10">
        <v>0</v>
      </c>
      <c r="M31" s="10">
        <v>0</v>
      </c>
      <c r="N31" s="10">
        <v>0</v>
      </c>
      <c r="O31" s="10">
        <v>0</v>
      </c>
      <c r="P31" s="10">
        <v>0</v>
      </c>
      <c r="Q31" s="10">
        <v>0</v>
      </c>
      <c r="R31" s="10">
        <v>0</v>
      </c>
      <c r="S31" s="10">
        <v>0</v>
      </c>
      <c r="T31" s="10">
        <v>0</v>
      </c>
      <c r="U31" s="10">
        <v>0</v>
      </c>
      <c r="V31" s="10">
        <v>0</v>
      </c>
      <c r="W31" s="10">
        <v>0</v>
      </c>
      <c r="X31" s="10">
        <v>0</v>
      </c>
    </row>
    <row r="32" spans="1:24" ht="11.85" customHeight="1">
      <c r="B32" s="19"/>
      <c r="C32" s="60" t="s">
        <v>12</v>
      </c>
      <c r="D32" s="60"/>
      <c r="E32" s="9"/>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c r="X32" s="10">
        <v>0</v>
      </c>
    </row>
    <row r="33" spans="2:24" ht="11.85" customHeight="1">
      <c r="B33" s="19"/>
      <c r="C33" s="60" t="s">
        <v>13</v>
      </c>
      <c r="D33" s="60"/>
      <c r="E33" s="9"/>
      <c r="F33" s="10">
        <v>3</v>
      </c>
      <c r="G33" s="10">
        <v>0</v>
      </c>
      <c r="H33" s="10">
        <v>3</v>
      </c>
      <c r="I33" s="10">
        <v>0</v>
      </c>
      <c r="J33" s="10">
        <v>0</v>
      </c>
      <c r="K33" s="10">
        <v>0</v>
      </c>
      <c r="L33" s="10">
        <v>0</v>
      </c>
      <c r="M33" s="10">
        <v>0</v>
      </c>
      <c r="N33" s="10">
        <v>1</v>
      </c>
      <c r="O33" s="10">
        <v>0</v>
      </c>
      <c r="P33" s="10">
        <v>0</v>
      </c>
      <c r="Q33" s="10">
        <v>0</v>
      </c>
      <c r="R33" s="10">
        <v>1</v>
      </c>
      <c r="S33" s="10">
        <v>0</v>
      </c>
      <c r="T33" s="10">
        <v>0</v>
      </c>
      <c r="U33" s="10">
        <v>0</v>
      </c>
      <c r="V33" s="10">
        <v>1</v>
      </c>
      <c r="W33" s="10">
        <v>0</v>
      </c>
      <c r="X33" s="10">
        <v>0</v>
      </c>
    </row>
    <row r="34" spans="2:24" ht="11.85" customHeight="1">
      <c r="B34" s="18"/>
      <c r="C34" s="60" t="s">
        <v>14</v>
      </c>
      <c r="D34" s="60"/>
      <c r="E34" s="9"/>
      <c r="F34" s="10">
        <v>4</v>
      </c>
      <c r="G34" s="10">
        <v>0</v>
      </c>
      <c r="H34" s="10">
        <v>4</v>
      </c>
      <c r="I34" s="10">
        <v>0</v>
      </c>
      <c r="J34" s="10">
        <v>0</v>
      </c>
      <c r="K34" s="10">
        <v>0</v>
      </c>
      <c r="L34" s="10">
        <v>0</v>
      </c>
      <c r="M34" s="10">
        <v>0</v>
      </c>
      <c r="N34" s="10">
        <v>0</v>
      </c>
      <c r="O34" s="10">
        <v>0</v>
      </c>
      <c r="P34" s="10">
        <v>1</v>
      </c>
      <c r="Q34" s="10">
        <v>0</v>
      </c>
      <c r="R34" s="10">
        <v>1</v>
      </c>
      <c r="S34" s="10">
        <v>0</v>
      </c>
      <c r="T34" s="10">
        <v>0</v>
      </c>
      <c r="U34" s="10">
        <v>0</v>
      </c>
      <c r="V34" s="10">
        <v>1</v>
      </c>
      <c r="W34" s="10">
        <v>0</v>
      </c>
      <c r="X34" s="10">
        <v>1</v>
      </c>
    </row>
    <row r="35" spans="2:24" ht="11.85" customHeight="1">
      <c r="B35" s="18"/>
      <c r="C35" s="60" t="s">
        <v>15</v>
      </c>
      <c r="D35" s="60"/>
      <c r="E35" s="9"/>
      <c r="F35" s="10">
        <v>1</v>
      </c>
      <c r="G35" s="10">
        <v>0</v>
      </c>
      <c r="H35" s="10">
        <v>1</v>
      </c>
      <c r="I35" s="10">
        <v>0</v>
      </c>
      <c r="J35" s="10">
        <v>0</v>
      </c>
      <c r="K35" s="10">
        <v>0</v>
      </c>
      <c r="L35" s="10">
        <v>0</v>
      </c>
      <c r="M35" s="10">
        <v>0</v>
      </c>
      <c r="N35" s="10">
        <v>0</v>
      </c>
      <c r="O35" s="10">
        <v>0</v>
      </c>
      <c r="P35" s="10">
        <v>0</v>
      </c>
      <c r="Q35" s="10">
        <v>0</v>
      </c>
      <c r="R35" s="10">
        <v>0</v>
      </c>
      <c r="S35" s="10">
        <v>0</v>
      </c>
      <c r="T35" s="10">
        <v>0</v>
      </c>
      <c r="U35" s="10">
        <v>0</v>
      </c>
      <c r="V35" s="10">
        <v>1</v>
      </c>
      <c r="W35" s="10">
        <v>0</v>
      </c>
      <c r="X35" s="10">
        <v>0</v>
      </c>
    </row>
    <row r="36" spans="2:24" s="12" customFormat="1" ht="11.85" customHeight="1">
      <c r="B36" s="42" t="s">
        <v>18</v>
      </c>
      <c r="C36" s="42"/>
      <c r="D36" s="42"/>
      <c r="E36" s="11"/>
      <c r="F36" s="3">
        <v>33</v>
      </c>
      <c r="G36" s="3">
        <v>0</v>
      </c>
      <c r="H36" s="3">
        <v>33</v>
      </c>
      <c r="I36" s="3">
        <v>0</v>
      </c>
      <c r="J36" s="3">
        <v>0</v>
      </c>
      <c r="K36" s="3">
        <v>0</v>
      </c>
      <c r="L36" s="3">
        <v>0</v>
      </c>
      <c r="M36" s="3">
        <v>0</v>
      </c>
      <c r="N36" s="3">
        <v>0</v>
      </c>
      <c r="O36" s="3">
        <v>0</v>
      </c>
      <c r="P36" s="3">
        <v>1</v>
      </c>
      <c r="Q36" s="3">
        <v>0</v>
      </c>
      <c r="R36" s="3">
        <v>2</v>
      </c>
      <c r="S36" s="3">
        <v>0</v>
      </c>
      <c r="T36" s="3">
        <v>14</v>
      </c>
      <c r="U36" s="3">
        <v>0</v>
      </c>
      <c r="V36" s="3">
        <v>10</v>
      </c>
      <c r="W36" s="3">
        <v>0</v>
      </c>
      <c r="X36" s="3">
        <v>6</v>
      </c>
    </row>
    <row r="37" spans="2:24" ht="11.85" customHeight="1">
      <c r="B37" s="18"/>
      <c r="C37" s="60" t="s">
        <v>11</v>
      </c>
      <c r="D37" s="60"/>
      <c r="E37" s="20"/>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c r="X37" s="10">
        <v>0</v>
      </c>
    </row>
    <row r="38" spans="2:24" ht="11.85" customHeight="1">
      <c r="B38" s="18"/>
      <c r="C38" s="60" t="s">
        <v>12</v>
      </c>
      <c r="D38" s="60"/>
      <c r="E38" s="9"/>
      <c r="F38" s="10">
        <v>0</v>
      </c>
      <c r="G38" s="10">
        <v>0</v>
      </c>
      <c r="H38" s="10">
        <v>0</v>
      </c>
      <c r="I38" s="10">
        <v>0</v>
      </c>
      <c r="J38" s="10">
        <v>0</v>
      </c>
      <c r="K38" s="10">
        <v>0</v>
      </c>
      <c r="L38" s="10">
        <v>0</v>
      </c>
      <c r="M38" s="10">
        <v>0</v>
      </c>
      <c r="N38" s="10">
        <v>0</v>
      </c>
      <c r="O38" s="10">
        <v>0</v>
      </c>
      <c r="P38" s="10">
        <v>0</v>
      </c>
      <c r="Q38" s="10">
        <v>0</v>
      </c>
      <c r="R38" s="10">
        <v>0</v>
      </c>
      <c r="S38" s="10">
        <v>0</v>
      </c>
      <c r="T38" s="10">
        <v>0</v>
      </c>
      <c r="U38" s="10">
        <v>0</v>
      </c>
      <c r="V38" s="10">
        <v>0</v>
      </c>
      <c r="W38" s="10">
        <v>0</v>
      </c>
      <c r="X38" s="10">
        <v>0</v>
      </c>
    </row>
    <row r="39" spans="2:24" ht="11.85" customHeight="1">
      <c r="B39" s="18"/>
      <c r="C39" s="60" t="s">
        <v>13</v>
      </c>
      <c r="D39" s="60"/>
      <c r="E39" s="9"/>
      <c r="F39" s="10">
        <v>10</v>
      </c>
      <c r="G39" s="10">
        <v>0</v>
      </c>
      <c r="H39" s="10">
        <v>10</v>
      </c>
      <c r="I39" s="10">
        <v>0</v>
      </c>
      <c r="J39" s="10">
        <v>0</v>
      </c>
      <c r="K39" s="10">
        <v>0</v>
      </c>
      <c r="L39" s="10">
        <v>0</v>
      </c>
      <c r="M39" s="10">
        <v>0</v>
      </c>
      <c r="N39" s="10">
        <v>0</v>
      </c>
      <c r="O39" s="10">
        <v>0</v>
      </c>
      <c r="P39" s="10">
        <v>0</v>
      </c>
      <c r="Q39" s="10">
        <v>0</v>
      </c>
      <c r="R39" s="10">
        <v>0</v>
      </c>
      <c r="S39" s="10">
        <v>0</v>
      </c>
      <c r="T39" s="10">
        <v>5</v>
      </c>
      <c r="U39" s="10">
        <v>0</v>
      </c>
      <c r="V39" s="10">
        <v>4</v>
      </c>
      <c r="W39" s="10">
        <v>0</v>
      </c>
      <c r="X39" s="10">
        <v>1</v>
      </c>
    </row>
    <row r="40" spans="2:24" ht="11.85" customHeight="1">
      <c r="B40" s="18"/>
      <c r="C40" s="60" t="s">
        <v>14</v>
      </c>
      <c r="D40" s="60"/>
      <c r="E40" s="9"/>
      <c r="F40" s="10">
        <v>12</v>
      </c>
      <c r="G40" s="10">
        <v>0</v>
      </c>
      <c r="H40" s="10">
        <v>12</v>
      </c>
      <c r="I40" s="10">
        <v>0</v>
      </c>
      <c r="J40" s="10">
        <v>0</v>
      </c>
      <c r="K40" s="10">
        <v>0</v>
      </c>
      <c r="L40" s="10">
        <v>0</v>
      </c>
      <c r="M40" s="10">
        <v>0</v>
      </c>
      <c r="N40" s="10">
        <v>0</v>
      </c>
      <c r="O40" s="10">
        <v>0</v>
      </c>
      <c r="P40" s="10">
        <v>0</v>
      </c>
      <c r="Q40" s="10">
        <v>0</v>
      </c>
      <c r="R40" s="10">
        <v>2</v>
      </c>
      <c r="S40" s="10">
        <v>0</v>
      </c>
      <c r="T40" s="10">
        <v>6</v>
      </c>
      <c r="U40" s="10">
        <v>0</v>
      </c>
      <c r="V40" s="10">
        <v>3</v>
      </c>
      <c r="W40" s="10">
        <v>0</v>
      </c>
      <c r="X40" s="10">
        <v>1</v>
      </c>
    </row>
    <row r="41" spans="2:24" ht="11.85" customHeight="1">
      <c r="B41" s="18"/>
      <c r="C41" s="60" t="s">
        <v>15</v>
      </c>
      <c r="D41" s="60"/>
      <c r="E41" s="9"/>
      <c r="F41" s="10">
        <v>11</v>
      </c>
      <c r="G41" s="10">
        <v>0</v>
      </c>
      <c r="H41" s="10">
        <v>11</v>
      </c>
      <c r="I41" s="10">
        <v>0</v>
      </c>
      <c r="J41" s="10">
        <v>0</v>
      </c>
      <c r="K41" s="10">
        <v>0</v>
      </c>
      <c r="L41" s="10">
        <v>0</v>
      </c>
      <c r="M41" s="10">
        <v>0</v>
      </c>
      <c r="N41" s="10">
        <v>0</v>
      </c>
      <c r="O41" s="10">
        <v>0</v>
      </c>
      <c r="P41" s="10">
        <v>1</v>
      </c>
      <c r="Q41" s="10">
        <v>0</v>
      </c>
      <c r="R41" s="10">
        <v>0</v>
      </c>
      <c r="S41" s="10">
        <v>0</v>
      </c>
      <c r="T41" s="10">
        <v>3</v>
      </c>
      <c r="U41" s="10">
        <v>0</v>
      </c>
      <c r="V41" s="10">
        <v>3</v>
      </c>
      <c r="W41" s="10">
        <v>0</v>
      </c>
      <c r="X41" s="10">
        <v>4</v>
      </c>
    </row>
    <row r="42" spans="2:24" s="12" customFormat="1" ht="11.85" customHeight="1">
      <c r="B42" s="42" t="s">
        <v>19</v>
      </c>
      <c r="C42" s="42"/>
      <c r="D42" s="42"/>
      <c r="E42" s="11"/>
      <c r="F42" s="3">
        <v>11</v>
      </c>
      <c r="G42" s="3">
        <v>0</v>
      </c>
      <c r="H42" s="3">
        <v>11</v>
      </c>
      <c r="I42" s="3">
        <v>0</v>
      </c>
      <c r="J42" s="3">
        <v>0</v>
      </c>
      <c r="K42" s="3">
        <v>0</v>
      </c>
      <c r="L42" s="3">
        <v>0</v>
      </c>
      <c r="M42" s="3">
        <v>0</v>
      </c>
      <c r="N42" s="3">
        <v>0</v>
      </c>
      <c r="O42" s="3">
        <v>0</v>
      </c>
      <c r="P42" s="3">
        <v>0</v>
      </c>
      <c r="Q42" s="3">
        <v>0</v>
      </c>
      <c r="R42" s="3">
        <v>2</v>
      </c>
      <c r="S42" s="3">
        <v>0</v>
      </c>
      <c r="T42" s="3">
        <v>3</v>
      </c>
      <c r="U42" s="3">
        <v>0</v>
      </c>
      <c r="V42" s="3">
        <v>5</v>
      </c>
      <c r="W42" s="3">
        <v>0</v>
      </c>
      <c r="X42" s="3">
        <v>1</v>
      </c>
    </row>
    <row r="43" spans="2:24" ht="11.85" customHeight="1">
      <c r="B43" s="21"/>
      <c r="C43" s="60" t="s">
        <v>11</v>
      </c>
      <c r="D43" s="60"/>
      <c r="E43" s="20"/>
      <c r="F43" s="10">
        <v>0</v>
      </c>
      <c r="G43" s="10">
        <v>0</v>
      </c>
      <c r="H43" s="10">
        <v>0</v>
      </c>
      <c r="I43" s="10">
        <v>0</v>
      </c>
      <c r="J43" s="10">
        <v>0</v>
      </c>
      <c r="K43" s="10">
        <v>0</v>
      </c>
      <c r="L43" s="10">
        <v>0</v>
      </c>
      <c r="M43" s="10">
        <v>0</v>
      </c>
      <c r="N43" s="10">
        <v>0</v>
      </c>
      <c r="O43" s="10">
        <v>0</v>
      </c>
      <c r="P43" s="10">
        <v>0</v>
      </c>
      <c r="Q43" s="10">
        <v>0</v>
      </c>
      <c r="R43" s="10">
        <v>0</v>
      </c>
      <c r="S43" s="10">
        <v>0</v>
      </c>
      <c r="T43" s="10">
        <v>0</v>
      </c>
      <c r="U43" s="10">
        <v>0</v>
      </c>
      <c r="V43" s="10">
        <v>0</v>
      </c>
      <c r="W43" s="10">
        <v>0</v>
      </c>
      <c r="X43" s="10">
        <v>0</v>
      </c>
    </row>
    <row r="44" spans="2:24" ht="11.85" customHeight="1">
      <c r="B44" s="18"/>
      <c r="C44" s="60" t="s">
        <v>12</v>
      </c>
      <c r="D44" s="60"/>
      <c r="E44" s="9"/>
      <c r="F44" s="10">
        <v>0</v>
      </c>
      <c r="G44" s="10">
        <v>0</v>
      </c>
      <c r="H44" s="10">
        <v>0</v>
      </c>
      <c r="I44" s="10">
        <v>0</v>
      </c>
      <c r="J44" s="10">
        <v>0</v>
      </c>
      <c r="K44" s="10">
        <v>0</v>
      </c>
      <c r="L44" s="10">
        <v>0</v>
      </c>
      <c r="M44" s="10">
        <v>0</v>
      </c>
      <c r="N44" s="10">
        <v>0</v>
      </c>
      <c r="O44" s="10">
        <v>0</v>
      </c>
      <c r="P44" s="10">
        <v>0</v>
      </c>
      <c r="Q44" s="10">
        <v>0</v>
      </c>
      <c r="R44" s="10">
        <v>0</v>
      </c>
      <c r="S44" s="10">
        <v>0</v>
      </c>
      <c r="T44" s="10">
        <v>0</v>
      </c>
      <c r="U44" s="10">
        <v>0</v>
      </c>
      <c r="V44" s="10">
        <v>0</v>
      </c>
      <c r="W44" s="10">
        <v>0</v>
      </c>
      <c r="X44" s="10">
        <v>0</v>
      </c>
    </row>
    <row r="45" spans="2:24" ht="11.85" customHeight="1">
      <c r="B45" s="18"/>
      <c r="C45" s="60" t="s">
        <v>13</v>
      </c>
      <c r="D45" s="60"/>
      <c r="E45" s="9"/>
      <c r="F45" s="10">
        <v>5</v>
      </c>
      <c r="G45" s="10">
        <v>0</v>
      </c>
      <c r="H45" s="10">
        <v>5</v>
      </c>
      <c r="I45" s="10">
        <v>0</v>
      </c>
      <c r="J45" s="10">
        <v>0</v>
      </c>
      <c r="K45" s="10">
        <v>0</v>
      </c>
      <c r="L45" s="10">
        <v>0</v>
      </c>
      <c r="M45" s="10">
        <v>0</v>
      </c>
      <c r="N45" s="10">
        <v>0</v>
      </c>
      <c r="O45" s="10">
        <v>0</v>
      </c>
      <c r="P45" s="10">
        <v>0</v>
      </c>
      <c r="Q45" s="10">
        <v>0</v>
      </c>
      <c r="R45" s="10">
        <v>1</v>
      </c>
      <c r="S45" s="10">
        <v>0</v>
      </c>
      <c r="T45" s="10">
        <v>2</v>
      </c>
      <c r="U45" s="10">
        <v>0</v>
      </c>
      <c r="V45" s="10">
        <v>1</v>
      </c>
      <c r="W45" s="10">
        <v>0</v>
      </c>
      <c r="X45" s="10">
        <v>1</v>
      </c>
    </row>
    <row r="46" spans="2:24" ht="11.85" customHeight="1">
      <c r="B46" s="18"/>
      <c r="C46" s="60" t="s">
        <v>14</v>
      </c>
      <c r="D46" s="60"/>
      <c r="E46" s="9"/>
      <c r="F46" s="10">
        <v>4</v>
      </c>
      <c r="G46" s="10">
        <v>0</v>
      </c>
      <c r="H46" s="10">
        <v>4</v>
      </c>
      <c r="I46" s="10">
        <v>0</v>
      </c>
      <c r="J46" s="10">
        <v>0</v>
      </c>
      <c r="K46" s="10">
        <v>0</v>
      </c>
      <c r="L46" s="10">
        <v>0</v>
      </c>
      <c r="M46" s="10">
        <v>0</v>
      </c>
      <c r="N46" s="10">
        <v>0</v>
      </c>
      <c r="O46" s="10">
        <v>0</v>
      </c>
      <c r="P46" s="10">
        <v>0</v>
      </c>
      <c r="Q46" s="10">
        <v>0</v>
      </c>
      <c r="R46" s="10">
        <v>1</v>
      </c>
      <c r="S46" s="10">
        <v>0</v>
      </c>
      <c r="T46" s="10">
        <v>0</v>
      </c>
      <c r="U46" s="10">
        <v>0</v>
      </c>
      <c r="V46" s="10">
        <v>3</v>
      </c>
      <c r="W46" s="10">
        <v>0</v>
      </c>
      <c r="X46" s="10">
        <v>0</v>
      </c>
    </row>
    <row r="47" spans="2:24" ht="11.85" customHeight="1">
      <c r="B47" s="21"/>
      <c r="C47" s="60" t="s">
        <v>15</v>
      </c>
      <c r="D47" s="60"/>
      <c r="E47" s="9"/>
      <c r="F47" s="10">
        <v>2</v>
      </c>
      <c r="G47" s="10">
        <v>0</v>
      </c>
      <c r="H47" s="10">
        <v>2</v>
      </c>
      <c r="I47" s="10">
        <v>0</v>
      </c>
      <c r="J47" s="10">
        <v>0</v>
      </c>
      <c r="K47" s="10">
        <v>0</v>
      </c>
      <c r="L47" s="10">
        <v>0</v>
      </c>
      <c r="M47" s="10">
        <v>0</v>
      </c>
      <c r="N47" s="10">
        <v>0</v>
      </c>
      <c r="O47" s="10">
        <v>0</v>
      </c>
      <c r="P47" s="10">
        <v>0</v>
      </c>
      <c r="Q47" s="10">
        <v>0</v>
      </c>
      <c r="R47" s="10">
        <v>0</v>
      </c>
      <c r="S47" s="10">
        <v>0</v>
      </c>
      <c r="T47" s="10">
        <v>1</v>
      </c>
      <c r="U47" s="10">
        <v>0</v>
      </c>
      <c r="V47" s="10">
        <v>1</v>
      </c>
      <c r="W47" s="10">
        <v>0</v>
      </c>
      <c r="X47" s="10">
        <v>0</v>
      </c>
    </row>
    <row r="48" spans="2:24" s="12" customFormat="1" ht="11.85" customHeight="1">
      <c r="B48" s="42" t="s">
        <v>20</v>
      </c>
      <c r="C48" s="42"/>
      <c r="D48" s="42"/>
      <c r="E48" s="11"/>
      <c r="F48" s="3">
        <v>33</v>
      </c>
      <c r="G48" s="3">
        <v>0</v>
      </c>
      <c r="H48" s="3">
        <v>33</v>
      </c>
      <c r="I48" s="3">
        <v>0</v>
      </c>
      <c r="J48" s="3">
        <v>0</v>
      </c>
      <c r="K48" s="3">
        <v>0</v>
      </c>
      <c r="L48" s="3">
        <v>0</v>
      </c>
      <c r="M48" s="3">
        <v>0</v>
      </c>
      <c r="N48" s="3">
        <v>0</v>
      </c>
      <c r="O48" s="3">
        <v>0</v>
      </c>
      <c r="P48" s="3">
        <v>2</v>
      </c>
      <c r="Q48" s="3">
        <v>0</v>
      </c>
      <c r="R48" s="3">
        <v>6</v>
      </c>
      <c r="S48" s="3">
        <v>0</v>
      </c>
      <c r="T48" s="3">
        <v>11</v>
      </c>
      <c r="U48" s="3">
        <v>0</v>
      </c>
      <c r="V48" s="3">
        <v>13</v>
      </c>
      <c r="W48" s="3">
        <v>0</v>
      </c>
      <c r="X48" s="3">
        <v>1</v>
      </c>
    </row>
    <row r="49" spans="2:24" ht="11.85" customHeight="1">
      <c r="B49" s="18"/>
      <c r="C49" s="60" t="s">
        <v>11</v>
      </c>
      <c r="D49" s="60"/>
      <c r="E49" s="9"/>
      <c r="F49" s="10">
        <v>0</v>
      </c>
      <c r="G49" s="10">
        <v>0</v>
      </c>
      <c r="H49" s="10">
        <v>0</v>
      </c>
      <c r="I49" s="10">
        <v>0</v>
      </c>
      <c r="J49" s="10">
        <v>0</v>
      </c>
      <c r="K49" s="10">
        <v>0</v>
      </c>
      <c r="L49" s="10">
        <v>0</v>
      </c>
      <c r="M49" s="10">
        <v>0</v>
      </c>
      <c r="N49" s="10">
        <v>0</v>
      </c>
      <c r="O49" s="10">
        <v>0</v>
      </c>
      <c r="P49" s="10">
        <v>0</v>
      </c>
      <c r="Q49" s="10">
        <v>0</v>
      </c>
      <c r="R49" s="10">
        <v>0</v>
      </c>
      <c r="S49" s="10">
        <v>0</v>
      </c>
      <c r="T49" s="10">
        <v>0</v>
      </c>
      <c r="U49" s="10">
        <v>0</v>
      </c>
      <c r="V49" s="10">
        <v>0</v>
      </c>
      <c r="W49" s="10">
        <v>0</v>
      </c>
      <c r="X49" s="10">
        <v>0</v>
      </c>
    </row>
    <row r="50" spans="2:24" ht="11.85" customHeight="1">
      <c r="B50" s="18"/>
      <c r="C50" s="60" t="s">
        <v>12</v>
      </c>
      <c r="D50" s="60"/>
      <c r="E50" s="20"/>
      <c r="F50" s="10">
        <v>0</v>
      </c>
      <c r="G50" s="10">
        <v>0</v>
      </c>
      <c r="H50" s="10">
        <v>0</v>
      </c>
      <c r="I50" s="10">
        <v>0</v>
      </c>
      <c r="J50" s="10">
        <v>0</v>
      </c>
      <c r="K50" s="10">
        <v>0</v>
      </c>
      <c r="L50" s="10">
        <v>0</v>
      </c>
      <c r="M50" s="10">
        <v>0</v>
      </c>
      <c r="N50" s="10">
        <v>0</v>
      </c>
      <c r="O50" s="10">
        <v>0</v>
      </c>
      <c r="P50" s="10">
        <v>0</v>
      </c>
      <c r="Q50" s="10">
        <v>0</v>
      </c>
      <c r="R50" s="10">
        <v>0</v>
      </c>
      <c r="S50" s="10">
        <v>0</v>
      </c>
      <c r="T50" s="10">
        <v>0</v>
      </c>
      <c r="U50" s="10">
        <v>0</v>
      </c>
      <c r="V50" s="10">
        <v>0</v>
      </c>
      <c r="W50" s="10">
        <v>0</v>
      </c>
      <c r="X50" s="10">
        <v>0</v>
      </c>
    </row>
    <row r="51" spans="2:24" ht="11.85" customHeight="1">
      <c r="B51" s="18"/>
      <c r="C51" s="60" t="s">
        <v>13</v>
      </c>
      <c r="D51" s="60"/>
      <c r="E51" s="9"/>
      <c r="F51" s="10">
        <v>6</v>
      </c>
      <c r="G51" s="10">
        <v>0</v>
      </c>
      <c r="H51" s="10">
        <v>6</v>
      </c>
      <c r="I51" s="10">
        <v>0</v>
      </c>
      <c r="J51" s="10">
        <v>0</v>
      </c>
      <c r="K51" s="10">
        <v>0</v>
      </c>
      <c r="L51" s="10">
        <v>0</v>
      </c>
      <c r="M51" s="10">
        <v>0</v>
      </c>
      <c r="N51" s="10">
        <v>0</v>
      </c>
      <c r="O51" s="10">
        <v>0</v>
      </c>
      <c r="P51" s="10">
        <v>0</v>
      </c>
      <c r="Q51" s="10">
        <v>0</v>
      </c>
      <c r="R51" s="10">
        <v>1</v>
      </c>
      <c r="S51" s="10">
        <v>0</v>
      </c>
      <c r="T51" s="10">
        <v>3</v>
      </c>
      <c r="U51" s="10">
        <v>0</v>
      </c>
      <c r="V51" s="10">
        <v>2</v>
      </c>
      <c r="W51" s="10">
        <v>0</v>
      </c>
      <c r="X51" s="10">
        <v>0</v>
      </c>
    </row>
    <row r="52" spans="2:24" ht="11.85" customHeight="1">
      <c r="B52" s="18"/>
      <c r="C52" s="60" t="s">
        <v>14</v>
      </c>
      <c r="D52" s="60"/>
      <c r="E52" s="9"/>
      <c r="F52" s="10">
        <v>17</v>
      </c>
      <c r="G52" s="10">
        <v>0</v>
      </c>
      <c r="H52" s="10">
        <v>17</v>
      </c>
      <c r="I52" s="10">
        <v>0</v>
      </c>
      <c r="J52" s="10">
        <v>0</v>
      </c>
      <c r="K52" s="10">
        <v>0</v>
      </c>
      <c r="L52" s="10">
        <v>0</v>
      </c>
      <c r="M52" s="10">
        <v>0</v>
      </c>
      <c r="N52" s="10">
        <v>0</v>
      </c>
      <c r="O52" s="10">
        <v>0</v>
      </c>
      <c r="P52" s="10">
        <v>1</v>
      </c>
      <c r="Q52" s="10">
        <v>0</v>
      </c>
      <c r="R52" s="10">
        <v>2</v>
      </c>
      <c r="S52" s="10">
        <v>0</v>
      </c>
      <c r="T52" s="10">
        <v>6</v>
      </c>
      <c r="U52" s="10">
        <v>0</v>
      </c>
      <c r="V52" s="10">
        <v>8</v>
      </c>
      <c r="W52" s="10">
        <v>0</v>
      </c>
      <c r="X52" s="10">
        <v>0</v>
      </c>
    </row>
    <row r="53" spans="2:24" ht="11.85" customHeight="1">
      <c r="B53" s="19"/>
      <c r="C53" s="60" t="s">
        <v>15</v>
      </c>
      <c r="D53" s="60"/>
      <c r="E53" s="9"/>
      <c r="F53" s="10">
        <v>10</v>
      </c>
      <c r="G53" s="10">
        <v>0</v>
      </c>
      <c r="H53" s="10">
        <v>10</v>
      </c>
      <c r="I53" s="10">
        <v>0</v>
      </c>
      <c r="J53" s="10">
        <v>0</v>
      </c>
      <c r="K53" s="10">
        <v>0</v>
      </c>
      <c r="L53" s="10">
        <v>0</v>
      </c>
      <c r="M53" s="10">
        <v>0</v>
      </c>
      <c r="N53" s="10">
        <v>0</v>
      </c>
      <c r="O53" s="10">
        <v>0</v>
      </c>
      <c r="P53" s="10">
        <v>1</v>
      </c>
      <c r="Q53" s="10">
        <v>0</v>
      </c>
      <c r="R53" s="10">
        <v>3</v>
      </c>
      <c r="S53" s="10">
        <v>0</v>
      </c>
      <c r="T53" s="10">
        <v>2</v>
      </c>
      <c r="U53" s="10">
        <v>0</v>
      </c>
      <c r="V53" s="10">
        <v>3</v>
      </c>
      <c r="W53" s="10">
        <v>0</v>
      </c>
      <c r="X53" s="10">
        <v>1</v>
      </c>
    </row>
    <row r="54" spans="2:24" s="12" customFormat="1" ht="11.85" customHeight="1">
      <c r="B54" s="42" t="s">
        <v>21</v>
      </c>
      <c r="C54" s="42"/>
      <c r="D54" s="42"/>
      <c r="E54" s="11"/>
      <c r="F54" s="3">
        <v>11</v>
      </c>
      <c r="G54" s="3">
        <v>0</v>
      </c>
      <c r="H54" s="3">
        <v>11</v>
      </c>
      <c r="I54" s="3">
        <v>0</v>
      </c>
      <c r="J54" s="3">
        <v>0</v>
      </c>
      <c r="K54" s="3">
        <v>0</v>
      </c>
      <c r="L54" s="3">
        <v>0</v>
      </c>
      <c r="M54" s="3">
        <v>0</v>
      </c>
      <c r="N54" s="3">
        <v>0</v>
      </c>
      <c r="O54" s="3">
        <v>0</v>
      </c>
      <c r="P54" s="3">
        <v>1</v>
      </c>
      <c r="Q54" s="3">
        <v>0</v>
      </c>
      <c r="R54" s="3">
        <v>3</v>
      </c>
      <c r="S54" s="3">
        <v>0</v>
      </c>
      <c r="T54" s="3">
        <v>3</v>
      </c>
      <c r="U54" s="3">
        <v>0</v>
      </c>
      <c r="V54" s="3">
        <v>3</v>
      </c>
      <c r="W54" s="3">
        <v>0</v>
      </c>
      <c r="X54" s="3">
        <v>1</v>
      </c>
    </row>
    <row r="55" spans="2:24" ht="11.85" customHeight="1">
      <c r="B55" s="18"/>
      <c r="C55" s="60" t="s">
        <v>11</v>
      </c>
      <c r="D55" s="60"/>
      <c r="E55" s="9"/>
      <c r="F55" s="10">
        <v>0</v>
      </c>
      <c r="G55" s="10">
        <v>0</v>
      </c>
      <c r="H55" s="10">
        <v>0</v>
      </c>
      <c r="I55" s="10">
        <v>0</v>
      </c>
      <c r="J55" s="10">
        <v>0</v>
      </c>
      <c r="K55" s="10">
        <v>0</v>
      </c>
      <c r="L55" s="10">
        <v>0</v>
      </c>
      <c r="M55" s="10">
        <v>0</v>
      </c>
      <c r="N55" s="10">
        <v>0</v>
      </c>
      <c r="O55" s="10">
        <v>0</v>
      </c>
      <c r="P55" s="10">
        <v>0</v>
      </c>
      <c r="Q55" s="10">
        <v>0</v>
      </c>
      <c r="R55" s="10">
        <v>0</v>
      </c>
      <c r="S55" s="10">
        <v>0</v>
      </c>
      <c r="T55" s="10">
        <v>0</v>
      </c>
      <c r="U55" s="10">
        <v>0</v>
      </c>
      <c r="V55" s="10">
        <v>0</v>
      </c>
      <c r="W55" s="10">
        <v>0</v>
      </c>
      <c r="X55" s="10">
        <v>0</v>
      </c>
    </row>
    <row r="56" spans="2:24" ht="11.85" customHeight="1">
      <c r="B56" s="21"/>
      <c r="C56" s="60" t="s">
        <v>12</v>
      </c>
      <c r="D56" s="60"/>
      <c r="E56" s="9"/>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c r="X56" s="10">
        <v>0</v>
      </c>
    </row>
    <row r="57" spans="2:24" ht="11.85" customHeight="1">
      <c r="B57" s="18"/>
      <c r="C57" s="60" t="s">
        <v>13</v>
      </c>
      <c r="D57" s="60"/>
      <c r="E57" s="9"/>
      <c r="F57" s="10">
        <v>2</v>
      </c>
      <c r="G57" s="10">
        <v>0</v>
      </c>
      <c r="H57" s="10">
        <v>2</v>
      </c>
      <c r="I57" s="10">
        <v>0</v>
      </c>
      <c r="J57" s="10">
        <v>0</v>
      </c>
      <c r="K57" s="10">
        <v>0</v>
      </c>
      <c r="L57" s="10">
        <v>0</v>
      </c>
      <c r="M57" s="10">
        <v>0</v>
      </c>
      <c r="N57" s="10">
        <v>0</v>
      </c>
      <c r="O57" s="10">
        <v>0</v>
      </c>
      <c r="P57" s="10">
        <v>0</v>
      </c>
      <c r="Q57" s="10">
        <v>0</v>
      </c>
      <c r="R57" s="10">
        <v>1</v>
      </c>
      <c r="S57" s="10">
        <v>0</v>
      </c>
      <c r="T57" s="10">
        <v>1</v>
      </c>
      <c r="U57" s="10">
        <v>0</v>
      </c>
      <c r="V57" s="10">
        <v>0</v>
      </c>
      <c r="W57" s="10">
        <v>0</v>
      </c>
      <c r="X57" s="10">
        <v>0</v>
      </c>
    </row>
    <row r="58" spans="2:24" ht="11.85" customHeight="1">
      <c r="B58" s="18"/>
      <c r="C58" s="60" t="s">
        <v>14</v>
      </c>
      <c r="D58" s="60"/>
      <c r="E58" s="9"/>
      <c r="F58" s="10">
        <v>4</v>
      </c>
      <c r="G58" s="10">
        <v>0</v>
      </c>
      <c r="H58" s="10">
        <v>4</v>
      </c>
      <c r="I58" s="10">
        <v>0</v>
      </c>
      <c r="J58" s="10">
        <v>0</v>
      </c>
      <c r="K58" s="10">
        <v>0</v>
      </c>
      <c r="L58" s="10">
        <v>0</v>
      </c>
      <c r="M58" s="10">
        <v>0</v>
      </c>
      <c r="N58" s="10">
        <v>0</v>
      </c>
      <c r="O58" s="10">
        <v>0</v>
      </c>
      <c r="P58" s="10">
        <v>1</v>
      </c>
      <c r="Q58" s="10">
        <v>0</v>
      </c>
      <c r="R58" s="10">
        <v>0</v>
      </c>
      <c r="S58" s="10">
        <v>0</v>
      </c>
      <c r="T58" s="10">
        <v>2</v>
      </c>
      <c r="U58" s="10">
        <v>0</v>
      </c>
      <c r="V58" s="10">
        <v>1</v>
      </c>
      <c r="W58" s="10">
        <v>0</v>
      </c>
      <c r="X58" s="10">
        <v>0</v>
      </c>
    </row>
    <row r="59" spans="2:24" ht="11.85" customHeight="1">
      <c r="B59" s="18"/>
      <c r="C59" s="60" t="s">
        <v>15</v>
      </c>
      <c r="D59" s="60"/>
      <c r="E59" s="20"/>
      <c r="F59" s="10">
        <v>5</v>
      </c>
      <c r="G59" s="10">
        <v>0</v>
      </c>
      <c r="H59" s="10">
        <v>5</v>
      </c>
      <c r="I59" s="10">
        <v>0</v>
      </c>
      <c r="J59" s="10">
        <v>0</v>
      </c>
      <c r="K59" s="10">
        <v>0</v>
      </c>
      <c r="L59" s="10">
        <v>0</v>
      </c>
      <c r="M59" s="10">
        <v>0</v>
      </c>
      <c r="N59" s="10">
        <v>0</v>
      </c>
      <c r="O59" s="10">
        <v>0</v>
      </c>
      <c r="P59" s="10">
        <v>0</v>
      </c>
      <c r="Q59" s="10">
        <v>0</v>
      </c>
      <c r="R59" s="10">
        <v>2</v>
      </c>
      <c r="S59" s="10">
        <v>0</v>
      </c>
      <c r="T59" s="10">
        <v>0</v>
      </c>
      <c r="U59" s="10">
        <v>0</v>
      </c>
      <c r="V59" s="10">
        <v>2</v>
      </c>
      <c r="W59" s="10">
        <v>0</v>
      </c>
      <c r="X59" s="10">
        <v>1</v>
      </c>
    </row>
    <row r="60" spans="2:24" s="12" customFormat="1" ht="11.85" customHeight="1">
      <c r="B60" s="42" t="s">
        <v>22</v>
      </c>
      <c r="C60" s="42"/>
      <c r="D60" s="42"/>
      <c r="E60" s="11"/>
      <c r="F60" s="3">
        <v>3</v>
      </c>
      <c r="G60" s="3">
        <v>0</v>
      </c>
      <c r="H60" s="3">
        <v>3</v>
      </c>
      <c r="I60" s="3">
        <v>0</v>
      </c>
      <c r="J60" s="3">
        <v>0</v>
      </c>
      <c r="K60" s="3">
        <v>0</v>
      </c>
      <c r="L60" s="3">
        <v>0</v>
      </c>
      <c r="M60" s="3">
        <v>0</v>
      </c>
      <c r="N60" s="3">
        <v>0</v>
      </c>
      <c r="O60" s="3">
        <v>0</v>
      </c>
      <c r="P60" s="3">
        <v>0</v>
      </c>
      <c r="Q60" s="3">
        <v>0</v>
      </c>
      <c r="R60" s="3">
        <v>0</v>
      </c>
      <c r="S60" s="3">
        <v>0</v>
      </c>
      <c r="T60" s="3">
        <v>0</v>
      </c>
      <c r="U60" s="3">
        <v>0</v>
      </c>
      <c r="V60" s="3">
        <v>0</v>
      </c>
      <c r="W60" s="3">
        <v>0</v>
      </c>
      <c r="X60" s="3">
        <v>3</v>
      </c>
    </row>
    <row r="61" spans="2:24" ht="11.85" customHeight="1">
      <c r="B61" s="18"/>
      <c r="C61" s="60" t="s">
        <v>11</v>
      </c>
      <c r="D61" s="60"/>
      <c r="E61" s="9"/>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c r="X61" s="10">
        <v>0</v>
      </c>
    </row>
    <row r="62" spans="2:24" ht="11.85" customHeight="1">
      <c r="B62" s="21"/>
      <c r="C62" s="60" t="s">
        <v>12</v>
      </c>
      <c r="D62" s="60"/>
      <c r="E62" s="9"/>
      <c r="F62" s="10">
        <v>0</v>
      </c>
      <c r="G62" s="10">
        <v>0</v>
      </c>
      <c r="H62" s="10">
        <v>0</v>
      </c>
      <c r="I62" s="10">
        <v>0</v>
      </c>
      <c r="J62" s="10">
        <v>0</v>
      </c>
      <c r="K62" s="10">
        <v>0</v>
      </c>
      <c r="L62" s="10">
        <v>0</v>
      </c>
      <c r="M62" s="10">
        <v>0</v>
      </c>
      <c r="N62" s="10">
        <v>0</v>
      </c>
      <c r="O62" s="10">
        <v>0</v>
      </c>
      <c r="P62" s="10">
        <v>0</v>
      </c>
      <c r="Q62" s="10">
        <v>0</v>
      </c>
      <c r="R62" s="10">
        <v>0</v>
      </c>
      <c r="S62" s="10">
        <v>0</v>
      </c>
      <c r="T62" s="10">
        <v>0</v>
      </c>
      <c r="U62" s="10">
        <v>0</v>
      </c>
      <c r="V62" s="10">
        <v>0</v>
      </c>
      <c r="W62" s="10">
        <v>0</v>
      </c>
      <c r="X62" s="10">
        <v>0</v>
      </c>
    </row>
    <row r="63" spans="2:24" ht="11.85" customHeight="1">
      <c r="B63" s="21"/>
      <c r="C63" s="60" t="s">
        <v>13</v>
      </c>
      <c r="D63" s="60"/>
      <c r="E63" s="9"/>
      <c r="F63" s="10">
        <v>0</v>
      </c>
      <c r="G63" s="10">
        <v>0</v>
      </c>
      <c r="H63" s="10">
        <v>0</v>
      </c>
      <c r="I63" s="10">
        <v>0</v>
      </c>
      <c r="J63" s="10">
        <v>0</v>
      </c>
      <c r="K63" s="10">
        <v>0</v>
      </c>
      <c r="L63" s="10">
        <v>0</v>
      </c>
      <c r="M63" s="10">
        <v>0</v>
      </c>
      <c r="N63" s="10">
        <v>0</v>
      </c>
      <c r="O63" s="10">
        <v>0</v>
      </c>
      <c r="P63" s="10">
        <v>0</v>
      </c>
      <c r="Q63" s="10">
        <v>0</v>
      </c>
      <c r="R63" s="10">
        <v>0</v>
      </c>
      <c r="S63" s="10">
        <v>0</v>
      </c>
      <c r="T63" s="10">
        <v>0</v>
      </c>
      <c r="U63" s="10">
        <v>0</v>
      </c>
      <c r="V63" s="10">
        <v>0</v>
      </c>
      <c r="W63" s="10">
        <v>0</v>
      </c>
      <c r="X63" s="10">
        <v>0</v>
      </c>
    </row>
    <row r="64" spans="2:24" ht="11.85" customHeight="1">
      <c r="B64" s="18"/>
      <c r="C64" s="60" t="s">
        <v>14</v>
      </c>
      <c r="D64" s="60"/>
      <c r="E64" s="9"/>
      <c r="F64" s="10">
        <v>1</v>
      </c>
      <c r="G64" s="10">
        <v>0</v>
      </c>
      <c r="H64" s="10">
        <v>1</v>
      </c>
      <c r="I64" s="10">
        <v>0</v>
      </c>
      <c r="J64" s="10">
        <v>0</v>
      </c>
      <c r="K64" s="10">
        <v>0</v>
      </c>
      <c r="L64" s="10">
        <v>0</v>
      </c>
      <c r="M64" s="10">
        <v>0</v>
      </c>
      <c r="N64" s="10">
        <v>0</v>
      </c>
      <c r="O64" s="10">
        <v>0</v>
      </c>
      <c r="P64" s="10">
        <v>0</v>
      </c>
      <c r="Q64" s="10">
        <v>0</v>
      </c>
      <c r="R64" s="10">
        <v>0</v>
      </c>
      <c r="S64" s="10">
        <v>0</v>
      </c>
      <c r="T64" s="10">
        <v>0</v>
      </c>
      <c r="U64" s="10">
        <v>0</v>
      </c>
      <c r="V64" s="10">
        <v>0</v>
      </c>
      <c r="W64" s="10">
        <v>0</v>
      </c>
      <c r="X64" s="10">
        <v>1</v>
      </c>
    </row>
    <row r="65" spans="1:24" ht="11.85" customHeight="1">
      <c r="B65" s="18"/>
      <c r="C65" s="60" t="s">
        <v>15</v>
      </c>
      <c r="D65" s="60"/>
      <c r="E65" s="20"/>
      <c r="F65" s="10">
        <v>2</v>
      </c>
      <c r="G65" s="10">
        <v>0</v>
      </c>
      <c r="H65" s="10">
        <v>2</v>
      </c>
      <c r="I65" s="10">
        <v>0</v>
      </c>
      <c r="J65" s="10">
        <v>0</v>
      </c>
      <c r="K65" s="10">
        <v>0</v>
      </c>
      <c r="L65" s="10">
        <v>0</v>
      </c>
      <c r="M65" s="10">
        <v>0</v>
      </c>
      <c r="N65" s="10">
        <v>0</v>
      </c>
      <c r="O65" s="10">
        <v>0</v>
      </c>
      <c r="P65" s="10">
        <v>0</v>
      </c>
      <c r="Q65" s="10">
        <v>0</v>
      </c>
      <c r="R65" s="10">
        <v>0</v>
      </c>
      <c r="S65" s="10">
        <v>0</v>
      </c>
      <c r="T65" s="10">
        <v>0</v>
      </c>
      <c r="U65" s="10">
        <v>0</v>
      </c>
      <c r="V65" s="10">
        <v>0</v>
      </c>
      <c r="W65" s="10">
        <v>0</v>
      </c>
      <c r="X65" s="10">
        <v>2</v>
      </c>
    </row>
    <row r="66" spans="1:24" s="12" customFormat="1" ht="11.85" customHeight="1">
      <c r="B66" s="42" t="s">
        <v>23</v>
      </c>
      <c r="C66" s="42"/>
      <c r="D66" s="42"/>
      <c r="E66" s="11"/>
      <c r="F66" s="3">
        <v>13</v>
      </c>
      <c r="G66" s="3">
        <v>0</v>
      </c>
      <c r="H66" s="3">
        <v>13</v>
      </c>
      <c r="I66" s="3">
        <v>0</v>
      </c>
      <c r="J66" s="3">
        <v>0</v>
      </c>
      <c r="K66" s="3">
        <v>0</v>
      </c>
      <c r="L66" s="3">
        <v>0</v>
      </c>
      <c r="M66" s="3">
        <v>0</v>
      </c>
      <c r="N66" s="3">
        <v>0</v>
      </c>
      <c r="O66" s="3">
        <v>0</v>
      </c>
      <c r="P66" s="3">
        <v>2</v>
      </c>
      <c r="Q66" s="3">
        <v>0</v>
      </c>
      <c r="R66" s="3">
        <v>3</v>
      </c>
      <c r="S66" s="3">
        <v>0</v>
      </c>
      <c r="T66" s="3">
        <v>2</v>
      </c>
      <c r="U66" s="3">
        <v>0</v>
      </c>
      <c r="V66" s="3">
        <v>5</v>
      </c>
      <c r="W66" s="3">
        <v>0</v>
      </c>
      <c r="X66" s="3">
        <v>1</v>
      </c>
    </row>
    <row r="67" spans="1:24" ht="11.85" customHeight="1">
      <c r="B67" s="18"/>
      <c r="C67" s="60" t="s">
        <v>11</v>
      </c>
      <c r="D67" s="60"/>
      <c r="E67" s="9"/>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c r="X67" s="10">
        <v>0</v>
      </c>
    </row>
    <row r="68" spans="1:24" ht="11.85" customHeight="1">
      <c r="B68" s="19"/>
      <c r="C68" s="60" t="s">
        <v>12</v>
      </c>
      <c r="D68" s="60"/>
      <c r="E68" s="9"/>
      <c r="F68" s="10">
        <v>0</v>
      </c>
      <c r="G68" s="10">
        <v>0</v>
      </c>
      <c r="H68" s="10">
        <v>0</v>
      </c>
      <c r="I68" s="10">
        <v>0</v>
      </c>
      <c r="J68" s="10">
        <v>0</v>
      </c>
      <c r="K68" s="10">
        <v>0</v>
      </c>
      <c r="L68" s="10">
        <v>0</v>
      </c>
      <c r="M68" s="10">
        <v>0</v>
      </c>
      <c r="N68" s="10">
        <v>0</v>
      </c>
      <c r="O68" s="10">
        <v>0</v>
      </c>
      <c r="P68" s="10">
        <v>0</v>
      </c>
      <c r="Q68" s="10">
        <v>0</v>
      </c>
      <c r="R68" s="10">
        <v>0</v>
      </c>
      <c r="S68" s="10">
        <v>0</v>
      </c>
      <c r="T68" s="10">
        <v>0</v>
      </c>
      <c r="U68" s="10">
        <v>0</v>
      </c>
      <c r="V68" s="10">
        <v>0</v>
      </c>
      <c r="W68" s="10">
        <v>0</v>
      </c>
      <c r="X68" s="10">
        <v>0</v>
      </c>
    </row>
    <row r="69" spans="1:24" ht="11.85" customHeight="1">
      <c r="B69" s="18"/>
      <c r="C69" s="60" t="s">
        <v>13</v>
      </c>
      <c r="D69" s="60"/>
      <c r="E69" s="9"/>
      <c r="F69" s="10">
        <v>4</v>
      </c>
      <c r="G69" s="10">
        <v>0</v>
      </c>
      <c r="H69" s="10">
        <v>4</v>
      </c>
      <c r="I69" s="10">
        <v>0</v>
      </c>
      <c r="J69" s="10">
        <v>0</v>
      </c>
      <c r="K69" s="10">
        <v>0</v>
      </c>
      <c r="L69" s="10">
        <v>0</v>
      </c>
      <c r="M69" s="10">
        <v>0</v>
      </c>
      <c r="N69" s="10">
        <v>0</v>
      </c>
      <c r="O69" s="10">
        <v>0</v>
      </c>
      <c r="P69" s="10">
        <v>0</v>
      </c>
      <c r="Q69" s="10">
        <v>0</v>
      </c>
      <c r="R69" s="10">
        <v>0</v>
      </c>
      <c r="S69" s="10">
        <v>0</v>
      </c>
      <c r="T69" s="10">
        <v>0</v>
      </c>
      <c r="U69" s="10">
        <v>0</v>
      </c>
      <c r="V69" s="10">
        <v>3</v>
      </c>
      <c r="W69" s="10">
        <v>0</v>
      </c>
      <c r="X69" s="10">
        <v>1</v>
      </c>
    </row>
    <row r="70" spans="1:24" ht="11.85" customHeight="1">
      <c r="B70" s="18"/>
      <c r="C70" s="60" t="s">
        <v>14</v>
      </c>
      <c r="D70" s="60"/>
      <c r="E70" s="9"/>
      <c r="F70" s="10">
        <v>5</v>
      </c>
      <c r="G70" s="10">
        <v>0</v>
      </c>
      <c r="H70" s="10">
        <v>5</v>
      </c>
      <c r="I70" s="10">
        <v>0</v>
      </c>
      <c r="J70" s="10">
        <v>0</v>
      </c>
      <c r="K70" s="10">
        <v>0</v>
      </c>
      <c r="L70" s="10">
        <v>0</v>
      </c>
      <c r="M70" s="10">
        <v>0</v>
      </c>
      <c r="N70" s="10">
        <v>0</v>
      </c>
      <c r="O70" s="10">
        <v>0</v>
      </c>
      <c r="P70" s="10">
        <v>1</v>
      </c>
      <c r="Q70" s="10">
        <v>0</v>
      </c>
      <c r="R70" s="10">
        <v>1</v>
      </c>
      <c r="S70" s="10">
        <v>0</v>
      </c>
      <c r="T70" s="10">
        <v>2</v>
      </c>
      <c r="U70" s="10">
        <v>0</v>
      </c>
      <c r="V70" s="10">
        <v>1</v>
      </c>
      <c r="W70" s="10">
        <v>0</v>
      </c>
      <c r="X70" s="10">
        <v>0</v>
      </c>
    </row>
    <row r="71" spans="1:24" ht="11.85" customHeight="1">
      <c r="B71" s="18"/>
      <c r="C71" s="60" t="s">
        <v>15</v>
      </c>
      <c r="D71" s="60"/>
      <c r="E71" s="9"/>
      <c r="F71" s="10">
        <v>4</v>
      </c>
      <c r="G71" s="10">
        <v>0</v>
      </c>
      <c r="H71" s="10">
        <v>4</v>
      </c>
      <c r="I71" s="10">
        <v>0</v>
      </c>
      <c r="J71" s="10">
        <v>0</v>
      </c>
      <c r="K71" s="10">
        <v>0</v>
      </c>
      <c r="L71" s="10">
        <v>0</v>
      </c>
      <c r="M71" s="10">
        <v>0</v>
      </c>
      <c r="N71" s="10">
        <v>0</v>
      </c>
      <c r="O71" s="10">
        <v>0</v>
      </c>
      <c r="P71" s="10">
        <v>1</v>
      </c>
      <c r="Q71" s="10">
        <v>0</v>
      </c>
      <c r="R71" s="10">
        <v>2</v>
      </c>
      <c r="S71" s="10">
        <v>0</v>
      </c>
      <c r="T71" s="10">
        <v>0</v>
      </c>
      <c r="U71" s="10">
        <v>0</v>
      </c>
      <c r="V71" s="10">
        <v>1</v>
      </c>
      <c r="W71" s="10">
        <v>0</v>
      </c>
      <c r="X71" s="10">
        <v>0</v>
      </c>
    </row>
    <row r="72" spans="1:24" ht="5.0999999999999996" customHeight="1">
      <c r="A72" s="13"/>
      <c r="B72" s="13"/>
      <c r="C72" s="13"/>
      <c r="D72" s="13"/>
      <c r="E72" s="22"/>
      <c r="F72" s="13"/>
      <c r="G72" s="13"/>
      <c r="H72" s="13"/>
      <c r="I72" s="13"/>
      <c r="J72" s="13"/>
      <c r="K72" s="13"/>
      <c r="L72" s="13"/>
      <c r="M72" s="13"/>
      <c r="N72" s="13"/>
      <c r="O72" s="13"/>
      <c r="P72" s="13"/>
      <c r="Q72" s="13"/>
      <c r="R72" s="13"/>
      <c r="S72" s="13"/>
      <c r="T72" s="13"/>
      <c r="U72" s="13"/>
      <c r="V72" s="13"/>
      <c r="W72" s="13"/>
      <c r="X72" s="13"/>
    </row>
    <row r="73" spans="1:24" ht="5.0999999999999996" customHeight="1"/>
    <row r="74" spans="1:24">
      <c r="A74" s="29" t="s">
        <v>25</v>
      </c>
      <c r="B74"/>
      <c r="C74"/>
    </row>
    <row r="75" spans="1:24"/>
    <row r="76" spans="1:24"/>
  </sheetData>
  <mergeCells count="86">
    <mergeCell ref="C70:D70"/>
    <mergeCell ref="C71:D71"/>
    <mergeCell ref="C63:D63"/>
    <mergeCell ref="C64:D64"/>
    <mergeCell ref="C65:D65"/>
    <mergeCell ref="C67:D67"/>
    <mergeCell ref="C68:D68"/>
    <mergeCell ref="C69:D69"/>
    <mergeCell ref="B66:D66"/>
    <mergeCell ref="C56:D56"/>
    <mergeCell ref="C57:D57"/>
    <mergeCell ref="C58:D58"/>
    <mergeCell ref="C59:D59"/>
    <mergeCell ref="C61:D61"/>
    <mergeCell ref="C62:D62"/>
    <mergeCell ref="B60:D60"/>
    <mergeCell ref="C49:D49"/>
    <mergeCell ref="C50:D50"/>
    <mergeCell ref="C51:D51"/>
    <mergeCell ref="C52:D52"/>
    <mergeCell ref="C53:D53"/>
    <mergeCell ref="C55:D55"/>
    <mergeCell ref="B54:D54"/>
    <mergeCell ref="C41:D41"/>
    <mergeCell ref="C43:D43"/>
    <mergeCell ref="C44:D44"/>
    <mergeCell ref="C45:D45"/>
    <mergeCell ref="C46:D46"/>
    <mergeCell ref="C47:D47"/>
    <mergeCell ref="B42:D42"/>
    <mergeCell ref="C34:D34"/>
    <mergeCell ref="C35:D35"/>
    <mergeCell ref="C37:D37"/>
    <mergeCell ref="C38:D38"/>
    <mergeCell ref="C39:D39"/>
    <mergeCell ref="C40:D40"/>
    <mergeCell ref="B36:D36"/>
    <mergeCell ref="C27:D27"/>
    <mergeCell ref="C28:D28"/>
    <mergeCell ref="C29:D29"/>
    <mergeCell ref="C31:D31"/>
    <mergeCell ref="C32:D32"/>
    <mergeCell ref="C33:D33"/>
    <mergeCell ref="B30:D30"/>
    <mergeCell ref="C21:D21"/>
    <mergeCell ref="C22:D22"/>
    <mergeCell ref="C23:D23"/>
    <mergeCell ref="C25:D25"/>
    <mergeCell ref="C26:D26"/>
    <mergeCell ref="B24:D24"/>
    <mergeCell ref="C19:D19"/>
    <mergeCell ref="B5:D10"/>
    <mergeCell ref="F5:H7"/>
    <mergeCell ref="I7:J8"/>
    <mergeCell ref="K7:L8"/>
    <mergeCell ref="C20:D20"/>
    <mergeCell ref="A1:N1"/>
    <mergeCell ref="O1:X1"/>
    <mergeCell ref="M7:N8"/>
    <mergeCell ref="O7:P8"/>
    <mergeCell ref="Q7:R8"/>
    <mergeCell ref="U7:V8"/>
    <mergeCell ref="W7:X8"/>
    <mergeCell ref="F8:F10"/>
    <mergeCell ref="G8:G10"/>
    <mergeCell ref="H8:H10"/>
    <mergeCell ref="A2:X2"/>
    <mergeCell ref="X9:X10"/>
    <mergeCell ref="V9:V10"/>
    <mergeCell ref="W9:W10"/>
    <mergeCell ref="N9:N10"/>
    <mergeCell ref="O9:O10"/>
    <mergeCell ref="P9:P10"/>
    <mergeCell ref="Q9:Q10"/>
    <mergeCell ref="R9:R10"/>
    <mergeCell ref="I9:I10"/>
    <mergeCell ref="B48:D48"/>
    <mergeCell ref="I5:X6"/>
    <mergeCell ref="S7:T8"/>
    <mergeCell ref="S9:S10"/>
    <mergeCell ref="T9:T10"/>
    <mergeCell ref="U9:U10"/>
    <mergeCell ref="J9:J10"/>
    <mergeCell ref="K9:K10"/>
    <mergeCell ref="L9:L10"/>
    <mergeCell ref="M9:M10"/>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landscape"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19-00-34</vt:lpstr>
      <vt:lpstr>'19-00-34'!_01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2015-12-24T01:36:19Z</cp:lastPrinted>
  <dcterms:created xsi:type="dcterms:W3CDTF">2011-11-22T08:09:01Z</dcterms:created>
  <dcterms:modified xsi:type="dcterms:W3CDTF">2020-06-11T11:52:24Z</dcterms:modified>
  <cp:category/>
</cp:coreProperties>
</file>