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13.124.20\disk1\001河川計画調整室\007経済係\01水害統計\【水害統計版下】\【H17～H5水害統計】\H12\"/>
    </mc:Choice>
  </mc:AlternateContent>
  <bookViews>
    <workbookView xWindow="0" yWindow="0" windowWidth="20490" windowHeight="6405"/>
  </bookViews>
  <sheets>
    <sheet name="hyo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1" i="1" l="1"/>
  <c r="N51" i="1"/>
  <c r="M51" i="1"/>
  <c r="L51" i="1"/>
  <c r="K51" i="1"/>
  <c r="J51" i="1"/>
  <c r="I51" i="1"/>
  <c r="H51" i="1"/>
  <c r="G51" i="1"/>
  <c r="F51" i="1"/>
  <c r="E51" i="1"/>
  <c r="D51" i="1"/>
  <c r="C51" i="1"/>
  <c r="B51" i="1"/>
</calcChain>
</file>

<file path=xl/sharedStrings.xml><?xml version="1.0" encoding="utf-8"?>
<sst xmlns="http://schemas.openxmlformats.org/spreadsheetml/2006/main" count="65" uniqueCount="65">
  <si>
    <t>表－２３　水害原因別都道府県別公益事業等被害額</t>
  </si>
  <si>
    <t>(単位：百万円)</t>
    <phoneticPr fontId="6"/>
  </si>
  <si>
    <t>都道府県名</t>
  </si>
  <si>
    <t>破　堤</t>
  </si>
  <si>
    <t>有堤部溢水</t>
  </si>
  <si>
    <t>無堤部浸水</t>
  </si>
  <si>
    <t>内　水</t>
  </si>
  <si>
    <t>窪地内水</t>
  </si>
  <si>
    <t>洗掘・流失</t>
  </si>
  <si>
    <t>土石流</t>
  </si>
  <si>
    <t>地すべり</t>
  </si>
  <si>
    <t>急傾斜地崩壊</t>
  </si>
  <si>
    <t>高　潮</t>
  </si>
  <si>
    <t>津　波</t>
  </si>
  <si>
    <t>波　浪</t>
  </si>
  <si>
    <t>その他</t>
  </si>
  <si>
    <t>合　計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</si>
  <si>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</si>
  <si>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</si>
  <si>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</si>
  <si>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</si>
  <si>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</si>
  <si>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</si>
  <si>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</si>
  <si>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</si>
  <si>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</si>
  <si>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</si>
  <si>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</si>
  <si>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</si>
  <si>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</si>
  <si>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</si>
  <si>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</si>
  <si>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</si>
  <si>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</si>
  <si>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</si>
  <si>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</si>
  <si>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</si>
  <si>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</si>
  <si>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</si>
  <si>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</si>
  <si>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</si>
  <si>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</si>
  <si>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</si>
  <si>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</si>
  <si>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</si>
  <si>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</si>
  <si>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</si>
  <si>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</si>
  <si>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</si>
  <si>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</si>
  <si>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</si>
  <si>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</si>
  <si>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</si>
  <si>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</si>
  <si>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</si>
  <si>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</si>
  <si>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</si>
  <si>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</si>
  <si>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</si>
  <si>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</si>
  <si>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</si>
  <si>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</si>
  <si>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</si>
  <si>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</si>
  <si>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全　国</t>
    <rPh sb="0" eb="3">
      <t>ゼンコク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</si>
</sst>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#,##0.0"/>
  </numFmts>
  <fonts count="8" x14ac:knownFonts="1"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2" fillId="0" borderId="0" xfId="1" applyFont="1" applyProtection="1"/>
    <xf numFmtId="0" fontId="2" fillId="0" borderId="0" xfId="2" applyFont="1" applyBorder="1"/>
    <xf numFmtId="0" fontId="2" fillId="0" borderId="0" xfId="2" applyFont="1" applyBorder="1" applyProtection="1"/>
    <xf numFmtId="0" fontId="4" fillId="0" borderId="0" xfId="3" applyFont="1" applyBorder="1" applyAlignment="1" applyProtection="1">
      <alignment vertical="center"/>
    </xf>
    <xf numFmtId="176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3" applyFont="1" applyBorder="1" applyAlignment="1" applyProtection="1">
      <alignment horizontal="center" vertical="center"/>
    </xf>
    <xf numFmtId="0" fontId="4" fillId="0" borderId="0" xfId="3" applyFont="1" applyBorder="1" applyAlignment="1" applyProtection="1">
      <alignment horizontal="right" vertical="center"/>
    </xf>
    <xf numFmtId="0" fontId="5" fillId="0" borderId="1" xfId="3" applyFont="1" applyBorder="1" applyAlignment="1" applyProtection="1">
      <alignment horizontal="center" vertical="center"/>
    </xf>
    <xf numFmtId="0" fontId="5" fillId="0" borderId="2" xfId="3" applyFont="1" applyBorder="1" applyAlignment="1" applyProtection="1">
      <alignment horizontal="center" vertical="center"/>
    </xf>
    <xf numFmtId="0" fontId="5" fillId="0" borderId="3" xfId="3" applyFont="1" applyBorder="1" applyAlignment="1" applyProtection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5" fillId="0" borderId="5" xfId="0" applyNumberFormat="1" applyFont="1" applyBorder="1" applyAlignment="1">
      <alignment vertical="center"/>
    </xf>
    <xf numFmtId="176" fontId="5" fillId="0" borderId="6" xfId="0" applyNumberFormat="1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vertical="center"/>
    </xf>
    <xf numFmtId="176" fontId="5" fillId="0" borderId="9" xfId="0" applyNumberFormat="1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176" fontId="5" fillId="0" borderId="11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176" fontId="5" fillId="0" borderId="14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</cellXfs>
  <cellStyles count="4">
    <cellStyle name="標準" xfId="0" builtinId="0"/>
    <cellStyle name="標準_hyo20" xfId="2"/>
    <cellStyle name="標準_hyo23" xfId="1"/>
    <cellStyle name="標準_ip_hyo2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showZeros="0" tabSelected="1" workbookViewId="0">
      <selection activeCell="K57" sqref="K57"/>
    </sheetView>
  </sheetViews>
  <sheetFormatPr defaultColWidth="10.125" defaultRowHeight="11.25" x14ac:dyDescent="0.15"/>
  <cols>
    <col min="1" max="1" width="10.125" style="24" customWidth="1"/>
    <col min="2" max="2" width="8.125" style="5" customWidth="1"/>
    <col min="3" max="4" width="10.125" style="5" customWidth="1"/>
    <col min="5" max="7" width="9.625" style="5" customWidth="1"/>
    <col min="8" max="9" width="8.125" style="5" customWidth="1"/>
    <col min="10" max="10" width="10.125" style="5" customWidth="1"/>
    <col min="11" max="14" width="8.125" style="5" customWidth="1"/>
    <col min="15" max="15" width="9.625" style="5" customWidth="1"/>
    <col min="16" max="16" width="10.125" style="5" customWidth="1"/>
    <col min="17" max="16384" width="10.125" style="6"/>
  </cols>
  <sheetData>
    <row r="1" spans="1:16" ht="13.5" x14ac:dyDescent="0.15">
      <c r="A1" s="1" t="s">
        <v>0</v>
      </c>
      <c r="B1" s="2"/>
      <c r="C1" s="3"/>
      <c r="D1" s="3"/>
      <c r="E1" s="3"/>
      <c r="F1" s="3"/>
      <c r="G1" s="4"/>
      <c r="H1" s="4"/>
      <c r="I1" s="4"/>
      <c r="J1" s="4"/>
      <c r="K1" s="4"/>
      <c r="L1" s="4"/>
      <c r="M1" s="4"/>
      <c r="N1" s="4"/>
      <c r="O1" s="4"/>
    </row>
    <row r="2" spans="1:16" ht="12.75" thickBot="1" x14ac:dyDescent="0.2">
      <c r="A2" s="7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8"/>
      <c r="O2" s="8" t="s">
        <v>1</v>
      </c>
      <c r="P2" s="6"/>
    </row>
    <row r="3" spans="1:16" ht="12" thickBot="1" x14ac:dyDescent="0.2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12</v>
      </c>
      <c r="L3" s="10" t="s">
        <v>13</v>
      </c>
      <c r="M3" s="10" t="s">
        <v>14</v>
      </c>
      <c r="N3" s="10" t="s">
        <v>15</v>
      </c>
      <c r="O3" s="11" t="s">
        <v>16</v>
      </c>
    </row>
    <row r="4" spans="1:16" ht="12" thickTop="1" x14ac:dyDescent="0.15">
      <c r="A4" s="12" t="s">
        <v>17</v>
      </c>
      <c r="B4" s="13">
        <v>0</v>
      </c>
      <c r="C4" s="13">
        <v>0</v>
      </c>
      <c r="D4" s="13">
        <v>0</v>
      </c>
      <c r="E4" s="13">
        <v>0.5</v>
      </c>
      <c r="F4" s="13">
        <v>0</v>
      </c>
      <c r="G4" s="13">
        <v>11.9</v>
      </c>
      <c r="H4" s="13">
        <v>0</v>
      </c>
      <c r="I4" s="13">
        <v>0</v>
      </c>
      <c r="J4" s="13">
        <v>1.5</v>
      </c>
      <c r="K4" s="13">
        <v>0</v>
      </c>
      <c r="L4" s="13">
        <v>0</v>
      </c>
      <c r="M4" s="13">
        <v>0.6</v>
      </c>
      <c r="N4" s="13">
        <v>129.4</v>
      </c>
      <c r="O4" s="14">
        <v>143.9</v>
      </c>
    </row>
    <row r="5" spans="1:16" x14ac:dyDescent="0.15">
      <c r="A5" s="15" t="s">
        <v>18</v>
      </c>
      <c r="B5" s="16">
        <v>0</v>
      </c>
      <c r="C5" s="16">
        <v>0</v>
      </c>
      <c r="D5" s="16">
        <v>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0.2</v>
      </c>
      <c r="O5" s="17">
        <v>0.2</v>
      </c>
    </row>
    <row r="6" spans="1:16" x14ac:dyDescent="0.15">
      <c r="A6" s="15" t="s">
        <v>19</v>
      </c>
      <c r="B6" s="16">
        <v>0</v>
      </c>
      <c r="C6" s="16">
        <v>0</v>
      </c>
      <c r="D6" s="16">
        <v>0</v>
      </c>
      <c r="E6" s="16">
        <v>0.3</v>
      </c>
      <c r="F6" s="16">
        <v>0</v>
      </c>
      <c r="G6" s="16">
        <v>5.0999999999999996</v>
      </c>
      <c r="H6" s="16">
        <v>1.5</v>
      </c>
      <c r="I6" s="16">
        <v>0.6</v>
      </c>
      <c r="J6" s="16">
        <v>0</v>
      </c>
      <c r="K6" s="16">
        <v>0</v>
      </c>
      <c r="L6" s="16">
        <v>0</v>
      </c>
      <c r="M6" s="16">
        <v>0</v>
      </c>
      <c r="N6" s="16">
        <v>9</v>
      </c>
      <c r="O6" s="17">
        <v>16.399999999999999</v>
      </c>
    </row>
    <row r="7" spans="1:16" x14ac:dyDescent="0.15">
      <c r="A7" s="15" t="s">
        <v>20</v>
      </c>
      <c r="B7" s="16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5.4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7">
        <v>5.4</v>
      </c>
    </row>
    <row r="8" spans="1:16" x14ac:dyDescent="0.15">
      <c r="A8" s="15" t="s">
        <v>21</v>
      </c>
      <c r="B8" s="16">
        <v>0.1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7">
        <v>0.1</v>
      </c>
    </row>
    <row r="9" spans="1:16" x14ac:dyDescent="0.15">
      <c r="A9" s="15" t="s">
        <v>22</v>
      </c>
      <c r="B9" s="16">
        <v>0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1.4</v>
      </c>
      <c r="K9" s="16">
        <v>0</v>
      </c>
      <c r="L9" s="16">
        <v>0</v>
      </c>
      <c r="M9" s="16">
        <v>0</v>
      </c>
      <c r="N9" s="16">
        <v>0</v>
      </c>
      <c r="O9" s="17">
        <v>1.4</v>
      </c>
    </row>
    <row r="10" spans="1:16" x14ac:dyDescent="0.15">
      <c r="A10" s="15" t="s">
        <v>23</v>
      </c>
      <c r="B10" s="16">
        <v>0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7.5</v>
      </c>
      <c r="K10" s="16">
        <v>0</v>
      </c>
      <c r="L10" s="16">
        <v>0</v>
      </c>
      <c r="M10" s="16">
        <v>0</v>
      </c>
      <c r="N10" s="16">
        <v>4.2</v>
      </c>
      <c r="O10" s="17">
        <v>11.7</v>
      </c>
    </row>
    <row r="11" spans="1:16" x14ac:dyDescent="0.15">
      <c r="A11" s="15" t="s">
        <v>24</v>
      </c>
      <c r="B11" s="16">
        <v>0</v>
      </c>
      <c r="C11" s="16">
        <v>0</v>
      </c>
      <c r="D11" s="16">
        <v>0</v>
      </c>
      <c r="E11" s="16">
        <v>0.7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55.5</v>
      </c>
      <c r="O11" s="17">
        <v>56.2</v>
      </c>
    </row>
    <row r="12" spans="1:16" x14ac:dyDescent="0.15">
      <c r="A12" s="15" t="s">
        <v>25</v>
      </c>
      <c r="B12" s="16">
        <v>0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35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7">
        <v>35</v>
      </c>
    </row>
    <row r="13" spans="1:16" x14ac:dyDescent="0.15">
      <c r="A13" s="15" t="s">
        <v>26</v>
      </c>
      <c r="B13" s="16">
        <v>0</v>
      </c>
      <c r="C13" s="16">
        <v>0</v>
      </c>
      <c r="D13" s="16">
        <v>0</v>
      </c>
      <c r="E13" s="16">
        <v>6.1</v>
      </c>
      <c r="F13" s="16">
        <v>0</v>
      </c>
      <c r="G13" s="16">
        <v>0</v>
      </c>
      <c r="H13" s="16">
        <v>40.700000000000003</v>
      </c>
      <c r="I13" s="16">
        <v>2</v>
      </c>
      <c r="J13" s="16">
        <v>1.3</v>
      </c>
      <c r="K13" s="16">
        <v>0</v>
      </c>
      <c r="L13" s="16">
        <v>0</v>
      </c>
      <c r="M13" s="16">
        <v>0</v>
      </c>
      <c r="N13" s="16">
        <v>0.2</v>
      </c>
      <c r="O13" s="17">
        <v>50.2</v>
      </c>
    </row>
    <row r="14" spans="1:16" x14ac:dyDescent="0.15">
      <c r="A14" s="15" t="s">
        <v>27</v>
      </c>
      <c r="B14" s="16">
        <v>0</v>
      </c>
      <c r="C14" s="16">
        <v>0</v>
      </c>
      <c r="D14" s="16">
        <v>0</v>
      </c>
      <c r="E14" s="16">
        <v>115.3</v>
      </c>
      <c r="F14" s="16">
        <v>0</v>
      </c>
      <c r="G14" s="16">
        <v>0</v>
      </c>
      <c r="H14" s="16">
        <v>0</v>
      </c>
      <c r="I14" s="16">
        <v>0</v>
      </c>
      <c r="J14" s="16">
        <v>0.2</v>
      </c>
      <c r="K14" s="16">
        <v>0</v>
      </c>
      <c r="L14" s="16">
        <v>0</v>
      </c>
      <c r="M14" s="16">
        <v>0</v>
      </c>
      <c r="N14" s="16">
        <v>0</v>
      </c>
      <c r="O14" s="17">
        <v>115.5</v>
      </c>
    </row>
    <row r="15" spans="1:16" x14ac:dyDescent="0.15">
      <c r="A15" s="15" t="s">
        <v>28</v>
      </c>
      <c r="B15" s="16">
        <v>0</v>
      </c>
      <c r="C15" s="16">
        <v>0</v>
      </c>
      <c r="D15" s="16">
        <v>0.1</v>
      </c>
      <c r="E15" s="16">
        <v>0</v>
      </c>
      <c r="F15" s="16">
        <v>0</v>
      </c>
      <c r="G15" s="16">
        <v>0</v>
      </c>
      <c r="H15" s="16">
        <v>0</v>
      </c>
      <c r="I15" s="16">
        <v>0.8</v>
      </c>
      <c r="J15" s="16">
        <v>40.700000000000003</v>
      </c>
      <c r="K15" s="16">
        <v>0</v>
      </c>
      <c r="L15" s="16">
        <v>0</v>
      </c>
      <c r="M15" s="16">
        <v>0</v>
      </c>
      <c r="N15" s="16">
        <v>0</v>
      </c>
      <c r="O15" s="17">
        <v>41.6</v>
      </c>
    </row>
    <row r="16" spans="1:16" x14ac:dyDescent="0.15">
      <c r="A16" s="15" t="s">
        <v>29</v>
      </c>
      <c r="B16" s="16">
        <v>0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7">
        <v>0</v>
      </c>
    </row>
    <row r="17" spans="1:15" x14ac:dyDescent="0.15">
      <c r="A17" s="15" t="s">
        <v>30</v>
      </c>
      <c r="B17" s="16">
        <v>0</v>
      </c>
      <c r="C17" s="16">
        <v>0</v>
      </c>
      <c r="D17" s="16">
        <v>0</v>
      </c>
      <c r="E17" s="16">
        <v>0</v>
      </c>
      <c r="F17" s="16">
        <v>0</v>
      </c>
      <c r="G17" s="16">
        <v>0.3</v>
      </c>
      <c r="H17" s="16">
        <v>0</v>
      </c>
      <c r="I17" s="16">
        <v>0</v>
      </c>
      <c r="J17" s="16">
        <v>37.700000000000003</v>
      </c>
      <c r="K17" s="16">
        <v>0</v>
      </c>
      <c r="L17" s="16">
        <v>0</v>
      </c>
      <c r="M17" s="16">
        <v>0</v>
      </c>
      <c r="N17" s="16">
        <v>2.2999999999999998</v>
      </c>
      <c r="O17" s="17">
        <v>40.299999999999997</v>
      </c>
    </row>
    <row r="18" spans="1:15" x14ac:dyDescent="0.15">
      <c r="A18" s="15" t="s">
        <v>31</v>
      </c>
      <c r="B18" s="16">
        <v>0</v>
      </c>
      <c r="C18" s="16">
        <v>0</v>
      </c>
      <c r="D18" s="16">
        <v>0.9</v>
      </c>
      <c r="E18" s="16">
        <v>0</v>
      </c>
      <c r="F18" s="16">
        <v>0</v>
      </c>
      <c r="G18" s="16">
        <v>0.3</v>
      </c>
      <c r="H18" s="16">
        <v>0</v>
      </c>
      <c r="I18" s="16">
        <v>6.5</v>
      </c>
      <c r="J18" s="16">
        <v>181.6</v>
      </c>
      <c r="K18" s="16">
        <v>0</v>
      </c>
      <c r="L18" s="16">
        <v>0</v>
      </c>
      <c r="M18" s="16">
        <v>1816.7</v>
      </c>
      <c r="N18" s="16">
        <v>0</v>
      </c>
      <c r="O18" s="17">
        <v>2005.9</v>
      </c>
    </row>
    <row r="19" spans="1:15" x14ac:dyDescent="0.15">
      <c r="A19" s="15" t="s">
        <v>32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7"/>
    </row>
    <row r="20" spans="1:15" x14ac:dyDescent="0.15">
      <c r="A20" s="15" t="s">
        <v>33</v>
      </c>
      <c r="B20" s="16">
        <v>0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0.8</v>
      </c>
      <c r="K20" s="16">
        <v>0</v>
      </c>
      <c r="L20" s="16">
        <v>0</v>
      </c>
      <c r="M20" s="16">
        <v>0</v>
      </c>
      <c r="N20" s="16">
        <v>0</v>
      </c>
      <c r="O20" s="17">
        <v>0.8</v>
      </c>
    </row>
    <row r="21" spans="1:15" x14ac:dyDescent="0.15">
      <c r="A21" s="15" t="s">
        <v>34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7"/>
    </row>
    <row r="22" spans="1:15" x14ac:dyDescent="0.15">
      <c r="A22" s="15" t="s">
        <v>35</v>
      </c>
      <c r="B22" s="16">
        <v>0</v>
      </c>
      <c r="C22" s="16">
        <v>3</v>
      </c>
      <c r="D22" s="16">
        <v>0</v>
      </c>
      <c r="E22" s="16">
        <v>2.5</v>
      </c>
      <c r="F22" s="16">
        <v>0</v>
      </c>
      <c r="G22" s="16">
        <v>0</v>
      </c>
      <c r="H22" s="16">
        <v>10.1</v>
      </c>
      <c r="I22" s="16">
        <v>0.2</v>
      </c>
      <c r="J22" s="16">
        <v>6.1</v>
      </c>
      <c r="K22" s="16">
        <v>0</v>
      </c>
      <c r="L22" s="16">
        <v>0</v>
      </c>
      <c r="M22" s="16">
        <v>0</v>
      </c>
      <c r="N22" s="16">
        <v>38.5</v>
      </c>
      <c r="O22" s="17">
        <v>60.4</v>
      </c>
    </row>
    <row r="23" spans="1:15" x14ac:dyDescent="0.15">
      <c r="A23" s="15" t="s">
        <v>36</v>
      </c>
      <c r="B23" s="16">
        <v>0</v>
      </c>
      <c r="C23" s="16">
        <v>35</v>
      </c>
      <c r="D23" s="16">
        <v>0</v>
      </c>
      <c r="E23" s="16">
        <v>0</v>
      </c>
      <c r="F23" s="16">
        <v>0</v>
      </c>
      <c r="G23" s="16">
        <v>69.5</v>
      </c>
      <c r="H23" s="16">
        <v>64.2</v>
      </c>
      <c r="I23" s="16">
        <v>8.3000000000000007</v>
      </c>
      <c r="J23" s="16">
        <v>1.6</v>
      </c>
      <c r="K23" s="16">
        <v>0</v>
      </c>
      <c r="L23" s="16">
        <v>0</v>
      </c>
      <c r="M23" s="16">
        <v>0</v>
      </c>
      <c r="N23" s="16">
        <v>9.1999999999999993</v>
      </c>
      <c r="O23" s="17">
        <v>187.9</v>
      </c>
    </row>
    <row r="24" spans="1:15" x14ac:dyDescent="0.15">
      <c r="A24" s="15" t="s">
        <v>37</v>
      </c>
      <c r="B24" s="16">
        <v>0</v>
      </c>
      <c r="C24" s="16">
        <v>708.8</v>
      </c>
      <c r="D24" s="16">
        <v>0</v>
      </c>
      <c r="E24" s="16">
        <v>1.2</v>
      </c>
      <c r="F24" s="16">
        <v>0</v>
      </c>
      <c r="G24" s="16">
        <v>632.29999999999995</v>
      </c>
      <c r="H24" s="16">
        <v>21</v>
      </c>
      <c r="I24" s="16">
        <v>11.1</v>
      </c>
      <c r="J24" s="16">
        <v>1.2</v>
      </c>
      <c r="K24" s="16">
        <v>0</v>
      </c>
      <c r="L24" s="16">
        <v>0</v>
      </c>
      <c r="M24" s="16">
        <v>0</v>
      </c>
      <c r="N24" s="16">
        <v>2.7</v>
      </c>
      <c r="O24" s="17">
        <v>1378.4</v>
      </c>
    </row>
    <row r="25" spans="1:15" x14ac:dyDescent="0.15">
      <c r="A25" s="15" t="s">
        <v>38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6.5</v>
      </c>
      <c r="H25" s="16">
        <v>2.2000000000000002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7">
        <v>8.6999999999999993</v>
      </c>
    </row>
    <row r="26" spans="1:15" x14ac:dyDescent="0.15">
      <c r="A26" s="15" t="s">
        <v>39</v>
      </c>
      <c r="B26" s="16">
        <v>2835</v>
      </c>
      <c r="C26" s="16">
        <v>113.6</v>
      </c>
      <c r="D26" s="16">
        <v>32.700000000000003</v>
      </c>
      <c r="E26" s="16">
        <v>841.6</v>
      </c>
      <c r="F26" s="16">
        <v>0</v>
      </c>
      <c r="G26" s="16">
        <v>6.4</v>
      </c>
      <c r="H26" s="16">
        <v>76.599999999999994</v>
      </c>
      <c r="I26" s="16">
        <v>5.2</v>
      </c>
      <c r="J26" s="16">
        <v>10.6</v>
      </c>
      <c r="K26" s="16">
        <v>0</v>
      </c>
      <c r="L26" s="16">
        <v>0</v>
      </c>
      <c r="M26" s="16">
        <v>0</v>
      </c>
      <c r="N26" s="16">
        <v>44.9</v>
      </c>
      <c r="O26" s="17">
        <v>3966.5</v>
      </c>
    </row>
    <row r="27" spans="1:15" x14ac:dyDescent="0.15">
      <c r="A27" s="15" t="s">
        <v>40</v>
      </c>
      <c r="B27" s="16">
        <v>0</v>
      </c>
      <c r="C27" s="16">
        <v>1.4</v>
      </c>
      <c r="D27" s="16">
        <v>0.5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67.599999999999994</v>
      </c>
      <c r="K27" s="16">
        <v>0</v>
      </c>
      <c r="L27" s="16">
        <v>0</v>
      </c>
      <c r="M27" s="16">
        <v>0</v>
      </c>
      <c r="N27" s="16">
        <v>0</v>
      </c>
      <c r="O27" s="17">
        <v>69.5</v>
      </c>
    </row>
    <row r="28" spans="1:15" x14ac:dyDescent="0.15">
      <c r="A28" s="15" t="s">
        <v>41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7"/>
    </row>
    <row r="29" spans="1:15" x14ac:dyDescent="0.15">
      <c r="A29" s="15" t="s">
        <v>42</v>
      </c>
      <c r="B29" s="16">
        <v>0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1.5</v>
      </c>
      <c r="K29" s="16">
        <v>0</v>
      </c>
      <c r="L29" s="16">
        <v>0</v>
      </c>
      <c r="M29" s="16">
        <v>0</v>
      </c>
      <c r="N29" s="16">
        <v>0</v>
      </c>
      <c r="O29" s="17">
        <v>1.5</v>
      </c>
    </row>
    <row r="30" spans="1:15" x14ac:dyDescent="0.15">
      <c r="A30" s="15" t="s">
        <v>43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7"/>
    </row>
    <row r="31" spans="1:15" x14ac:dyDescent="0.15">
      <c r="A31" s="15" t="s">
        <v>44</v>
      </c>
      <c r="B31" s="16">
        <v>0</v>
      </c>
      <c r="C31" s="16">
        <v>0</v>
      </c>
      <c r="D31" s="16">
        <v>0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0.2</v>
      </c>
      <c r="O31" s="17">
        <v>0.2</v>
      </c>
    </row>
    <row r="32" spans="1:15" x14ac:dyDescent="0.15">
      <c r="A32" s="15" t="s">
        <v>45</v>
      </c>
      <c r="B32" s="16">
        <v>0</v>
      </c>
      <c r="C32" s="16">
        <v>0</v>
      </c>
      <c r="D32" s="16">
        <v>0</v>
      </c>
      <c r="E32" s="16">
        <v>46.5</v>
      </c>
      <c r="F32" s="16">
        <v>0</v>
      </c>
      <c r="G32" s="16">
        <v>6.7</v>
      </c>
      <c r="H32" s="16">
        <v>0</v>
      </c>
      <c r="I32" s="16">
        <v>0.9</v>
      </c>
      <c r="J32" s="16">
        <v>0</v>
      </c>
      <c r="K32" s="16">
        <v>0</v>
      </c>
      <c r="L32" s="16">
        <v>0</v>
      </c>
      <c r="M32" s="16">
        <v>0</v>
      </c>
      <c r="N32" s="16">
        <v>8.6</v>
      </c>
      <c r="O32" s="17">
        <v>62.8</v>
      </c>
    </row>
    <row r="33" spans="1:15" x14ac:dyDescent="0.15">
      <c r="A33" s="15" t="s">
        <v>46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16">
        <v>3.5</v>
      </c>
      <c r="H33" s="16">
        <v>0</v>
      </c>
      <c r="I33" s="16">
        <v>1.3</v>
      </c>
      <c r="J33" s="16">
        <v>7.9</v>
      </c>
      <c r="K33" s="16">
        <v>0</v>
      </c>
      <c r="L33" s="16">
        <v>0</v>
      </c>
      <c r="M33" s="16">
        <v>0</v>
      </c>
      <c r="N33" s="16">
        <v>0</v>
      </c>
      <c r="O33" s="17">
        <v>12.6</v>
      </c>
    </row>
    <row r="34" spans="1:15" x14ac:dyDescent="0.15">
      <c r="A34" s="15" t="s">
        <v>47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7"/>
    </row>
    <row r="35" spans="1:15" x14ac:dyDescent="0.15">
      <c r="A35" s="15" t="s">
        <v>48</v>
      </c>
      <c r="B35" s="16">
        <v>0</v>
      </c>
      <c r="C35" s="16">
        <v>0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1.2</v>
      </c>
      <c r="O35" s="17">
        <v>1.2</v>
      </c>
    </row>
    <row r="36" spans="1:15" x14ac:dyDescent="0.15">
      <c r="A36" s="15" t="s">
        <v>49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7"/>
    </row>
    <row r="37" spans="1:15" x14ac:dyDescent="0.15">
      <c r="A37" s="15" t="s">
        <v>50</v>
      </c>
      <c r="B37" s="16">
        <v>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0.6</v>
      </c>
      <c r="O37" s="17">
        <v>0.6</v>
      </c>
    </row>
    <row r="38" spans="1:15" x14ac:dyDescent="0.15">
      <c r="A38" s="15" t="s">
        <v>51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7"/>
    </row>
    <row r="39" spans="1:15" x14ac:dyDescent="0.15">
      <c r="A39" s="15" t="s">
        <v>52</v>
      </c>
      <c r="B39" s="16">
        <v>0</v>
      </c>
      <c r="C39" s="16">
        <v>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76.8</v>
      </c>
      <c r="K39" s="16">
        <v>0</v>
      </c>
      <c r="L39" s="16">
        <v>0</v>
      </c>
      <c r="M39" s="16">
        <v>0</v>
      </c>
      <c r="N39" s="16">
        <v>0.8</v>
      </c>
      <c r="O39" s="17">
        <v>77.599999999999994</v>
      </c>
    </row>
    <row r="40" spans="1:15" x14ac:dyDescent="0.15">
      <c r="A40" s="15" t="s">
        <v>53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7"/>
    </row>
    <row r="41" spans="1:15" x14ac:dyDescent="0.15">
      <c r="A41" s="15" t="s">
        <v>54</v>
      </c>
      <c r="B41" s="16">
        <v>0</v>
      </c>
      <c r="C41" s="16">
        <v>0</v>
      </c>
      <c r="D41" s="16">
        <v>0</v>
      </c>
      <c r="E41" s="16">
        <v>0</v>
      </c>
      <c r="F41" s="16">
        <v>0</v>
      </c>
      <c r="G41" s="16">
        <v>5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4.5</v>
      </c>
      <c r="O41" s="17">
        <v>9.5</v>
      </c>
    </row>
    <row r="42" spans="1:15" x14ac:dyDescent="0.15">
      <c r="A42" s="15" t="s">
        <v>55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7"/>
    </row>
    <row r="43" spans="1:15" x14ac:dyDescent="0.15">
      <c r="A43" s="15" t="s">
        <v>56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7"/>
    </row>
    <row r="44" spans="1:15" x14ac:dyDescent="0.15">
      <c r="A44" s="15" t="s">
        <v>57</v>
      </c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7"/>
    </row>
    <row r="45" spans="1:15" x14ac:dyDescent="0.15">
      <c r="A45" s="15" t="s">
        <v>58</v>
      </c>
      <c r="B45" s="16">
        <v>0</v>
      </c>
      <c r="C45" s="16">
        <v>0</v>
      </c>
      <c r="D45" s="16">
        <v>0</v>
      </c>
      <c r="E45" s="16">
        <v>0.4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3.5</v>
      </c>
      <c r="O45" s="17">
        <v>3.9</v>
      </c>
    </row>
    <row r="46" spans="1:15" x14ac:dyDescent="0.15">
      <c r="A46" s="15" t="s">
        <v>59</v>
      </c>
      <c r="B46" s="16">
        <v>0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28.1</v>
      </c>
      <c r="K46" s="16">
        <v>0</v>
      </c>
      <c r="L46" s="16">
        <v>0</v>
      </c>
      <c r="M46" s="16">
        <v>0</v>
      </c>
      <c r="N46" s="16">
        <v>0</v>
      </c>
      <c r="O46" s="17">
        <v>28.1</v>
      </c>
    </row>
    <row r="47" spans="1:15" x14ac:dyDescent="0.15">
      <c r="A47" s="15" t="s">
        <v>60</v>
      </c>
      <c r="B47" s="16">
        <v>0</v>
      </c>
      <c r="C47" s="16">
        <v>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17.399999999999999</v>
      </c>
      <c r="O47" s="17">
        <v>17.399999999999999</v>
      </c>
    </row>
    <row r="48" spans="1:15" x14ac:dyDescent="0.15">
      <c r="A48" s="15" t="s">
        <v>61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7"/>
    </row>
    <row r="49" spans="1:15" x14ac:dyDescent="0.15">
      <c r="A49" s="15" t="s">
        <v>62</v>
      </c>
      <c r="B49" s="16">
        <v>0</v>
      </c>
      <c r="C49" s="16">
        <v>0</v>
      </c>
      <c r="D49" s="16">
        <v>0</v>
      </c>
      <c r="E49" s="16">
        <v>0.1</v>
      </c>
      <c r="F49" s="16">
        <v>0</v>
      </c>
      <c r="G49" s="16">
        <v>0.5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0.3</v>
      </c>
      <c r="O49" s="17">
        <v>0.8</v>
      </c>
    </row>
    <row r="50" spans="1:15" ht="12" thickBot="1" x14ac:dyDescent="0.2">
      <c r="A50" s="18" t="s">
        <v>63</v>
      </c>
      <c r="B50" s="19">
        <v>0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73.5</v>
      </c>
      <c r="O50" s="20">
        <v>73.5</v>
      </c>
    </row>
    <row r="51" spans="1:15" ht="12" thickBot="1" x14ac:dyDescent="0.2">
      <c r="A51" s="21" t="s">
        <v>64</v>
      </c>
      <c r="B51" s="22">
        <f t="shared" ref="B51:O51" si="0">SUM(B4:B50)</f>
        <v>2835.1</v>
      </c>
      <c r="C51" s="22">
        <f t="shared" si="0"/>
        <v>861.8</v>
      </c>
      <c r="D51" s="22">
        <f t="shared" si="0"/>
        <v>34.200000000000003</v>
      </c>
      <c r="E51" s="22">
        <f t="shared" si="0"/>
        <v>1015.2</v>
      </c>
      <c r="F51" s="22">
        <f t="shared" si="0"/>
        <v>0</v>
      </c>
      <c r="G51" s="22">
        <f t="shared" si="0"/>
        <v>748</v>
      </c>
      <c r="H51" s="22">
        <f t="shared" si="0"/>
        <v>251.29999999999998</v>
      </c>
      <c r="I51" s="22">
        <f t="shared" si="0"/>
        <v>42.3</v>
      </c>
      <c r="J51" s="22">
        <f t="shared" si="0"/>
        <v>474.10000000000008</v>
      </c>
      <c r="K51" s="22">
        <f t="shared" si="0"/>
        <v>0</v>
      </c>
      <c r="L51" s="22">
        <f t="shared" si="0"/>
        <v>0</v>
      </c>
      <c r="M51" s="22">
        <f t="shared" si="0"/>
        <v>1817.3</v>
      </c>
      <c r="N51" s="22">
        <f t="shared" si="0"/>
        <v>406.7</v>
      </c>
      <c r="O51" s="23">
        <f t="shared" si="0"/>
        <v>8485.7000000000007</v>
      </c>
    </row>
  </sheetData>
  <phoneticPr fontId="3"/>
  <printOptions horizontalCentered="1"/>
  <pageMargins left="0.59055118110236227" right="0.39370078740157483" top="0.59055118110236227" bottom="0.19685039370078741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2020-10-09T06:51:12Z</dcterms:created>
  <dcterms:modified xsi:type="dcterms:W3CDTF">2020-10-09T06:51:24Z</dcterms:modified>
</cp:coreProperties>
</file>