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Restore\e-Stat\騒音-e-Stat\A_騒音\確認済\"/>
    </mc:Choice>
  </mc:AlternateContent>
  <bookViews>
    <workbookView xWindow="-120" yWindow="-120" windowWidth="20730" windowHeight="11160" tabRatio="752" activeTab="2"/>
  </bookViews>
  <sheets>
    <sheet name="表4-1" sheetId="1" r:id="rId1"/>
    <sheet name="表4-2" sheetId="15" r:id="rId2"/>
    <sheet name="4-3" sheetId="2" r:id="rId3"/>
    <sheet name="データ" sheetId="5" state="hidden" r:id="rId4"/>
  </sheets>
  <definedNames>
    <definedName name="A31000_">#REF!</definedName>
    <definedName name="A31001_">#REF!</definedName>
    <definedName name="A31002_">#REF!</definedName>
    <definedName name="A31003_">#REF!</definedName>
    <definedName name="A31004_">#REF!</definedName>
    <definedName name="A31005_">#REF!</definedName>
    <definedName name="A31006_">#REF!</definedName>
    <definedName name="A31007_">#REF!</definedName>
    <definedName name="A31008_">#REF!</definedName>
    <definedName name="A31009_">#REF!</definedName>
    <definedName name="A31010_">#REF!</definedName>
    <definedName name="A31011_">#REF!</definedName>
    <definedName name="A31012_">#REF!</definedName>
    <definedName name="A31013_">#REF!</definedName>
    <definedName name="A31014_">#REF!</definedName>
    <definedName name="A31015_">#REF!</definedName>
    <definedName name="A31016_">#REF!</definedName>
    <definedName name="A31017_">#REF!</definedName>
    <definedName name="A31018_">#REF!</definedName>
    <definedName name="A32000_">#REF!</definedName>
    <definedName name="A32001_">#REF!</definedName>
    <definedName name="A32002_">#REF!</definedName>
    <definedName name="A32003_">#REF!</definedName>
    <definedName name="A32004_">#REF!</definedName>
    <definedName name="A32005_">#REF!</definedName>
    <definedName name="A33000_">#REF!</definedName>
    <definedName name="A33001_">#REF!</definedName>
    <definedName name="A33002_">#REF!</definedName>
    <definedName name="A33003_">#REF!</definedName>
    <definedName name="A33004_">#REF!</definedName>
    <definedName name="A33005_">#REF!</definedName>
    <definedName name="A33006_">#REF!</definedName>
    <definedName name="A33007_">#REF!</definedName>
    <definedName name="A33008_">#REF!</definedName>
    <definedName name="A33009_">#REF!</definedName>
    <definedName name="A33010_">#REF!</definedName>
    <definedName name="_xlnm.Print_Area" localSheetId="2">'4-3'!$A$1:$C$11</definedName>
    <definedName name="_xlnm.Print_Area" localSheetId="0">'表4-1'!$A$1:$J$28</definedName>
    <definedName name="_xlnm.Print_Area" localSheetId="1">'表4-2'!$A$1:$C$6</definedName>
  </definedNames>
  <calcPr calcId="152511"/>
</workbook>
</file>

<file path=xl/calcChain.xml><?xml version="1.0" encoding="utf-8"?>
<calcChain xmlns="http://schemas.openxmlformats.org/spreadsheetml/2006/main">
  <c r="E3" i="5" l="1"/>
  <c r="E4" i="5"/>
  <c r="E5" i="5"/>
  <c r="E6" i="5"/>
  <c r="E7" i="5"/>
  <c r="E12" i="5" l="1"/>
  <c r="G7" i="5"/>
  <c r="I7" i="5"/>
  <c r="K7" i="5"/>
  <c r="G8" i="5"/>
  <c r="I8" i="5"/>
  <c r="K8" i="5"/>
  <c r="G9" i="5"/>
  <c r="I9" i="5"/>
  <c r="K9" i="5"/>
  <c r="G10" i="5"/>
  <c r="I10" i="5"/>
  <c r="K10" i="5"/>
  <c r="G11" i="5"/>
  <c r="I11" i="5"/>
  <c r="K11" i="5"/>
  <c r="G12" i="5"/>
  <c r="I12" i="5"/>
  <c r="K12" i="5"/>
  <c r="G13" i="5"/>
  <c r="I13" i="5"/>
  <c r="K13" i="5"/>
  <c r="G14" i="5"/>
  <c r="I14" i="5"/>
  <c r="K14" i="5"/>
  <c r="G15" i="5"/>
  <c r="I15" i="5"/>
  <c r="K15" i="5"/>
  <c r="G16" i="5"/>
  <c r="I16" i="5"/>
  <c r="K16" i="5"/>
  <c r="G17" i="5"/>
  <c r="I17" i="5"/>
  <c r="K17" i="5"/>
  <c r="G18" i="5"/>
  <c r="I18" i="5"/>
  <c r="K18" i="5"/>
  <c r="G19" i="5"/>
  <c r="I19" i="5"/>
  <c r="K19" i="5"/>
  <c r="G20" i="5"/>
  <c r="I20" i="5"/>
  <c r="K20" i="5"/>
  <c r="G21" i="5"/>
  <c r="I21" i="5"/>
  <c r="K21" i="5"/>
  <c r="G22" i="5"/>
  <c r="I22" i="5"/>
  <c r="K22" i="5"/>
  <c r="G23" i="5"/>
  <c r="I23" i="5"/>
  <c r="K23" i="5"/>
  <c r="G24" i="5"/>
  <c r="I24" i="5"/>
  <c r="K24" i="5"/>
  <c r="E24" i="5"/>
  <c r="E22" i="5"/>
  <c r="E20" i="5"/>
  <c r="E18" i="5"/>
  <c r="E16" i="5"/>
  <c r="E14" i="5"/>
  <c r="E10" i="5"/>
  <c r="E23" i="5"/>
  <c r="E21" i="5"/>
  <c r="E19" i="5"/>
  <c r="E17" i="5"/>
  <c r="E15" i="5"/>
  <c r="E13" i="5"/>
  <c r="E11" i="5"/>
  <c r="E9" i="5"/>
  <c r="E8" i="5"/>
  <c r="G5" i="5"/>
  <c r="I5" i="5"/>
  <c r="K5" i="5"/>
  <c r="G6" i="5"/>
  <c r="I6" i="5"/>
  <c r="K6" i="5"/>
  <c r="G4" i="5"/>
  <c r="I4" i="5"/>
  <c r="K4" i="5"/>
  <c r="G3" i="5"/>
  <c r="I3" i="5"/>
  <c r="K3" i="5"/>
</calcChain>
</file>

<file path=xl/sharedStrings.xml><?xml version="1.0" encoding="utf-8"?>
<sst xmlns="http://schemas.openxmlformats.org/spreadsheetml/2006/main" count="168" uniqueCount="60">
  <si>
    <t>表４　騒音規制法に基づく各種届出状況</t>
  </si>
  <si>
    <t>設置届出</t>
  </si>
  <si>
    <t>使用届出</t>
  </si>
  <si>
    <t>使用全廃届出</t>
  </si>
  <si>
    <t>数変更届出</t>
  </si>
  <si>
    <t>金属加工機械</t>
  </si>
  <si>
    <t>工場等数</t>
  </si>
  <si>
    <t>施 設 数</t>
  </si>
  <si>
    <t>空気圧縮機等</t>
  </si>
  <si>
    <t>土石用破砕機等</t>
  </si>
  <si>
    <t>織　機</t>
  </si>
  <si>
    <t>建設用資材製造機</t>
  </si>
  <si>
    <t>穀物用製粉機</t>
  </si>
  <si>
    <t>木材加工機械</t>
  </si>
  <si>
    <t>抄紙機</t>
  </si>
  <si>
    <t>印刷機械</t>
  </si>
  <si>
    <t>合成樹脂用射出成形機</t>
  </si>
  <si>
    <t>鋳型造型機</t>
  </si>
  <si>
    <t>合　　　　計</t>
  </si>
  <si>
    <t>工場等実数</t>
  </si>
  <si>
    <t>防止方法の変更届出</t>
  </si>
  <si>
    <t>氏名等の変更届出</t>
  </si>
  <si>
    <t>承継届出</t>
  </si>
  <si>
    <t>くい打機等を使用する作業</t>
  </si>
  <si>
    <t>びょう打機を使用する作業</t>
  </si>
  <si>
    <t>さく岩機を使用する作業</t>
  </si>
  <si>
    <t>空気圧縮機を使用する作業</t>
  </si>
  <si>
    <t>コンクリートプラント等を設けて行う作業</t>
  </si>
  <si>
    <t>バックホウを使用する作業</t>
  </si>
  <si>
    <t>トラクターショベルを使用する作業</t>
  </si>
  <si>
    <t>ブルドーザーを使用する作業</t>
  </si>
  <si>
    <t>施設数</t>
  </si>
  <si>
    <t>表４－１</t>
  </si>
  <si>
    <t>表４－２</t>
  </si>
  <si>
    <t>表４－３</t>
  </si>
  <si>
    <t>その他の届出状況</t>
  </si>
  <si>
    <t>特定建設作業実施届出状況</t>
  </si>
  <si>
    <t>特定施設に係る設置届出等の状況</t>
  </si>
  <si>
    <t>H27</t>
  </si>
  <si>
    <t>H27</t>
    <phoneticPr fontId="7"/>
  </si>
  <si>
    <t>H28</t>
  </si>
  <si>
    <t xml:space="preserve"> </t>
    <phoneticPr fontId="7"/>
  </si>
  <si>
    <t>H28</t>
    <phoneticPr fontId="7"/>
  </si>
  <si>
    <t>平成30年度</t>
    <rPh sb="4" eb="6">
      <t>ネンド</t>
    </rPh>
    <phoneticPr fontId="3"/>
  </si>
  <si>
    <t>令和元年度</t>
    <rPh sb="0" eb="4">
      <t>レイワガンネン</t>
    </rPh>
    <rPh sb="4" eb="5">
      <t>ド</t>
    </rPh>
    <phoneticPr fontId="3"/>
  </si>
  <si>
    <t>平成30年度</t>
    <phoneticPr fontId="3"/>
  </si>
  <si>
    <t>施　設　名</t>
    <phoneticPr fontId="3"/>
  </si>
  <si>
    <t>合計</t>
    <rPh sb="0" eb="2">
      <t>ゴウケイ</t>
    </rPh>
    <phoneticPr fontId="3"/>
  </si>
  <si>
    <t>令和元年度</t>
  </si>
  <si>
    <t>織機</t>
    <phoneticPr fontId="3"/>
  </si>
  <si>
    <t>織機</t>
    <phoneticPr fontId="3"/>
  </si>
  <si>
    <t>年度</t>
  </si>
  <si>
    <t>平成30年度</t>
  </si>
  <si>
    <t>作業名</t>
    <phoneticPr fontId="5"/>
  </si>
  <si>
    <t>合計</t>
    <phoneticPr fontId="5"/>
  </si>
  <si>
    <t>届出の種類</t>
    <phoneticPr fontId="5"/>
  </si>
  <si>
    <t>合計</t>
    <phoneticPr fontId="7"/>
  </si>
  <si>
    <r>
      <t>表４</t>
    </r>
    <r>
      <rPr>
        <sz val="12"/>
        <rFont val="ＭＳ Ｐゴシック"/>
        <family val="3"/>
        <charset val="128"/>
      </rPr>
      <t>−</t>
    </r>
    <r>
      <rPr>
        <sz val="12"/>
        <rFont val="ＭＳ ゴシック"/>
        <family val="3"/>
        <charset val="128"/>
      </rPr>
      <t>２　特定施設に係るその他の届出状況</t>
    </r>
    <phoneticPr fontId="4"/>
  </si>
  <si>
    <t>表４−１　特定施設に係る設置届出等の状況</t>
    <phoneticPr fontId="4"/>
  </si>
  <si>
    <r>
      <t>表４</t>
    </r>
    <r>
      <rPr>
        <sz val="12"/>
        <rFont val="ＭＳ Ｐゴシック"/>
        <family val="3"/>
        <charset val="128"/>
      </rPr>
      <t>−</t>
    </r>
    <r>
      <rPr>
        <sz val="12"/>
        <rFont val="ＭＳ ゴシック"/>
        <family val="3"/>
        <charset val="128"/>
      </rPr>
      <t>３　特定建設作業実施届出状況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</si>
</sst>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 ;[Red]\-#,##0\ "/>
    <numFmt numFmtId="178" formatCode="0_ "/>
  </numFmts>
  <fonts count="18">
    <font>
      <sz val="10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2"/>
      <name val="Arial"/>
      <family val="2"/>
    </font>
    <font>
      <sz val="12"/>
      <name val="ＭＳ ゴシック"/>
      <family val="3"/>
      <charset val="128"/>
    </font>
    <font>
      <sz val="6"/>
      <name val="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9"/>
      <name val="明朝"/>
      <family val="1"/>
      <charset val="128"/>
    </font>
    <font>
      <sz val="9"/>
      <name val="ＭＳ Ｐ明朝"/>
      <family val="1"/>
      <charset val="128"/>
    </font>
    <font>
      <sz val="9"/>
      <color rgb="FFFF0000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79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</cellStyleXfs>
  <cellXfs count="145">
    <xf numFmtId="0" fontId="0" fillId="0" borderId="0" xfId="0"/>
    <xf numFmtId="0" fontId="3" fillId="0" borderId="0" xfId="0" applyFont="1"/>
    <xf numFmtId="0" fontId="3" fillId="0" borderId="3" xfId="0" applyFont="1" applyBorder="1"/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Border="1"/>
    <xf numFmtId="0" fontId="3" fillId="0" borderId="0" xfId="0" applyFont="1" applyBorder="1" applyAlignment="1">
      <alignment vertical="center" wrapText="1"/>
    </xf>
    <xf numFmtId="0" fontId="8" fillId="0" borderId="0" xfId="0" applyFont="1" applyAlignment="1">
      <alignment vertical="top"/>
    </xf>
    <xf numFmtId="0" fontId="9" fillId="0" borderId="0" xfId="0" applyFont="1" applyAlignment="1">
      <alignment vertical="center"/>
    </xf>
    <xf numFmtId="0" fontId="9" fillId="0" borderId="0" xfId="0" applyFont="1"/>
    <xf numFmtId="0" fontId="10" fillId="0" borderId="1" xfId="0" applyFont="1" applyBorder="1" applyAlignment="1">
      <alignment horizontal="centerContinuous" vertical="center" wrapText="1"/>
    </xf>
    <xf numFmtId="0" fontId="10" fillId="0" borderId="2" xfId="0" applyFont="1" applyBorder="1" applyAlignment="1">
      <alignment horizontal="centerContinuous" vertical="center" wrapText="1"/>
    </xf>
    <xf numFmtId="0" fontId="10" fillId="0" borderId="1" xfId="0" applyNumberFormat="1" applyFont="1" applyBorder="1" applyAlignment="1">
      <alignment horizontal="centerContinuous" vertical="center"/>
    </xf>
    <xf numFmtId="0" fontId="10" fillId="0" borderId="12" xfId="0" applyFont="1" applyBorder="1" applyAlignment="1">
      <alignment horizontal="centerContinuous" vertical="center" wrapText="1"/>
    </xf>
    <xf numFmtId="0" fontId="10" fillId="0" borderId="13" xfId="0" applyFont="1" applyBorder="1" applyAlignment="1">
      <alignment horizontal="centerContinuous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77" fontId="10" fillId="0" borderId="35" xfId="1" applyNumberFormat="1" applyFont="1" applyBorder="1" applyAlignment="1">
      <alignment vertical="center"/>
    </xf>
    <xf numFmtId="177" fontId="10" fillId="0" borderId="36" xfId="1" applyNumberFormat="1" applyFont="1" applyBorder="1" applyAlignment="1">
      <alignment vertical="center"/>
    </xf>
    <xf numFmtId="176" fontId="10" fillId="0" borderId="35" xfId="1" applyNumberFormat="1" applyFont="1" applyFill="1" applyBorder="1" applyAlignment="1">
      <alignment vertical="center"/>
    </xf>
    <xf numFmtId="176" fontId="10" fillId="0" borderId="45" xfId="1" applyNumberFormat="1" applyFont="1" applyFill="1" applyBorder="1" applyAlignment="1">
      <alignment vertical="center"/>
    </xf>
    <xf numFmtId="0" fontId="10" fillId="0" borderId="6" xfId="0" applyFont="1" applyBorder="1" applyAlignment="1">
      <alignment horizontal="center" vertical="center" wrapText="1"/>
    </xf>
    <xf numFmtId="177" fontId="10" fillId="0" borderId="37" xfId="1" applyNumberFormat="1" applyFont="1" applyBorder="1" applyAlignment="1">
      <alignment vertical="center"/>
    </xf>
    <xf numFmtId="177" fontId="10" fillId="0" borderId="6" xfId="1" applyNumberFormat="1" applyFont="1" applyBorder="1" applyAlignment="1">
      <alignment vertical="center"/>
    </xf>
    <xf numFmtId="176" fontId="10" fillId="0" borderId="37" xfId="1" applyNumberFormat="1" applyFont="1" applyFill="1" applyBorder="1" applyAlignment="1">
      <alignment vertical="center"/>
    </xf>
    <xf numFmtId="176" fontId="10" fillId="0" borderId="43" xfId="1" applyNumberFormat="1" applyFont="1" applyFill="1" applyBorder="1" applyAlignment="1">
      <alignment vertical="center"/>
    </xf>
    <xf numFmtId="176" fontId="11" fillId="0" borderId="37" xfId="1" applyNumberFormat="1" applyFont="1" applyFill="1" applyBorder="1" applyAlignment="1">
      <alignment vertical="center"/>
    </xf>
    <xf numFmtId="176" fontId="10" fillId="0" borderId="37" xfId="1" applyNumberFormat="1" applyFont="1" applyBorder="1" applyAlignment="1">
      <alignment vertical="center"/>
    </xf>
    <xf numFmtId="176" fontId="12" fillId="0" borderId="37" xfId="1" applyNumberFormat="1" applyFont="1" applyFill="1" applyBorder="1" applyAlignment="1">
      <alignment vertical="center"/>
    </xf>
    <xf numFmtId="176" fontId="12" fillId="0" borderId="43" xfId="1" applyNumberFormat="1" applyFont="1" applyFill="1" applyBorder="1" applyAlignment="1">
      <alignment vertical="center"/>
    </xf>
    <xf numFmtId="176" fontId="10" fillId="0" borderId="6" xfId="1" applyNumberFormat="1" applyFont="1" applyBorder="1" applyAlignment="1">
      <alignment vertical="center"/>
    </xf>
    <xf numFmtId="0" fontId="10" fillId="0" borderId="8" xfId="0" applyFont="1" applyBorder="1" applyAlignment="1">
      <alignment horizontal="center" vertical="center" wrapText="1"/>
    </xf>
    <xf numFmtId="177" fontId="10" fillId="0" borderId="38" xfId="1" applyNumberFormat="1" applyFont="1" applyBorder="1" applyAlignment="1">
      <alignment vertical="center"/>
    </xf>
    <xf numFmtId="177" fontId="10" fillId="0" borderId="39" xfId="1" applyNumberFormat="1" applyFont="1" applyBorder="1" applyAlignment="1">
      <alignment vertical="center"/>
    </xf>
    <xf numFmtId="176" fontId="12" fillId="0" borderId="38" xfId="1" applyNumberFormat="1" applyFont="1" applyFill="1" applyBorder="1" applyAlignment="1">
      <alignment vertical="center"/>
    </xf>
    <xf numFmtId="176" fontId="12" fillId="0" borderId="46" xfId="1" applyNumberFormat="1" applyFont="1" applyFill="1" applyBorder="1" applyAlignment="1">
      <alignment vertical="center"/>
    </xf>
    <xf numFmtId="177" fontId="10" fillId="0" borderId="40" xfId="1" applyNumberFormat="1" applyFont="1" applyBorder="1" applyAlignment="1">
      <alignment vertical="center"/>
    </xf>
    <xf numFmtId="177" fontId="10" fillId="0" borderId="41" xfId="1" applyNumberFormat="1" applyFont="1" applyBorder="1" applyAlignment="1">
      <alignment vertical="center"/>
    </xf>
    <xf numFmtId="176" fontId="10" fillId="0" borderId="40" xfId="1" applyNumberFormat="1" applyFont="1" applyFill="1" applyBorder="1" applyAlignment="1">
      <alignment vertical="center"/>
    </xf>
    <xf numFmtId="176" fontId="10" fillId="0" borderId="47" xfId="1" applyNumberFormat="1" applyFont="1" applyFill="1" applyBorder="1" applyAlignment="1">
      <alignment vertical="center"/>
    </xf>
    <xf numFmtId="0" fontId="10" fillId="0" borderId="11" xfId="0" applyFont="1" applyBorder="1" applyAlignment="1">
      <alignment horizontal="center" vertical="center" wrapText="1"/>
    </xf>
    <xf numFmtId="177" fontId="10" fillId="0" borderId="42" xfId="1" applyNumberFormat="1" applyFont="1" applyFill="1" applyBorder="1" applyAlignment="1">
      <alignment vertical="center"/>
    </xf>
    <xf numFmtId="177" fontId="10" fillId="0" borderId="11" xfId="1" applyNumberFormat="1" applyFont="1" applyFill="1" applyBorder="1" applyAlignment="1">
      <alignment vertical="center"/>
    </xf>
    <xf numFmtId="176" fontId="10" fillId="0" borderId="42" xfId="1" applyNumberFormat="1" applyFont="1" applyFill="1" applyBorder="1" applyAlignment="1">
      <alignment vertical="center"/>
    </xf>
    <xf numFmtId="176" fontId="10" fillId="0" borderId="48" xfId="1" applyNumberFormat="1" applyFont="1" applyFill="1" applyBorder="1" applyAlignment="1">
      <alignment vertical="center"/>
    </xf>
    <xf numFmtId="0" fontId="0" fillId="0" borderId="50" xfId="0" applyBorder="1"/>
    <xf numFmtId="0" fontId="13" fillId="0" borderId="0" xfId="0" applyFont="1"/>
    <xf numFmtId="0" fontId="13" fillId="0" borderId="50" xfId="0" applyFont="1" applyBorder="1"/>
    <xf numFmtId="0" fontId="14" fillId="0" borderId="55" xfId="0" applyFont="1" applyBorder="1" applyAlignment="1">
      <alignment horizontal="distributed" vertical="center"/>
    </xf>
    <xf numFmtId="0" fontId="14" fillId="0" borderId="5" xfId="0" applyFont="1" applyBorder="1" applyAlignment="1">
      <alignment horizontal="distributed" vertical="center"/>
    </xf>
    <xf numFmtId="0" fontId="14" fillId="0" borderId="56" xfId="0" applyFont="1" applyBorder="1" applyAlignment="1">
      <alignment horizontal="distributed" vertical="center"/>
    </xf>
    <xf numFmtId="0" fontId="14" fillId="0" borderId="9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distributed" vertical="center"/>
    </xf>
    <xf numFmtId="0" fontId="15" fillId="0" borderId="0" xfId="0" applyFont="1" applyFill="1" applyBorder="1" applyAlignment="1">
      <alignment horizontal="center" vertical="center" wrapText="1"/>
    </xf>
    <xf numFmtId="0" fontId="14" fillId="0" borderId="66" xfId="0" applyFont="1" applyBorder="1" applyAlignment="1">
      <alignment horizontal="center" vertical="center" wrapText="1"/>
    </xf>
    <xf numFmtId="0" fontId="14" fillId="0" borderId="67" xfId="0" applyFont="1" applyBorder="1" applyAlignment="1">
      <alignment horizontal="center" vertical="center" wrapText="1"/>
    </xf>
    <xf numFmtId="38" fontId="0" fillId="0" borderId="50" xfId="1" applyFont="1" applyBorder="1"/>
    <xf numFmtId="38" fontId="0" fillId="0" borderId="68" xfId="1" applyFont="1" applyBorder="1"/>
    <xf numFmtId="38" fontId="0" fillId="0" borderId="62" xfId="1" applyFont="1" applyBorder="1"/>
    <xf numFmtId="38" fontId="0" fillId="0" borderId="71" xfId="1" applyFont="1" applyBorder="1"/>
    <xf numFmtId="38" fontId="0" fillId="0" borderId="53" xfId="1" applyFont="1" applyBorder="1"/>
    <xf numFmtId="38" fontId="0" fillId="0" borderId="59" xfId="1" applyFont="1" applyBorder="1"/>
    <xf numFmtId="38" fontId="0" fillId="0" borderId="57" xfId="1" applyFont="1" applyBorder="1"/>
    <xf numFmtId="38" fontId="0" fillId="0" borderId="54" xfId="1" applyFont="1" applyBorder="1"/>
    <xf numFmtId="38" fontId="0" fillId="0" borderId="70" xfId="1" applyFont="1" applyBorder="1"/>
    <xf numFmtId="38" fontId="0" fillId="0" borderId="63" xfId="1" applyFont="1" applyBorder="1"/>
    <xf numFmtId="0" fontId="14" fillId="0" borderId="73" xfId="0" applyFont="1" applyBorder="1" applyAlignment="1">
      <alignment horizontal="center" vertical="center" wrapText="1"/>
    </xf>
    <xf numFmtId="38" fontId="0" fillId="0" borderId="58" xfId="1" applyFont="1" applyBorder="1"/>
    <xf numFmtId="38" fontId="0" fillId="0" borderId="0" xfId="1" applyFont="1" applyFill="1" applyBorder="1"/>
    <xf numFmtId="38" fontId="0" fillId="3" borderId="71" xfId="1" applyFont="1" applyFill="1" applyBorder="1"/>
    <xf numFmtId="38" fontId="0" fillId="0" borderId="0" xfId="1" applyFont="1"/>
    <xf numFmtId="0" fontId="0" fillId="0" borderId="0" xfId="0" applyAlignment="1">
      <alignment horizontal="center" vertical="center"/>
    </xf>
    <xf numFmtId="38" fontId="0" fillId="0" borderId="0" xfId="1" applyFont="1" applyAlignment="1">
      <alignment horizontal="center"/>
    </xf>
    <xf numFmtId="38" fontId="0" fillId="4" borderId="50" xfId="1" applyFont="1" applyFill="1" applyBorder="1"/>
    <xf numFmtId="176" fontId="3" fillId="0" borderId="0" xfId="0" applyNumberFormat="1" applyFont="1" applyBorder="1"/>
    <xf numFmtId="177" fontId="3" fillId="0" borderId="0" xfId="0" applyNumberFormat="1" applyFont="1" applyBorder="1"/>
    <xf numFmtId="0" fontId="13" fillId="2" borderId="50" xfId="0" applyFont="1" applyFill="1" applyBorder="1"/>
    <xf numFmtId="0" fontId="14" fillId="4" borderId="65" xfId="0" applyFont="1" applyFill="1" applyBorder="1" applyAlignment="1">
      <alignment horizontal="center" vertical="center" wrapText="1"/>
    </xf>
    <xf numFmtId="38" fontId="0" fillId="4" borderId="60" xfId="1" applyFont="1" applyFill="1" applyBorder="1"/>
    <xf numFmtId="38" fontId="0" fillId="4" borderId="25" xfId="1" applyFont="1" applyFill="1" applyBorder="1"/>
    <xf numFmtId="38" fontId="0" fillId="4" borderId="52" xfId="1" applyFont="1" applyFill="1" applyBorder="1"/>
    <xf numFmtId="38" fontId="0" fillId="4" borderId="69" xfId="1" applyFont="1" applyFill="1" applyBorder="1"/>
    <xf numFmtId="0" fontId="14" fillId="4" borderId="66" xfId="0" applyFont="1" applyFill="1" applyBorder="1" applyAlignment="1">
      <alignment horizontal="center" vertical="center" wrapText="1"/>
    </xf>
    <xf numFmtId="38" fontId="0" fillId="4" borderId="62" xfId="1" applyFont="1" applyFill="1" applyBorder="1"/>
    <xf numFmtId="38" fontId="0" fillId="4" borderId="71" xfId="1" applyFont="1" applyFill="1" applyBorder="1"/>
    <xf numFmtId="38" fontId="0" fillId="4" borderId="53" xfId="1" applyFont="1" applyFill="1" applyBorder="1"/>
    <xf numFmtId="38" fontId="0" fillId="4" borderId="59" xfId="1" applyFont="1" applyFill="1" applyBorder="1"/>
    <xf numFmtId="0" fontId="14" fillId="4" borderId="72" xfId="0" applyFont="1" applyFill="1" applyBorder="1" applyAlignment="1">
      <alignment horizontal="center" vertical="center" wrapText="1"/>
    </xf>
    <xf numFmtId="38" fontId="0" fillId="4" borderId="61" xfId="1" applyFont="1" applyFill="1" applyBorder="1"/>
    <xf numFmtId="38" fontId="0" fillId="4" borderId="74" xfId="1" applyFont="1" applyFill="1" applyBorder="1"/>
    <xf numFmtId="0" fontId="14" fillId="0" borderId="66" xfId="0" applyFont="1" applyFill="1" applyBorder="1" applyAlignment="1">
      <alignment horizontal="center" vertical="center" wrapText="1"/>
    </xf>
    <xf numFmtId="38" fontId="0" fillId="0" borderId="62" xfId="1" applyFont="1" applyFill="1" applyBorder="1"/>
    <xf numFmtId="38" fontId="0" fillId="0" borderId="71" xfId="1" applyFont="1" applyFill="1" applyBorder="1"/>
    <xf numFmtId="38" fontId="0" fillId="0" borderId="53" xfId="1" applyFont="1" applyFill="1" applyBorder="1"/>
    <xf numFmtId="38" fontId="0" fillId="0" borderId="59" xfId="1" applyFont="1" applyFill="1" applyBorder="1"/>
    <xf numFmtId="178" fontId="10" fillId="0" borderId="37" xfId="1" applyNumberFormat="1" applyFont="1" applyBorder="1" applyAlignment="1">
      <alignment vertical="center"/>
    </xf>
    <xf numFmtId="0" fontId="16" fillId="0" borderId="28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16" xfId="0" applyFont="1" applyBorder="1" applyAlignment="1">
      <alignment vertical="center"/>
    </xf>
    <xf numFmtId="176" fontId="16" fillId="0" borderId="29" xfId="0" applyNumberFormat="1" applyFont="1" applyBorder="1" applyAlignment="1">
      <alignment vertical="center"/>
    </xf>
    <xf numFmtId="176" fontId="16" fillId="0" borderId="20" xfId="0" applyNumberFormat="1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176" fontId="16" fillId="0" borderId="30" xfId="0" applyNumberFormat="1" applyFont="1" applyBorder="1" applyAlignment="1">
      <alignment vertical="center"/>
    </xf>
    <xf numFmtId="176" fontId="16" fillId="0" borderId="21" xfId="0" applyNumberFormat="1" applyFont="1" applyBorder="1" applyAlignment="1">
      <alignment vertical="center"/>
    </xf>
    <xf numFmtId="0" fontId="16" fillId="0" borderId="14" xfId="0" applyFont="1" applyBorder="1" applyAlignment="1">
      <alignment vertical="center"/>
    </xf>
    <xf numFmtId="176" fontId="16" fillId="0" borderId="31" xfId="0" applyNumberFormat="1" applyFont="1" applyBorder="1" applyAlignment="1">
      <alignment vertical="center"/>
    </xf>
    <xf numFmtId="176" fontId="16" fillId="0" borderId="18" xfId="0" applyNumberFormat="1" applyFont="1" applyBorder="1" applyAlignment="1">
      <alignment vertical="center"/>
    </xf>
    <xf numFmtId="0" fontId="16" fillId="0" borderId="15" xfId="0" applyFont="1" applyBorder="1" applyAlignment="1">
      <alignment horizontal="center" vertical="center"/>
    </xf>
    <xf numFmtId="176" fontId="16" fillId="0" borderId="32" xfId="0" applyNumberFormat="1" applyFont="1" applyBorder="1" applyAlignment="1">
      <alignment vertical="center"/>
    </xf>
    <xf numFmtId="176" fontId="16" fillId="0" borderId="22" xfId="0" applyNumberFormat="1" applyFont="1" applyBorder="1" applyAlignment="1">
      <alignment vertical="center"/>
    </xf>
    <xf numFmtId="0" fontId="16" fillId="0" borderId="26" xfId="0" applyFont="1" applyBorder="1" applyAlignment="1">
      <alignment vertical="center" wrapText="1"/>
    </xf>
    <xf numFmtId="177" fontId="16" fillId="0" borderId="33" xfId="1" applyNumberFormat="1" applyFont="1" applyBorder="1" applyAlignment="1">
      <alignment vertical="center"/>
    </xf>
    <xf numFmtId="177" fontId="16" fillId="0" borderId="27" xfId="1" applyNumberFormat="1" applyFont="1" applyBorder="1" applyAlignment="1">
      <alignment vertical="center"/>
    </xf>
    <xf numFmtId="0" fontId="16" fillId="0" borderId="17" xfId="0" applyFont="1" applyBorder="1" applyAlignment="1">
      <alignment vertical="center" wrapText="1"/>
    </xf>
    <xf numFmtId="177" fontId="16" fillId="0" borderId="30" xfId="1" applyNumberFormat="1" applyFont="1" applyBorder="1" applyAlignment="1">
      <alignment vertical="center"/>
    </xf>
    <xf numFmtId="177" fontId="16" fillId="0" borderId="21" xfId="1" applyNumberFormat="1" applyFont="1" applyBorder="1" applyAlignment="1">
      <alignment vertical="center"/>
    </xf>
    <xf numFmtId="0" fontId="16" fillId="0" borderId="14" xfId="0" applyFont="1" applyBorder="1" applyAlignment="1">
      <alignment vertical="center" wrapText="1"/>
    </xf>
    <xf numFmtId="177" fontId="16" fillId="0" borderId="31" xfId="1" applyNumberFormat="1" applyFont="1" applyBorder="1" applyAlignment="1">
      <alignment vertical="center"/>
    </xf>
    <xf numFmtId="177" fontId="16" fillId="0" borderId="18" xfId="1" applyNumberFormat="1" applyFont="1" applyBorder="1" applyAlignment="1">
      <alignment vertical="center"/>
    </xf>
    <xf numFmtId="177" fontId="16" fillId="0" borderId="34" xfId="1" applyNumberFormat="1" applyFont="1" applyFill="1" applyBorder="1" applyAlignment="1">
      <alignment vertical="center"/>
    </xf>
    <xf numFmtId="177" fontId="16" fillId="0" borderId="19" xfId="1" applyNumberFormat="1" applyFont="1" applyFill="1" applyBorder="1" applyAlignment="1">
      <alignment vertical="center"/>
    </xf>
    <xf numFmtId="0" fontId="10" fillId="0" borderId="75" xfId="0" applyFont="1" applyBorder="1" applyAlignment="1">
      <alignment horizontal="center" vertical="center" wrapText="1"/>
    </xf>
    <xf numFmtId="0" fontId="10" fillId="0" borderId="77" xfId="0" applyFont="1" applyBorder="1" applyAlignment="1">
      <alignment vertical="center" wrapText="1"/>
    </xf>
    <xf numFmtId="0" fontId="10" fillId="0" borderId="76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10" fillId="0" borderId="56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10" fillId="0" borderId="49" xfId="0" applyFont="1" applyBorder="1" applyAlignment="1">
      <alignment horizontal="left"/>
    </xf>
    <xf numFmtId="0" fontId="10" fillId="0" borderId="9" xfId="0" applyFont="1" applyBorder="1" applyAlignment="1">
      <alignment horizontal="left" vertical="center"/>
    </xf>
    <xf numFmtId="0" fontId="10" fillId="0" borderId="10" xfId="0" applyFont="1" applyBorder="1" applyAlignment="1">
      <alignment vertical="center" wrapText="1"/>
    </xf>
    <xf numFmtId="0" fontId="10" fillId="0" borderId="78" xfId="0" applyFont="1" applyBorder="1" applyAlignment="1">
      <alignment horizontal="center" vertical="center" wrapText="1"/>
    </xf>
    <xf numFmtId="0" fontId="10" fillId="0" borderId="60" xfId="0" applyFont="1" applyBorder="1" applyAlignment="1">
      <alignment horizontal="left" vertical="center" wrapText="1" indent="4"/>
    </xf>
    <xf numFmtId="0" fontId="8" fillId="0" borderId="0" xfId="0" applyFont="1" applyAlignment="1">
      <alignment horizontal="left" vertical="top"/>
    </xf>
    <xf numFmtId="0" fontId="14" fillId="0" borderId="55" xfId="0" applyFont="1" applyBorder="1" applyAlignment="1">
      <alignment horizontal="center"/>
    </xf>
    <xf numFmtId="0" fontId="14" fillId="0" borderId="51" xfId="0" applyFont="1" applyBorder="1" applyAlignment="1">
      <alignment horizontal="center" vertical="center" wrapText="1"/>
    </xf>
    <xf numFmtId="0" fontId="14" fillId="0" borderId="64" xfId="0" applyFont="1" applyBorder="1" applyAlignment="1">
      <alignment horizontal="center" vertical="center" wrapText="1"/>
    </xf>
    <xf numFmtId="0" fontId="14" fillId="0" borderId="51" xfId="0" applyNumberFormat="1" applyFont="1" applyBorder="1" applyAlignment="1">
      <alignment horizontal="center" vertical="center"/>
    </xf>
    <xf numFmtId="0" fontId="14" fillId="0" borderId="64" xfId="0" applyNumberFormat="1" applyFont="1" applyBorder="1" applyAlignment="1">
      <alignment horizontal="center" vertical="center"/>
    </xf>
    <xf numFmtId="0" fontId="10" fillId="0" borderId="60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</cellXfs>
  <cellStyles count="5">
    <cellStyle name="桁区切り" xfId="1" builtinId="6"/>
    <cellStyle name="標準" xfId="0" builtinId="0"/>
    <cellStyle name="標準 2" xfId="2"/>
    <cellStyle name="標準 3" xfId="3"/>
    <cellStyle name="標準 3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28"/>
  <sheetViews>
    <sheetView showGridLines="0" zoomScaleNormal="100" zoomScaleSheetLayoutView="110" workbookViewId="0">
      <selection activeCell="M5" sqref="M5"/>
    </sheetView>
  </sheetViews>
  <sheetFormatPr defaultColWidth="9.140625" defaultRowHeight="12"/>
  <cols>
    <col min="1" max="1" width="22.5703125" style="9" customWidth="1"/>
    <col min="2" max="2" width="11.7109375" style="9" customWidth="1"/>
    <col min="3" max="10" width="12.28515625" style="9" customWidth="1"/>
    <col min="11" max="16384" width="9.140625" style="9"/>
  </cols>
  <sheetData>
    <row r="1" spans="1:10" ht="25.5" customHeight="1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 ht="25.5" customHeight="1" thickBot="1">
      <c r="A2" s="135" t="s">
        <v>58</v>
      </c>
      <c r="B2" s="8"/>
      <c r="C2" s="8"/>
      <c r="D2" s="8"/>
      <c r="E2" s="8"/>
      <c r="F2" s="8"/>
      <c r="G2" s="8"/>
      <c r="H2" s="8"/>
      <c r="I2" s="8"/>
      <c r="J2" s="8"/>
    </row>
    <row r="3" spans="1:10" ht="15.75" customHeight="1" thickBot="1">
      <c r="A3" s="132"/>
      <c r="B3" s="125"/>
      <c r="C3" s="10" t="s">
        <v>1</v>
      </c>
      <c r="D3" s="11"/>
      <c r="E3" s="10" t="s">
        <v>2</v>
      </c>
      <c r="F3" s="11"/>
      <c r="G3" s="12" t="s">
        <v>3</v>
      </c>
      <c r="H3" s="11"/>
      <c r="I3" s="13" t="s">
        <v>4</v>
      </c>
      <c r="J3" s="14"/>
    </row>
    <row r="4" spans="1:10" ht="15.75" customHeight="1">
      <c r="A4" s="124" t="s">
        <v>46</v>
      </c>
      <c r="B4" s="133" t="s">
        <v>51</v>
      </c>
      <c r="C4" s="15" t="s">
        <v>43</v>
      </c>
      <c r="D4" s="16" t="s">
        <v>44</v>
      </c>
      <c r="E4" s="15" t="s">
        <v>45</v>
      </c>
      <c r="F4" s="16" t="s">
        <v>48</v>
      </c>
      <c r="G4" s="15" t="s">
        <v>45</v>
      </c>
      <c r="H4" s="16" t="s">
        <v>48</v>
      </c>
      <c r="I4" s="15" t="s">
        <v>45</v>
      </c>
      <c r="J4" s="17" t="s">
        <v>48</v>
      </c>
    </row>
    <row r="5" spans="1:10" ht="16.5" customHeight="1">
      <c r="A5" s="126" t="s">
        <v>5</v>
      </c>
      <c r="B5" s="18" t="s">
        <v>6</v>
      </c>
      <c r="C5" s="19">
        <v>376</v>
      </c>
      <c r="D5" s="20">
        <v>352</v>
      </c>
      <c r="E5" s="19">
        <v>14</v>
      </c>
      <c r="F5" s="20">
        <v>8</v>
      </c>
      <c r="G5" s="19">
        <v>265</v>
      </c>
      <c r="H5" s="20">
        <v>244</v>
      </c>
      <c r="I5" s="21">
        <v>560</v>
      </c>
      <c r="J5" s="22">
        <v>543</v>
      </c>
    </row>
    <row r="6" spans="1:10" ht="16.5" customHeight="1">
      <c r="A6" s="127" t="s">
        <v>5</v>
      </c>
      <c r="B6" s="23" t="s">
        <v>31</v>
      </c>
      <c r="C6" s="24">
        <v>1651</v>
      </c>
      <c r="D6" s="25">
        <v>1748</v>
      </c>
      <c r="E6" s="24">
        <v>47</v>
      </c>
      <c r="F6" s="25">
        <v>16</v>
      </c>
      <c r="G6" s="24">
        <v>1335</v>
      </c>
      <c r="H6" s="25">
        <v>1489</v>
      </c>
      <c r="I6" s="26">
        <v>860</v>
      </c>
      <c r="J6" s="27">
        <v>800</v>
      </c>
    </row>
    <row r="7" spans="1:10" ht="16.5" customHeight="1">
      <c r="A7" s="128" t="s">
        <v>8</v>
      </c>
      <c r="B7" s="23" t="s">
        <v>6</v>
      </c>
      <c r="C7" s="24">
        <v>2017</v>
      </c>
      <c r="D7" s="25">
        <v>1941</v>
      </c>
      <c r="E7" s="24">
        <v>66</v>
      </c>
      <c r="F7" s="25">
        <v>42</v>
      </c>
      <c r="G7" s="24">
        <v>627</v>
      </c>
      <c r="H7" s="25">
        <v>590</v>
      </c>
      <c r="I7" s="26">
        <v>1452</v>
      </c>
      <c r="J7" s="27">
        <v>1441</v>
      </c>
    </row>
    <row r="8" spans="1:10" ht="16.5" customHeight="1">
      <c r="A8" s="127" t="s">
        <v>8</v>
      </c>
      <c r="B8" s="23" t="s">
        <v>31</v>
      </c>
      <c r="C8" s="24">
        <v>9115</v>
      </c>
      <c r="D8" s="25">
        <v>9575</v>
      </c>
      <c r="E8" s="24">
        <v>338</v>
      </c>
      <c r="F8" s="25">
        <v>123</v>
      </c>
      <c r="G8" s="24">
        <v>3020</v>
      </c>
      <c r="H8" s="25">
        <v>3676</v>
      </c>
      <c r="I8" s="26">
        <v>4129</v>
      </c>
      <c r="J8" s="27">
        <v>2592</v>
      </c>
    </row>
    <row r="9" spans="1:10" ht="16.5" customHeight="1">
      <c r="A9" s="128" t="s">
        <v>9</v>
      </c>
      <c r="B9" s="23" t="s">
        <v>6</v>
      </c>
      <c r="C9" s="24">
        <v>95</v>
      </c>
      <c r="D9" s="25">
        <v>90</v>
      </c>
      <c r="E9" s="24">
        <v>25</v>
      </c>
      <c r="F9" s="25">
        <v>3</v>
      </c>
      <c r="G9" s="24">
        <v>26</v>
      </c>
      <c r="H9" s="25">
        <v>115</v>
      </c>
      <c r="I9" s="26">
        <v>67</v>
      </c>
      <c r="J9" s="27">
        <v>65</v>
      </c>
    </row>
    <row r="10" spans="1:10" ht="16.5" customHeight="1">
      <c r="A10" s="127" t="s">
        <v>9</v>
      </c>
      <c r="B10" s="23" t="s">
        <v>31</v>
      </c>
      <c r="C10" s="24">
        <v>200</v>
      </c>
      <c r="D10" s="25">
        <v>177</v>
      </c>
      <c r="E10" s="24">
        <v>63</v>
      </c>
      <c r="F10" s="25">
        <v>5</v>
      </c>
      <c r="G10" s="24">
        <v>50</v>
      </c>
      <c r="H10" s="25">
        <v>181</v>
      </c>
      <c r="I10" s="26">
        <v>2</v>
      </c>
      <c r="J10" s="27">
        <v>15</v>
      </c>
    </row>
    <row r="11" spans="1:10" ht="16.5" customHeight="1">
      <c r="A11" s="128" t="s">
        <v>49</v>
      </c>
      <c r="B11" s="23" t="s">
        <v>6</v>
      </c>
      <c r="C11" s="24">
        <v>7</v>
      </c>
      <c r="D11" s="25">
        <v>5</v>
      </c>
      <c r="E11" s="24">
        <v>0</v>
      </c>
      <c r="F11" s="25">
        <v>0</v>
      </c>
      <c r="G11" s="24">
        <v>37</v>
      </c>
      <c r="H11" s="25">
        <v>19</v>
      </c>
      <c r="I11" s="26">
        <v>5</v>
      </c>
      <c r="J11" s="27">
        <v>7</v>
      </c>
    </row>
    <row r="12" spans="1:10" ht="16.5" customHeight="1">
      <c r="A12" s="127" t="s">
        <v>50</v>
      </c>
      <c r="B12" s="23" t="s">
        <v>31</v>
      </c>
      <c r="C12" s="24">
        <v>96</v>
      </c>
      <c r="D12" s="25">
        <v>297</v>
      </c>
      <c r="E12" s="24">
        <v>0</v>
      </c>
      <c r="F12" s="25">
        <v>0</v>
      </c>
      <c r="G12" s="24">
        <v>374</v>
      </c>
      <c r="H12" s="25">
        <v>264</v>
      </c>
      <c r="I12" s="28">
        <v>-51</v>
      </c>
      <c r="J12" s="27">
        <v>-33</v>
      </c>
    </row>
    <row r="13" spans="1:10" ht="16.5" customHeight="1">
      <c r="A13" s="128" t="s">
        <v>11</v>
      </c>
      <c r="B13" s="23" t="s">
        <v>6</v>
      </c>
      <c r="C13" s="24">
        <v>24</v>
      </c>
      <c r="D13" s="25">
        <v>22</v>
      </c>
      <c r="E13" s="24">
        <v>1</v>
      </c>
      <c r="F13" s="25">
        <v>1</v>
      </c>
      <c r="G13" s="24">
        <v>19</v>
      </c>
      <c r="H13" s="25">
        <v>18</v>
      </c>
      <c r="I13" s="26">
        <v>16</v>
      </c>
      <c r="J13" s="27">
        <v>11</v>
      </c>
    </row>
    <row r="14" spans="1:10" ht="16.5" customHeight="1">
      <c r="A14" s="127" t="s">
        <v>11</v>
      </c>
      <c r="B14" s="23" t="s">
        <v>31</v>
      </c>
      <c r="C14" s="24">
        <v>28</v>
      </c>
      <c r="D14" s="25">
        <v>33</v>
      </c>
      <c r="E14" s="24">
        <v>1</v>
      </c>
      <c r="F14" s="25">
        <v>2</v>
      </c>
      <c r="G14" s="24">
        <v>24</v>
      </c>
      <c r="H14" s="25">
        <v>18</v>
      </c>
      <c r="I14" s="26">
        <v>-1</v>
      </c>
      <c r="J14" s="27">
        <v>3</v>
      </c>
    </row>
    <row r="15" spans="1:10" ht="16.5" customHeight="1">
      <c r="A15" s="128" t="s">
        <v>12</v>
      </c>
      <c r="B15" s="23" t="s">
        <v>6</v>
      </c>
      <c r="C15" s="24">
        <v>3</v>
      </c>
      <c r="D15" s="25">
        <v>4</v>
      </c>
      <c r="E15" s="24">
        <v>0</v>
      </c>
      <c r="F15" s="25">
        <v>0</v>
      </c>
      <c r="G15" s="24">
        <v>1</v>
      </c>
      <c r="H15" s="25">
        <v>0</v>
      </c>
      <c r="I15" s="26">
        <v>2</v>
      </c>
      <c r="J15" s="27">
        <v>0</v>
      </c>
    </row>
    <row r="16" spans="1:10" ht="16.5" customHeight="1">
      <c r="A16" s="127" t="s">
        <v>12</v>
      </c>
      <c r="B16" s="23" t="s">
        <v>31</v>
      </c>
      <c r="C16" s="24">
        <v>19</v>
      </c>
      <c r="D16" s="25">
        <v>17</v>
      </c>
      <c r="E16" s="24">
        <v>0</v>
      </c>
      <c r="F16" s="25">
        <v>0</v>
      </c>
      <c r="G16" s="29">
        <v>1</v>
      </c>
      <c r="H16" s="25">
        <v>0</v>
      </c>
      <c r="I16" s="26">
        <v>2</v>
      </c>
      <c r="J16" s="27">
        <v>0</v>
      </c>
    </row>
    <row r="17" spans="1:10" ht="16.5" customHeight="1">
      <c r="A17" s="128" t="s">
        <v>13</v>
      </c>
      <c r="B17" s="23" t="s">
        <v>6</v>
      </c>
      <c r="C17" s="24">
        <v>62</v>
      </c>
      <c r="D17" s="25">
        <v>87</v>
      </c>
      <c r="E17" s="24">
        <v>3</v>
      </c>
      <c r="F17" s="25">
        <v>1</v>
      </c>
      <c r="G17" s="24">
        <v>83</v>
      </c>
      <c r="H17" s="25">
        <v>48</v>
      </c>
      <c r="I17" s="26">
        <v>28</v>
      </c>
      <c r="J17" s="27">
        <v>33</v>
      </c>
    </row>
    <row r="18" spans="1:10" ht="16.5" customHeight="1">
      <c r="A18" s="127" t="s">
        <v>13</v>
      </c>
      <c r="B18" s="23" t="s">
        <v>31</v>
      </c>
      <c r="C18" s="24">
        <v>236</v>
      </c>
      <c r="D18" s="25">
        <v>169</v>
      </c>
      <c r="E18" s="24">
        <v>7</v>
      </c>
      <c r="F18" s="25">
        <v>2</v>
      </c>
      <c r="G18" s="24">
        <v>319</v>
      </c>
      <c r="H18" s="25">
        <v>132</v>
      </c>
      <c r="I18" s="30">
        <v>19</v>
      </c>
      <c r="J18" s="31">
        <v>25</v>
      </c>
    </row>
    <row r="19" spans="1:10" ht="16.5" customHeight="1">
      <c r="A19" s="128" t="s">
        <v>14</v>
      </c>
      <c r="B19" s="23" t="s">
        <v>6</v>
      </c>
      <c r="C19" s="24">
        <v>3</v>
      </c>
      <c r="D19" s="25">
        <v>1</v>
      </c>
      <c r="E19" s="24">
        <v>1</v>
      </c>
      <c r="F19" s="25">
        <v>0</v>
      </c>
      <c r="G19" s="24">
        <v>3</v>
      </c>
      <c r="H19" s="25">
        <v>0</v>
      </c>
      <c r="I19" s="30">
        <v>6</v>
      </c>
      <c r="J19" s="31">
        <v>1</v>
      </c>
    </row>
    <row r="20" spans="1:10" ht="16.5" customHeight="1">
      <c r="A20" s="127" t="s">
        <v>14</v>
      </c>
      <c r="B20" s="23" t="s">
        <v>31</v>
      </c>
      <c r="C20" s="24">
        <v>8</v>
      </c>
      <c r="D20" s="25">
        <v>2</v>
      </c>
      <c r="E20" s="24">
        <v>1</v>
      </c>
      <c r="F20" s="25">
        <v>0</v>
      </c>
      <c r="G20" s="98">
        <v>8</v>
      </c>
      <c r="H20" s="32">
        <v>0</v>
      </c>
      <c r="I20" s="30">
        <v>-3</v>
      </c>
      <c r="J20" s="31">
        <v>0</v>
      </c>
    </row>
    <row r="21" spans="1:10" ht="16.5" customHeight="1">
      <c r="A21" s="128" t="s">
        <v>15</v>
      </c>
      <c r="B21" s="23" t="s">
        <v>6</v>
      </c>
      <c r="C21" s="24">
        <v>46</v>
      </c>
      <c r="D21" s="25">
        <v>43</v>
      </c>
      <c r="E21" s="24">
        <v>0</v>
      </c>
      <c r="F21" s="25">
        <v>0</v>
      </c>
      <c r="G21" s="24">
        <v>145</v>
      </c>
      <c r="H21" s="25">
        <v>146</v>
      </c>
      <c r="I21" s="26">
        <v>69</v>
      </c>
      <c r="J21" s="27">
        <v>75</v>
      </c>
    </row>
    <row r="22" spans="1:10" ht="16.5" customHeight="1">
      <c r="A22" s="127" t="s">
        <v>15</v>
      </c>
      <c r="B22" s="23" t="s">
        <v>31</v>
      </c>
      <c r="C22" s="24">
        <v>250</v>
      </c>
      <c r="D22" s="25">
        <v>252</v>
      </c>
      <c r="E22" s="24">
        <v>0</v>
      </c>
      <c r="F22" s="25">
        <v>0</v>
      </c>
      <c r="G22" s="24">
        <v>663</v>
      </c>
      <c r="H22" s="25">
        <v>610</v>
      </c>
      <c r="I22" s="26">
        <v>-37</v>
      </c>
      <c r="J22" s="27">
        <v>160</v>
      </c>
    </row>
    <row r="23" spans="1:10" ht="16.5" customHeight="1">
      <c r="A23" s="128" t="s">
        <v>16</v>
      </c>
      <c r="B23" s="23" t="s">
        <v>6</v>
      </c>
      <c r="C23" s="24">
        <v>116</v>
      </c>
      <c r="D23" s="25">
        <v>76</v>
      </c>
      <c r="E23" s="24">
        <v>5</v>
      </c>
      <c r="F23" s="25">
        <v>1</v>
      </c>
      <c r="G23" s="24">
        <v>44</v>
      </c>
      <c r="H23" s="25">
        <v>95</v>
      </c>
      <c r="I23" s="26">
        <v>267</v>
      </c>
      <c r="J23" s="27">
        <v>255</v>
      </c>
    </row>
    <row r="24" spans="1:10" ht="16.5" customHeight="1">
      <c r="A24" s="127" t="s">
        <v>16</v>
      </c>
      <c r="B24" s="23" t="s">
        <v>31</v>
      </c>
      <c r="C24" s="24">
        <v>741</v>
      </c>
      <c r="D24" s="25">
        <v>477</v>
      </c>
      <c r="E24" s="24">
        <v>47</v>
      </c>
      <c r="F24" s="25">
        <v>1</v>
      </c>
      <c r="G24" s="24">
        <v>337</v>
      </c>
      <c r="H24" s="25">
        <v>475</v>
      </c>
      <c r="I24" s="26">
        <v>379</v>
      </c>
      <c r="J24" s="27">
        <v>306</v>
      </c>
    </row>
    <row r="25" spans="1:10" ht="16.5" customHeight="1">
      <c r="A25" s="128" t="s">
        <v>17</v>
      </c>
      <c r="B25" s="23" t="s">
        <v>6</v>
      </c>
      <c r="C25" s="24">
        <v>6</v>
      </c>
      <c r="D25" s="25">
        <v>2</v>
      </c>
      <c r="E25" s="24">
        <v>0</v>
      </c>
      <c r="F25" s="25">
        <v>0</v>
      </c>
      <c r="G25" s="24">
        <v>4</v>
      </c>
      <c r="H25" s="25">
        <v>5</v>
      </c>
      <c r="I25" s="30">
        <v>6</v>
      </c>
      <c r="J25" s="31">
        <v>7</v>
      </c>
    </row>
    <row r="26" spans="1:10" ht="16.5" customHeight="1" thickBot="1">
      <c r="A26" s="129" t="s">
        <v>17</v>
      </c>
      <c r="B26" s="33" t="s">
        <v>31</v>
      </c>
      <c r="C26" s="34">
        <v>15</v>
      </c>
      <c r="D26" s="35">
        <v>7</v>
      </c>
      <c r="E26" s="34">
        <v>0</v>
      </c>
      <c r="F26" s="35">
        <v>0</v>
      </c>
      <c r="G26" s="34">
        <v>9</v>
      </c>
      <c r="H26" s="35">
        <v>37</v>
      </c>
      <c r="I26" s="36">
        <v>-8</v>
      </c>
      <c r="J26" s="37">
        <v>4</v>
      </c>
    </row>
    <row r="27" spans="1:10" ht="16.5" customHeight="1" thickTop="1">
      <c r="A27" s="130" t="s">
        <v>47</v>
      </c>
      <c r="B27" s="18" t="s">
        <v>19</v>
      </c>
      <c r="C27" s="38">
        <v>2202</v>
      </c>
      <c r="D27" s="39">
        <v>2271</v>
      </c>
      <c r="E27" s="38">
        <v>69</v>
      </c>
      <c r="F27" s="39">
        <v>52</v>
      </c>
      <c r="G27" s="38">
        <v>1032</v>
      </c>
      <c r="H27" s="39">
        <v>1092</v>
      </c>
      <c r="I27" s="40">
        <v>1707</v>
      </c>
      <c r="J27" s="41">
        <v>2503</v>
      </c>
    </row>
    <row r="28" spans="1:10" ht="16.5" customHeight="1" thickBot="1">
      <c r="A28" s="131" t="s">
        <v>47</v>
      </c>
      <c r="B28" s="42" t="s">
        <v>31</v>
      </c>
      <c r="C28" s="43">
        <v>12359</v>
      </c>
      <c r="D28" s="44">
        <v>12754</v>
      </c>
      <c r="E28" s="43">
        <v>504</v>
      </c>
      <c r="F28" s="44">
        <v>149</v>
      </c>
      <c r="G28" s="43">
        <v>6134</v>
      </c>
      <c r="H28" s="44">
        <v>6882</v>
      </c>
      <c r="I28" s="45">
        <v>5297</v>
      </c>
      <c r="J28" s="46">
        <v>3872</v>
      </c>
    </row>
  </sheetData>
  <phoneticPr fontId="3"/>
  <printOptions horizontalCentered="1" gridLinesSet="0"/>
  <pageMargins left="0.7" right="0.7" top="0.75" bottom="0.75" header="0.3" footer="0.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5"/>
  <sheetViews>
    <sheetView showGridLines="0" zoomScaleNormal="100" zoomScaleSheetLayoutView="85" workbookViewId="0">
      <selection activeCell="A3" sqref="A3"/>
    </sheetView>
  </sheetViews>
  <sheetFormatPr defaultColWidth="9.140625" defaultRowHeight="12"/>
  <cols>
    <col min="1" max="1" width="31.140625" style="1" customWidth="1"/>
    <col min="2" max="3" width="21.5703125" style="1" customWidth="1"/>
    <col min="4" max="4" width="5.5703125" style="1" customWidth="1"/>
    <col min="5" max="10" width="12.7109375" style="1" customWidth="1"/>
    <col min="11" max="11" width="12.7109375" style="4" customWidth="1"/>
    <col min="12" max="13" width="9.140625" style="5"/>
    <col min="14" max="16384" width="9.140625" style="1"/>
  </cols>
  <sheetData>
    <row r="1" spans="1:11" ht="33" customHeight="1" thickBot="1">
      <c r="A1" s="3" t="s">
        <v>57</v>
      </c>
      <c r="B1" s="3"/>
    </row>
    <row r="2" spans="1:11" s="5" customFormat="1" ht="36" customHeight="1">
      <c r="A2" s="141" t="s">
        <v>55</v>
      </c>
      <c r="B2" s="99" t="s">
        <v>52</v>
      </c>
      <c r="C2" s="100" t="s">
        <v>48</v>
      </c>
      <c r="K2" s="6"/>
    </row>
    <row r="3" spans="1:11" ht="36" customHeight="1">
      <c r="A3" s="113" t="s">
        <v>20</v>
      </c>
      <c r="B3" s="114">
        <v>109</v>
      </c>
      <c r="C3" s="115">
        <v>60</v>
      </c>
      <c r="D3" s="5"/>
      <c r="E3" s="5"/>
      <c r="F3" s="5"/>
      <c r="G3" s="5"/>
      <c r="H3" s="5"/>
      <c r="I3" s="5"/>
      <c r="J3" s="5"/>
      <c r="K3" s="6"/>
    </row>
    <row r="4" spans="1:11" ht="36" customHeight="1">
      <c r="A4" s="116" t="s">
        <v>21</v>
      </c>
      <c r="B4" s="117">
        <v>6082</v>
      </c>
      <c r="C4" s="118">
        <v>6521</v>
      </c>
      <c r="D4" s="5"/>
      <c r="E4" s="5"/>
      <c r="F4" s="5"/>
      <c r="G4" s="5"/>
      <c r="H4" s="5"/>
      <c r="I4" s="5"/>
      <c r="J4" s="5"/>
      <c r="K4" s="6"/>
    </row>
    <row r="5" spans="1:11" ht="36" customHeight="1" thickBot="1">
      <c r="A5" s="119" t="s">
        <v>22</v>
      </c>
      <c r="B5" s="120">
        <v>796</v>
      </c>
      <c r="C5" s="121">
        <v>565</v>
      </c>
      <c r="D5" s="5"/>
      <c r="E5" s="5"/>
      <c r="F5" s="5"/>
      <c r="G5" s="5"/>
      <c r="H5" s="5"/>
      <c r="I5" s="5"/>
      <c r="J5" s="5"/>
      <c r="K5" s="6"/>
    </row>
    <row r="6" spans="1:11" ht="36" customHeight="1" thickTop="1" thickBot="1">
      <c r="A6" s="110" t="s">
        <v>56</v>
      </c>
      <c r="B6" s="122">
        <v>6987</v>
      </c>
      <c r="C6" s="123">
        <v>7146</v>
      </c>
      <c r="D6" s="5"/>
      <c r="E6" s="5"/>
      <c r="F6" s="78"/>
      <c r="G6" s="78"/>
      <c r="H6" s="5"/>
      <c r="I6" s="5"/>
      <c r="J6" s="5"/>
      <c r="K6" s="6"/>
    </row>
    <row r="7" spans="1:11" s="5" customFormat="1">
      <c r="K7" s="6"/>
    </row>
    <row r="8" spans="1:11" s="5" customFormat="1">
      <c r="B8" s="77"/>
      <c r="C8" s="77"/>
      <c r="K8" s="6"/>
    </row>
    <row r="9" spans="1:11" s="5" customFormat="1">
      <c r="K9" s="6"/>
    </row>
    <row r="10" spans="1:11" s="5" customFormat="1">
      <c r="K10" s="6"/>
    </row>
    <row r="11" spans="1:11" s="5" customFormat="1">
      <c r="K11" s="6"/>
    </row>
    <row r="12" spans="1:11" s="5" customFormat="1">
      <c r="K12" s="6"/>
    </row>
    <row r="13" spans="1:11" s="5" customFormat="1">
      <c r="K13" s="6"/>
    </row>
    <row r="14" spans="1:11" s="5" customFormat="1">
      <c r="K14" s="6"/>
    </row>
    <row r="15" spans="1:11" s="5" customFormat="1">
      <c r="K15" s="6"/>
    </row>
  </sheetData>
  <phoneticPr fontId="7"/>
  <printOptions horizontalCentered="1" gridLinesSet="0"/>
  <pageMargins left="0.7" right="0.7" top="0.75" bottom="0.75" header="0.3" footer="0.3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M20"/>
  <sheetViews>
    <sheetView showGridLines="0" tabSelected="1" zoomScaleNormal="100" zoomScaleSheetLayoutView="85" workbookViewId="0">
      <selection activeCell="G4" sqref="G4"/>
    </sheetView>
  </sheetViews>
  <sheetFormatPr defaultColWidth="9.140625" defaultRowHeight="12"/>
  <cols>
    <col min="1" max="1" width="43.28515625" style="1" customWidth="1"/>
    <col min="2" max="3" width="21.5703125" style="1" customWidth="1"/>
    <col min="4" max="4" width="5.5703125" style="1" customWidth="1"/>
    <col min="5" max="10" width="12.7109375" style="1" customWidth="1"/>
    <col min="11" max="11" width="12.7109375" style="4" customWidth="1"/>
    <col min="12" max="13" width="9.140625" style="5"/>
    <col min="14" max="16384" width="9.140625" style="1"/>
  </cols>
  <sheetData>
    <row r="1" spans="1:13" s="144" customFormat="1" ht="31.5" customHeight="1" thickBot="1">
      <c r="A1" s="142" t="s">
        <v>59</v>
      </c>
      <c r="B1" s="142"/>
      <c r="C1" s="143"/>
      <c r="D1" s="143"/>
      <c r="E1" s="143"/>
      <c r="F1" s="143"/>
      <c r="G1" s="143"/>
      <c r="H1" s="143"/>
      <c r="I1" s="143"/>
      <c r="J1" s="143"/>
      <c r="K1" s="6"/>
      <c r="L1" s="143"/>
      <c r="M1" s="143"/>
    </row>
    <row r="2" spans="1:13" ht="36" customHeight="1">
      <c r="A2" s="134" t="s">
        <v>53</v>
      </c>
      <c r="B2" s="99" t="s">
        <v>52</v>
      </c>
      <c r="C2" s="100" t="s">
        <v>48</v>
      </c>
      <c r="D2" s="5"/>
      <c r="E2" s="5"/>
      <c r="F2" s="5"/>
      <c r="G2" s="5"/>
      <c r="H2" s="5"/>
      <c r="I2" s="5"/>
      <c r="J2" s="5"/>
      <c r="K2" s="6"/>
    </row>
    <row r="3" spans="1:13" ht="36" customHeight="1">
      <c r="A3" s="101" t="s">
        <v>23</v>
      </c>
      <c r="B3" s="102">
        <v>3943</v>
      </c>
      <c r="C3" s="103">
        <v>3951</v>
      </c>
      <c r="D3" s="5"/>
      <c r="E3" s="5"/>
      <c r="F3" s="5"/>
      <c r="G3" s="5"/>
      <c r="H3" s="5"/>
      <c r="I3" s="5"/>
      <c r="J3" s="5"/>
      <c r="K3" s="6"/>
    </row>
    <row r="4" spans="1:13" ht="36" customHeight="1">
      <c r="A4" s="104" t="s">
        <v>24</v>
      </c>
      <c r="B4" s="105">
        <v>81</v>
      </c>
      <c r="C4" s="106">
        <v>46</v>
      </c>
      <c r="D4" s="5"/>
      <c r="E4" s="5"/>
      <c r="F4" s="5"/>
      <c r="G4" s="5"/>
      <c r="H4" s="5"/>
      <c r="I4" s="5"/>
      <c r="J4" s="5"/>
      <c r="K4" s="6"/>
    </row>
    <row r="5" spans="1:13" ht="36" customHeight="1">
      <c r="A5" s="104" t="s">
        <v>25</v>
      </c>
      <c r="B5" s="105">
        <v>59688</v>
      </c>
      <c r="C5" s="106">
        <v>58588</v>
      </c>
      <c r="D5" s="5"/>
      <c r="E5" s="5"/>
      <c r="F5" s="5"/>
      <c r="G5" s="5"/>
      <c r="H5" s="5"/>
      <c r="I5" s="5"/>
      <c r="J5" s="5"/>
      <c r="K5" s="6"/>
    </row>
    <row r="6" spans="1:13" ht="36" customHeight="1">
      <c r="A6" s="104" t="s">
        <v>26</v>
      </c>
      <c r="B6" s="105">
        <v>8060</v>
      </c>
      <c r="C6" s="106">
        <v>7670</v>
      </c>
      <c r="D6" s="5"/>
      <c r="E6" s="5"/>
      <c r="F6" s="5"/>
      <c r="G6" s="5"/>
      <c r="H6" s="5"/>
      <c r="I6" s="5"/>
      <c r="J6" s="5"/>
      <c r="K6" s="6"/>
    </row>
    <row r="7" spans="1:13" ht="36" customHeight="1">
      <c r="A7" s="104" t="s">
        <v>27</v>
      </c>
      <c r="B7" s="105">
        <v>277</v>
      </c>
      <c r="C7" s="106">
        <v>221</v>
      </c>
      <c r="D7" s="5"/>
      <c r="E7" s="5"/>
      <c r="F7" s="5"/>
      <c r="G7" s="5"/>
      <c r="H7" s="5"/>
      <c r="I7" s="5"/>
      <c r="J7" s="5"/>
      <c r="K7" s="6"/>
    </row>
    <row r="8" spans="1:13" ht="36" customHeight="1">
      <c r="A8" s="104" t="s">
        <v>28</v>
      </c>
      <c r="B8" s="105">
        <v>15142</v>
      </c>
      <c r="C8" s="106">
        <v>14094</v>
      </c>
      <c r="D8" s="5"/>
      <c r="E8" s="5"/>
      <c r="F8" s="5"/>
      <c r="G8" s="5"/>
      <c r="H8" s="5"/>
      <c r="I8" s="5"/>
      <c r="J8" s="5"/>
      <c r="K8" s="6"/>
    </row>
    <row r="9" spans="1:13" ht="36" customHeight="1">
      <c r="A9" s="104" t="s">
        <v>29</v>
      </c>
      <c r="B9" s="105">
        <v>546</v>
      </c>
      <c r="C9" s="106">
        <v>501</v>
      </c>
      <c r="D9" s="5"/>
      <c r="E9" s="5"/>
      <c r="F9" s="5"/>
      <c r="G9" s="5"/>
      <c r="H9" s="5"/>
      <c r="I9" s="5"/>
      <c r="J9" s="5"/>
      <c r="K9" s="6"/>
    </row>
    <row r="10" spans="1:13" ht="36" customHeight="1" thickBot="1">
      <c r="A10" s="107" t="s">
        <v>30</v>
      </c>
      <c r="B10" s="108">
        <v>1304</v>
      </c>
      <c r="C10" s="109">
        <v>1197</v>
      </c>
      <c r="D10" s="5"/>
      <c r="E10" s="5"/>
      <c r="F10" s="5"/>
      <c r="G10" s="5"/>
      <c r="H10" s="5"/>
      <c r="I10" s="5"/>
      <c r="J10" s="5"/>
      <c r="K10" s="6"/>
    </row>
    <row r="11" spans="1:13" ht="36" customHeight="1" thickTop="1" thickBot="1">
      <c r="A11" s="110" t="s">
        <v>54</v>
      </c>
      <c r="B11" s="111">
        <v>89041</v>
      </c>
      <c r="C11" s="112">
        <v>86268</v>
      </c>
      <c r="D11" s="2"/>
      <c r="E11" s="5"/>
      <c r="F11" s="5"/>
      <c r="G11" s="5"/>
      <c r="H11" s="5"/>
      <c r="I11" s="5"/>
      <c r="J11" s="5"/>
      <c r="K11" s="6"/>
    </row>
    <row r="12" spans="1:13">
      <c r="A12" s="5"/>
      <c r="B12" s="5"/>
      <c r="C12" s="5"/>
      <c r="D12" s="5"/>
      <c r="E12" s="5"/>
      <c r="F12" s="5"/>
      <c r="G12" s="5"/>
      <c r="H12" s="5"/>
      <c r="I12" s="5"/>
      <c r="J12" s="5"/>
      <c r="K12" s="6"/>
    </row>
    <row r="13" spans="1:13">
      <c r="A13" s="5"/>
      <c r="B13" s="77"/>
      <c r="C13" s="77"/>
      <c r="D13" s="5"/>
      <c r="E13" s="5"/>
      <c r="F13" s="5"/>
      <c r="G13" s="5"/>
      <c r="H13" s="5"/>
      <c r="I13" s="5"/>
      <c r="J13" s="5"/>
      <c r="K13" s="6"/>
    </row>
    <row r="14" spans="1:13">
      <c r="A14" s="5"/>
      <c r="B14" s="5"/>
      <c r="C14" s="5"/>
      <c r="D14" s="5"/>
      <c r="E14" s="5"/>
      <c r="F14" s="5"/>
      <c r="G14" s="5"/>
      <c r="H14" s="5"/>
      <c r="I14" s="5"/>
      <c r="J14" s="5"/>
      <c r="K14" s="6"/>
    </row>
    <row r="15" spans="1:13">
      <c r="A15" s="5"/>
      <c r="B15" s="5"/>
      <c r="C15" s="5"/>
      <c r="D15" s="5"/>
      <c r="E15" s="5"/>
      <c r="F15" s="5"/>
      <c r="G15" s="5"/>
      <c r="H15" s="5"/>
      <c r="I15" s="5"/>
      <c r="J15" s="5"/>
      <c r="K15" s="6"/>
    </row>
    <row r="16" spans="1:13">
      <c r="A16" s="5"/>
      <c r="B16" s="5"/>
      <c r="C16" s="5"/>
      <c r="D16" s="5"/>
      <c r="E16" s="5"/>
      <c r="F16" s="5"/>
      <c r="G16" s="5"/>
      <c r="H16" s="5"/>
      <c r="I16" s="5"/>
      <c r="J16" s="5"/>
      <c r="K16" s="6"/>
    </row>
    <row r="17" spans="1:11">
      <c r="A17" s="5"/>
      <c r="B17" s="5"/>
      <c r="C17" s="5"/>
      <c r="D17" s="5"/>
      <c r="E17" s="5"/>
      <c r="F17" s="5"/>
      <c r="G17" s="5"/>
      <c r="H17" s="5"/>
      <c r="I17" s="5"/>
      <c r="J17" s="5"/>
      <c r="K17" s="6"/>
    </row>
    <row r="18" spans="1:11">
      <c r="A18" s="5"/>
      <c r="B18" s="5"/>
      <c r="C18" s="5"/>
      <c r="D18" s="5"/>
      <c r="E18" s="5"/>
      <c r="F18" s="5"/>
      <c r="G18" s="5"/>
      <c r="H18" s="5"/>
      <c r="I18" s="5"/>
      <c r="J18" s="5"/>
      <c r="K18" s="6"/>
    </row>
    <row r="19" spans="1:11">
      <c r="A19" s="5"/>
      <c r="B19" s="5"/>
      <c r="C19" s="5"/>
      <c r="D19" s="5"/>
      <c r="E19" s="5"/>
      <c r="F19" s="5"/>
      <c r="G19" s="5"/>
      <c r="H19" s="5"/>
      <c r="I19" s="5"/>
      <c r="J19" s="5"/>
      <c r="K19" s="6"/>
    </row>
    <row r="20" spans="1:11">
      <c r="A20" s="5"/>
      <c r="B20" s="5"/>
      <c r="C20" s="5"/>
      <c r="D20" s="5"/>
      <c r="E20" s="5"/>
      <c r="F20" s="5"/>
      <c r="G20" s="5"/>
      <c r="H20" s="5"/>
      <c r="I20" s="5"/>
      <c r="J20" s="5"/>
      <c r="K20" s="6"/>
    </row>
  </sheetData>
  <phoneticPr fontId="5"/>
  <printOptions horizontalCentered="1" gridLinesSet="0"/>
  <pageMargins left="0.7" right="0.7" top="0.75" bottom="0.75" header="0.3" footer="0.3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U43"/>
  <sheetViews>
    <sheetView zoomScale="120" zoomScaleNormal="120" workbookViewId="0">
      <selection activeCell="B19" sqref="B19"/>
    </sheetView>
  </sheetViews>
  <sheetFormatPr defaultRowHeight="12"/>
  <cols>
    <col min="1" max="1" width="5.85546875" customWidth="1"/>
    <col min="2" max="2" width="28.85546875" customWidth="1"/>
    <col min="3" max="3" width="10.5703125" customWidth="1"/>
    <col min="4" max="11" width="6.85546875" customWidth="1"/>
    <col min="13" max="13" width="2.85546875" customWidth="1"/>
    <col min="14" max="21" width="5" customWidth="1"/>
  </cols>
  <sheetData>
    <row r="1" spans="1:21" ht="12.75" thickBot="1">
      <c r="A1" t="s">
        <v>32</v>
      </c>
      <c r="B1" t="s">
        <v>37</v>
      </c>
      <c r="D1" s="54" t="s">
        <v>39</v>
      </c>
      <c r="E1" s="56" t="s">
        <v>40</v>
      </c>
      <c r="F1" s="54" t="s">
        <v>39</v>
      </c>
      <c r="G1" s="56" t="s">
        <v>40</v>
      </c>
      <c r="H1" s="54" t="s">
        <v>39</v>
      </c>
      <c r="I1" s="56" t="s">
        <v>40</v>
      </c>
      <c r="J1" s="54" t="s">
        <v>39</v>
      </c>
      <c r="K1" s="56" t="s">
        <v>40</v>
      </c>
      <c r="N1" s="48" t="s">
        <v>38</v>
      </c>
      <c r="O1" s="48" t="s">
        <v>40</v>
      </c>
      <c r="P1" s="48" t="s">
        <v>38</v>
      </c>
      <c r="Q1" s="48" t="s">
        <v>40</v>
      </c>
      <c r="R1" s="48" t="s">
        <v>38</v>
      </c>
      <c r="S1" s="48" t="s">
        <v>40</v>
      </c>
      <c r="T1" s="48" t="s">
        <v>38</v>
      </c>
      <c r="U1" s="48" t="s">
        <v>40</v>
      </c>
    </row>
    <row r="2" spans="1:21" ht="23.25" customHeight="1" thickBot="1">
      <c r="D2" s="137" t="s">
        <v>1</v>
      </c>
      <c r="E2" s="138"/>
      <c r="F2" s="137" t="s">
        <v>2</v>
      </c>
      <c r="G2" s="138"/>
      <c r="H2" s="139" t="s">
        <v>3</v>
      </c>
      <c r="I2" s="140"/>
      <c r="J2" s="137" t="s">
        <v>4</v>
      </c>
      <c r="K2" s="138"/>
      <c r="N2" s="48" t="s">
        <v>1</v>
      </c>
      <c r="O2" s="48"/>
      <c r="P2" s="48" t="s">
        <v>2</v>
      </c>
      <c r="Q2" s="48"/>
      <c r="R2" s="48" t="s">
        <v>3</v>
      </c>
      <c r="S2" s="48"/>
      <c r="T2" s="48" t="s">
        <v>4</v>
      </c>
      <c r="U2" s="48"/>
    </row>
    <row r="3" spans="1:21">
      <c r="B3" s="50" t="s">
        <v>5</v>
      </c>
      <c r="C3" s="80" t="s">
        <v>6</v>
      </c>
      <c r="D3" s="81">
        <v>399</v>
      </c>
      <c r="E3" s="82" t="e">
        <f>#REF!</f>
        <v>#REF!</v>
      </c>
      <c r="F3" s="81">
        <v>14</v>
      </c>
      <c r="G3" s="82" t="e">
        <f>#REF!</f>
        <v>#REF!</v>
      </c>
      <c r="H3" s="83">
        <v>267</v>
      </c>
      <c r="I3" s="84" t="e">
        <f>#REF!</f>
        <v>#REF!</v>
      </c>
      <c r="J3" s="81">
        <v>533</v>
      </c>
      <c r="K3" s="82" t="e">
        <f>#REF!</f>
        <v>#REF!</v>
      </c>
      <c r="M3" s="71"/>
      <c r="N3" s="49">
        <v>399</v>
      </c>
      <c r="O3" s="49">
        <v>316</v>
      </c>
      <c r="P3" s="49">
        <v>14</v>
      </c>
      <c r="Q3" s="49">
        <v>25</v>
      </c>
      <c r="R3" s="49">
        <v>267</v>
      </c>
      <c r="S3" s="79">
        <v>0</v>
      </c>
      <c r="T3" s="49">
        <v>533</v>
      </c>
      <c r="U3" s="49">
        <v>523</v>
      </c>
    </row>
    <row r="4" spans="1:21">
      <c r="B4" s="51"/>
      <c r="C4" s="57" t="s">
        <v>7</v>
      </c>
      <c r="D4" s="61">
        <v>1935</v>
      </c>
      <c r="E4" s="62" t="e">
        <f>#REF!</f>
        <v>#REF!</v>
      </c>
      <c r="F4" s="61">
        <v>135</v>
      </c>
      <c r="G4" s="62" t="e">
        <f>#REF!</f>
        <v>#REF!</v>
      </c>
      <c r="H4" s="63">
        <v>977</v>
      </c>
      <c r="I4" s="64" t="e">
        <f>#REF!</f>
        <v>#REF!</v>
      </c>
      <c r="J4" s="61">
        <v>760</v>
      </c>
      <c r="K4" s="62" t="e">
        <f>#REF!</f>
        <v>#REF!</v>
      </c>
      <c r="N4" s="49">
        <v>1935</v>
      </c>
      <c r="O4" s="49">
        <v>1586</v>
      </c>
      <c r="P4" s="49">
        <v>135</v>
      </c>
      <c r="Q4" s="49">
        <v>273</v>
      </c>
      <c r="R4" s="49">
        <v>977</v>
      </c>
      <c r="S4" s="49">
        <v>1369</v>
      </c>
      <c r="T4" s="49">
        <v>760</v>
      </c>
      <c r="U4" s="49">
        <v>683</v>
      </c>
    </row>
    <row r="5" spans="1:21">
      <c r="B5" s="52" t="s">
        <v>8</v>
      </c>
      <c r="C5" s="85" t="s">
        <v>6</v>
      </c>
      <c r="D5" s="86">
        <v>2111</v>
      </c>
      <c r="E5" s="87" t="e">
        <f>#REF!</f>
        <v>#REF!</v>
      </c>
      <c r="F5" s="86">
        <v>34</v>
      </c>
      <c r="G5" s="87" t="e">
        <f>#REF!</f>
        <v>#REF!</v>
      </c>
      <c r="H5" s="88">
        <v>787</v>
      </c>
      <c r="I5" s="89" t="e">
        <f>#REF!</f>
        <v>#REF!</v>
      </c>
      <c r="J5" s="86">
        <v>1392</v>
      </c>
      <c r="K5" s="87" t="e">
        <f>#REF!</f>
        <v>#REF!</v>
      </c>
      <c r="N5" s="49">
        <v>2111</v>
      </c>
      <c r="O5" s="49">
        <v>2057</v>
      </c>
      <c r="P5" s="49">
        <v>34</v>
      </c>
      <c r="Q5" s="49">
        <v>119</v>
      </c>
      <c r="R5" s="49">
        <v>787</v>
      </c>
      <c r="S5" s="49">
        <v>693</v>
      </c>
      <c r="T5" s="49">
        <v>1392</v>
      </c>
      <c r="U5" s="49">
        <v>1398</v>
      </c>
    </row>
    <row r="6" spans="1:21">
      <c r="B6" s="51"/>
      <c r="C6" s="57" t="s">
        <v>7</v>
      </c>
      <c r="D6" s="61">
        <v>10092</v>
      </c>
      <c r="E6" s="62" t="e">
        <f>#REF!</f>
        <v>#REF!</v>
      </c>
      <c r="F6" s="61">
        <v>90</v>
      </c>
      <c r="G6" s="62" t="e">
        <f>#REF!</f>
        <v>#REF!</v>
      </c>
      <c r="H6" s="63">
        <v>3127</v>
      </c>
      <c r="I6" s="64" t="e">
        <f>#REF!</f>
        <v>#REF!</v>
      </c>
      <c r="J6" s="61">
        <v>2966</v>
      </c>
      <c r="K6" s="62" t="e">
        <f>#REF!</f>
        <v>#REF!</v>
      </c>
      <c r="N6" s="49">
        <v>10092</v>
      </c>
      <c r="O6" s="49">
        <v>9534</v>
      </c>
      <c r="P6" s="49">
        <v>90</v>
      </c>
      <c r="Q6" s="49">
        <v>613</v>
      </c>
      <c r="R6" s="49">
        <v>3127</v>
      </c>
      <c r="S6" s="49">
        <v>3299</v>
      </c>
      <c r="T6" s="49">
        <v>2966</v>
      </c>
      <c r="U6" s="49">
        <v>2879</v>
      </c>
    </row>
    <row r="7" spans="1:21">
      <c r="B7" s="52" t="s">
        <v>9</v>
      </c>
      <c r="C7" s="85" t="s">
        <v>6</v>
      </c>
      <c r="D7" s="86">
        <v>75</v>
      </c>
      <c r="E7" s="87" t="e">
        <f>#REF!</f>
        <v>#REF!</v>
      </c>
      <c r="F7" s="86">
        <v>3</v>
      </c>
      <c r="G7" s="87" t="e">
        <f>#REF!</f>
        <v>#REF!</v>
      </c>
      <c r="H7" s="88">
        <v>30</v>
      </c>
      <c r="I7" s="89" t="e">
        <f>#REF!</f>
        <v>#REF!</v>
      </c>
      <c r="J7" s="86">
        <v>60</v>
      </c>
      <c r="K7" s="87" t="e">
        <f>#REF!</f>
        <v>#REF!</v>
      </c>
      <c r="N7" s="49">
        <v>75</v>
      </c>
      <c r="O7" s="49">
        <v>64</v>
      </c>
      <c r="P7" s="49">
        <v>3</v>
      </c>
      <c r="Q7" s="49">
        <v>11</v>
      </c>
      <c r="R7" s="49">
        <v>30</v>
      </c>
      <c r="S7" s="49">
        <v>34</v>
      </c>
      <c r="T7" s="49">
        <v>60</v>
      </c>
      <c r="U7" s="49">
        <v>66</v>
      </c>
    </row>
    <row r="8" spans="1:21">
      <c r="B8" s="51"/>
      <c r="C8" s="93" t="s">
        <v>7</v>
      </c>
      <c r="D8" s="94">
        <v>177</v>
      </c>
      <c r="E8" s="95" t="e">
        <f>#REF!</f>
        <v>#REF!</v>
      </c>
      <c r="F8" s="94">
        <v>2</v>
      </c>
      <c r="G8" s="95" t="e">
        <f>#REF!</f>
        <v>#REF!</v>
      </c>
      <c r="H8" s="96">
        <v>88</v>
      </c>
      <c r="I8" s="97" t="e">
        <f>#REF!</f>
        <v>#REF!</v>
      </c>
      <c r="J8" s="94">
        <v>54</v>
      </c>
      <c r="K8" s="95" t="e">
        <f>#REF!</f>
        <v>#REF!</v>
      </c>
      <c r="N8" s="49">
        <v>177</v>
      </c>
      <c r="O8" s="49">
        <v>166</v>
      </c>
      <c r="P8" s="49">
        <v>2</v>
      </c>
      <c r="Q8" s="49">
        <v>12</v>
      </c>
      <c r="R8" s="49">
        <v>88</v>
      </c>
      <c r="S8" s="49">
        <v>99</v>
      </c>
      <c r="T8" s="49">
        <v>54</v>
      </c>
      <c r="U8" s="49">
        <v>90</v>
      </c>
    </row>
    <row r="9" spans="1:21">
      <c r="B9" s="52" t="s">
        <v>10</v>
      </c>
      <c r="C9" s="85" t="s">
        <v>6</v>
      </c>
      <c r="D9" s="86">
        <v>14</v>
      </c>
      <c r="E9" s="87" t="e">
        <f>#REF!</f>
        <v>#REF!</v>
      </c>
      <c r="F9" s="86">
        <v>1</v>
      </c>
      <c r="G9" s="87" t="e">
        <f>#REF!</f>
        <v>#REF!</v>
      </c>
      <c r="H9" s="88">
        <v>26</v>
      </c>
      <c r="I9" s="89" t="e">
        <f>#REF!</f>
        <v>#REF!</v>
      </c>
      <c r="J9" s="86">
        <v>17</v>
      </c>
      <c r="K9" s="87" t="e">
        <f>#REF!</f>
        <v>#REF!</v>
      </c>
      <c r="N9" s="49">
        <v>14</v>
      </c>
      <c r="O9" s="49">
        <v>25</v>
      </c>
      <c r="P9" s="49">
        <v>1</v>
      </c>
      <c r="Q9" s="49">
        <v>1</v>
      </c>
      <c r="R9" s="49">
        <v>26</v>
      </c>
      <c r="S9" s="49">
        <v>21</v>
      </c>
      <c r="T9" s="49">
        <v>17</v>
      </c>
      <c r="U9" s="49">
        <v>7</v>
      </c>
    </row>
    <row r="10" spans="1:21">
      <c r="B10" s="51"/>
      <c r="C10" s="57" t="s">
        <v>7</v>
      </c>
      <c r="D10" s="61">
        <v>93</v>
      </c>
      <c r="E10" s="62" t="e">
        <f>#REF!</f>
        <v>#REF!</v>
      </c>
      <c r="F10" s="61">
        <v>15</v>
      </c>
      <c r="G10" s="62" t="e">
        <f>#REF!</f>
        <v>#REF!</v>
      </c>
      <c r="H10" s="63">
        <v>87</v>
      </c>
      <c r="I10" s="64" t="e">
        <f>#REF!</f>
        <v>#REF!</v>
      </c>
      <c r="J10" s="61">
        <v>-233</v>
      </c>
      <c r="K10" s="62" t="e">
        <f>#REF!</f>
        <v>#REF!</v>
      </c>
      <c r="N10" s="49">
        <v>93</v>
      </c>
      <c r="O10" s="49">
        <v>43</v>
      </c>
      <c r="P10" s="49">
        <v>15</v>
      </c>
      <c r="Q10" s="49">
        <v>29</v>
      </c>
      <c r="R10" s="49">
        <v>87</v>
      </c>
      <c r="S10" s="49">
        <v>318</v>
      </c>
      <c r="T10" s="49">
        <v>-233</v>
      </c>
      <c r="U10" s="49">
        <v>3</v>
      </c>
    </row>
    <row r="11" spans="1:21">
      <c r="B11" s="52" t="s">
        <v>11</v>
      </c>
      <c r="C11" s="85" t="s">
        <v>6</v>
      </c>
      <c r="D11" s="86">
        <v>42</v>
      </c>
      <c r="E11" s="87" t="e">
        <f>#REF!</f>
        <v>#REF!</v>
      </c>
      <c r="F11" s="86">
        <v>0</v>
      </c>
      <c r="G11" s="87" t="e">
        <f>#REF!</f>
        <v>#REF!</v>
      </c>
      <c r="H11" s="88">
        <v>26</v>
      </c>
      <c r="I11" s="89" t="e">
        <f>#REF!</f>
        <v>#REF!</v>
      </c>
      <c r="J11" s="86">
        <v>22</v>
      </c>
      <c r="K11" s="87" t="e">
        <f>#REF!</f>
        <v>#REF!</v>
      </c>
      <c r="N11" s="49">
        <v>42</v>
      </c>
      <c r="O11" s="49">
        <v>34</v>
      </c>
      <c r="P11" s="49">
        <v>0</v>
      </c>
      <c r="Q11" s="49">
        <v>8</v>
      </c>
      <c r="R11" s="49">
        <v>26</v>
      </c>
      <c r="S11" s="49">
        <v>29</v>
      </c>
      <c r="T11" s="49">
        <v>22</v>
      </c>
      <c r="U11" s="49">
        <v>16</v>
      </c>
    </row>
    <row r="12" spans="1:21">
      <c r="B12" s="51"/>
      <c r="C12" s="57" t="s">
        <v>7</v>
      </c>
      <c r="D12" s="61">
        <v>49</v>
      </c>
      <c r="E12" s="62" t="e">
        <f>#REF!</f>
        <v>#REF!</v>
      </c>
      <c r="F12" s="61">
        <v>0</v>
      </c>
      <c r="G12" s="62" t="e">
        <f>#REF!</f>
        <v>#REF!</v>
      </c>
      <c r="H12" s="63">
        <v>24</v>
      </c>
      <c r="I12" s="64" t="e">
        <f>#REF!</f>
        <v>#REF!</v>
      </c>
      <c r="J12" s="61">
        <v>6</v>
      </c>
      <c r="K12" s="62" t="e">
        <f>#REF!</f>
        <v>#REF!</v>
      </c>
      <c r="N12" s="49">
        <v>49</v>
      </c>
      <c r="O12" s="49">
        <v>46</v>
      </c>
      <c r="P12" s="49">
        <v>0</v>
      </c>
      <c r="Q12" s="49">
        <v>11</v>
      </c>
      <c r="R12" s="49">
        <v>24</v>
      </c>
      <c r="S12" s="49">
        <v>36</v>
      </c>
      <c r="T12" s="49">
        <v>6</v>
      </c>
      <c r="U12" s="49">
        <v>-15</v>
      </c>
    </row>
    <row r="13" spans="1:21">
      <c r="B13" s="52" t="s">
        <v>12</v>
      </c>
      <c r="C13" s="85" t="s">
        <v>6</v>
      </c>
      <c r="D13" s="86">
        <v>5</v>
      </c>
      <c r="E13" s="87" t="e">
        <f>#REF!</f>
        <v>#REF!</v>
      </c>
      <c r="F13" s="86">
        <v>0</v>
      </c>
      <c r="G13" s="87" t="e">
        <f>#REF!</f>
        <v>#REF!</v>
      </c>
      <c r="H13" s="88">
        <v>2</v>
      </c>
      <c r="I13" s="89" t="e">
        <f>#REF!</f>
        <v>#REF!</v>
      </c>
      <c r="J13" s="86">
        <v>3</v>
      </c>
      <c r="K13" s="87" t="e">
        <f>#REF!</f>
        <v>#REF!</v>
      </c>
      <c r="N13" s="49">
        <v>5</v>
      </c>
      <c r="O13" s="49">
        <v>2</v>
      </c>
      <c r="P13" s="49">
        <v>0</v>
      </c>
      <c r="Q13" s="49">
        <v>0</v>
      </c>
      <c r="R13" s="49">
        <v>2</v>
      </c>
      <c r="S13" s="49">
        <v>1</v>
      </c>
      <c r="T13" s="49">
        <v>3</v>
      </c>
      <c r="U13" s="49">
        <v>1</v>
      </c>
    </row>
    <row r="14" spans="1:21">
      <c r="B14" s="51"/>
      <c r="C14" s="57" t="s">
        <v>7</v>
      </c>
      <c r="D14" s="61">
        <v>44</v>
      </c>
      <c r="E14" s="62" t="e">
        <f>#REF!</f>
        <v>#REF!</v>
      </c>
      <c r="F14" s="61">
        <v>0</v>
      </c>
      <c r="G14" s="72" t="e">
        <f>#REF!</f>
        <v>#REF!</v>
      </c>
      <c r="H14" s="63">
        <v>29</v>
      </c>
      <c r="I14" s="64" t="e">
        <f>#REF!</f>
        <v>#REF!</v>
      </c>
      <c r="J14" s="61">
        <v>4</v>
      </c>
      <c r="K14" s="62" t="e">
        <f>#REF!</f>
        <v>#REF!</v>
      </c>
      <c r="N14" s="49">
        <v>44</v>
      </c>
      <c r="O14" s="49">
        <v>2</v>
      </c>
      <c r="P14" s="49">
        <v>0</v>
      </c>
      <c r="Q14" s="49">
        <v>0</v>
      </c>
      <c r="R14" s="49">
        <v>29</v>
      </c>
      <c r="S14" s="49">
        <v>30</v>
      </c>
      <c r="T14" s="49">
        <v>4</v>
      </c>
      <c r="U14" s="49">
        <v>15</v>
      </c>
    </row>
    <row r="15" spans="1:21">
      <c r="B15" s="52" t="s">
        <v>13</v>
      </c>
      <c r="C15" s="85" t="s">
        <v>6</v>
      </c>
      <c r="D15" s="86">
        <v>61</v>
      </c>
      <c r="E15" s="87" t="e">
        <f>#REF!</f>
        <v>#REF!</v>
      </c>
      <c r="F15" s="86">
        <v>5</v>
      </c>
      <c r="G15" s="87" t="e">
        <f>#REF!</f>
        <v>#REF!</v>
      </c>
      <c r="H15" s="88">
        <v>88</v>
      </c>
      <c r="I15" s="89" t="e">
        <f>#REF!</f>
        <v>#REF!</v>
      </c>
      <c r="J15" s="86">
        <v>59</v>
      </c>
      <c r="K15" s="87" t="e">
        <f>#REF!</f>
        <v>#REF!</v>
      </c>
      <c r="N15" s="49">
        <v>61</v>
      </c>
      <c r="O15" s="49">
        <v>60</v>
      </c>
      <c r="P15" s="49">
        <v>5</v>
      </c>
      <c r="Q15" s="49">
        <v>6</v>
      </c>
      <c r="R15" s="49">
        <v>88</v>
      </c>
      <c r="S15" s="49">
        <v>73</v>
      </c>
      <c r="T15" s="49">
        <v>59</v>
      </c>
      <c r="U15" s="49">
        <v>36</v>
      </c>
    </row>
    <row r="16" spans="1:21">
      <c r="B16" s="51"/>
      <c r="C16" s="57" t="s">
        <v>7</v>
      </c>
      <c r="D16" s="61">
        <v>214</v>
      </c>
      <c r="E16" s="62" t="e">
        <f>#REF!</f>
        <v>#REF!</v>
      </c>
      <c r="F16" s="61">
        <v>16</v>
      </c>
      <c r="G16" s="62" t="e">
        <f>#REF!</f>
        <v>#REF!</v>
      </c>
      <c r="H16" s="63">
        <v>276</v>
      </c>
      <c r="I16" s="64" t="e">
        <f>#REF!</f>
        <v>#REF!</v>
      </c>
      <c r="J16" s="61">
        <v>-84</v>
      </c>
      <c r="K16" s="62" t="e">
        <f>#REF!</f>
        <v>#REF!</v>
      </c>
      <c r="N16" s="49">
        <v>214</v>
      </c>
      <c r="O16" s="49">
        <v>238</v>
      </c>
      <c r="P16" s="49">
        <v>16</v>
      </c>
      <c r="Q16" s="49">
        <v>65</v>
      </c>
      <c r="R16" s="49">
        <v>276</v>
      </c>
      <c r="S16" s="49">
        <v>260</v>
      </c>
      <c r="T16" s="49">
        <v>-84</v>
      </c>
      <c r="U16" s="49">
        <v>-66</v>
      </c>
    </row>
    <row r="17" spans="1:21">
      <c r="B17" s="52" t="s">
        <v>14</v>
      </c>
      <c r="C17" s="85" t="s">
        <v>6</v>
      </c>
      <c r="D17" s="86">
        <v>7</v>
      </c>
      <c r="E17" s="87" t="e">
        <f>#REF!</f>
        <v>#REF!</v>
      </c>
      <c r="F17" s="86">
        <v>0</v>
      </c>
      <c r="G17" s="87" t="e">
        <f>#REF!</f>
        <v>#REF!</v>
      </c>
      <c r="H17" s="88">
        <v>5</v>
      </c>
      <c r="I17" s="89" t="e">
        <f>#REF!</f>
        <v>#REF!</v>
      </c>
      <c r="J17" s="86">
        <v>3</v>
      </c>
      <c r="K17" s="87" t="e">
        <f>#REF!</f>
        <v>#REF!</v>
      </c>
      <c r="N17" s="49">
        <v>7</v>
      </c>
      <c r="O17" s="49">
        <v>2</v>
      </c>
      <c r="P17" s="49">
        <v>0</v>
      </c>
      <c r="Q17" s="49">
        <v>1</v>
      </c>
      <c r="R17" s="49">
        <v>5</v>
      </c>
      <c r="S17" s="49">
        <v>4</v>
      </c>
      <c r="T17" s="49">
        <v>3</v>
      </c>
      <c r="U17" s="49">
        <v>8</v>
      </c>
    </row>
    <row r="18" spans="1:21">
      <c r="B18" s="51"/>
      <c r="C18" s="57" t="s">
        <v>7</v>
      </c>
      <c r="D18" s="61">
        <v>27</v>
      </c>
      <c r="E18" s="62" t="e">
        <f>#REF!</f>
        <v>#REF!</v>
      </c>
      <c r="F18" s="61">
        <v>0</v>
      </c>
      <c r="G18" s="62" t="e">
        <f>#REF!</f>
        <v>#REF!</v>
      </c>
      <c r="H18" s="63">
        <v>-9</v>
      </c>
      <c r="I18" s="64" t="e">
        <f>#REF!</f>
        <v>#REF!</v>
      </c>
      <c r="J18" s="61">
        <v>2</v>
      </c>
      <c r="K18" s="62" t="e">
        <f>#REF!</f>
        <v>#REF!</v>
      </c>
      <c r="N18" s="49">
        <v>27</v>
      </c>
      <c r="O18" s="49">
        <v>2</v>
      </c>
      <c r="P18" s="49">
        <v>0</v>
      </c>
      <c r="Q18" s="49">
        <v>1</v>
      </c>
      <c r="R18" s="49">
        <v>-9</v>
      </c>
      <c r="S18" s="49">
        <v>7</v>
      </c>
      <c r="T18" s="49">
        <v>2</v>
      </c>
      <c r="U18" s="49" t="s">
        <v>41</v>
      </c>
    </row>
    <row r="19" spans="1:21">
      <c r="B19" s="52" t="s">
        <v>15</v>
      </c>
      <c r="C19" s="85" t="s">
        <v>6</v>
      </c>
      <c r="D19" s="86">
        <v>71</v>
      </c>
      <c r="E19" s="87" t="e">
        <f>#REF!</f>
        <v>#REF!</v>
      </c>
      <c r="F19" s="86">
        <v>1</v>
      </c>
      <c r="G19" s="87" t="e">
        <f>#REF!</f>
        <v>#REF!</v>
      </c>
      <c r="H19" s="88">
        <v>167</v>
      </c>
      <c r="I19" s="89" t="e">
        <f>#REF!</f>
        <v>#REF!</v>
      </c>
      <c r="J19" s="86">
        <v>90</v>
      </c>
      <c r="K19" s="87" t="e">
        <f>#REF!</f>
        <v>#REF!</v>
      </c>
      <c r="N19" s="49">
        <v>71</v>
      </c>
      <c r="O19" s="49">
        <v>77</v>
      </c>
      <c r="P19" s="49">
        <v>1</v>
      </c>
      <c r="Q19" s="49">
        <v>4</v>
      </c>
      <c r="R19" s="49">
        <v>167</v>
      </c>
      <c r="S19" s="49">
        <v>166</v>
      </c>
      <c r="T19" s="49">
        <v>90</v>
      </c>
      <c r="U19" s="49">
        <v>65</v>
      </c>
    </row>
    <row r="20" spans="1:21">
      <c r="B20" s="51"/>
      <c r="C20" s="57" t="s">
        <v>7</v>
      </c>
      <c r="D20" s="61">
        <v>275</v>
      </c>
      <c r="E20" s="62" t="e">
        <f>#REF!</f>
        <v>#REF!</v>
      </c>
      <c r="F20" s="61">
        <v>5</v>
      </c>
      <c r="G20" s="62" t="e">
        <f>#REF!</f>
        <v>#REF!</v>
      </c>
      <c r="H20" s="63">
        <v>518</v>
      </c>
      <c r="I20" s="64" t="e">
        <f>#REF!</f>
        <v>#REF!</v>
      </c>
      <c r="J20" s="61">
        <v>159</v>
      </c>
      <c r="K20" s="62" t="e">
        <f>#REF!</f>
        <v>#REF!</v>
      </c>
      <c r="N20" s="49">
        <v>275</v>
      </c>
      <c r="O20" s="49">
        <v>375</v>
      </c>
      <c r="P20" s="49">
        <v>5</v>
      </c>
      <c r="Q20" s="49">
        <v>14</v>
      </c>
      <c r="R20" s="49">
        <v>518</v>
      </c>
      <c r="S20" s="49">
        <v>603</v>
      </c>
      <c r="T20" s="49">
        <v>159</v>
      </c>
      <c r="U20" s="49">
        <v>-9</v>
      </c>
    </row>
    <row r="21" spans="1:21">
      <c r="B21" s="52" t="s">
        <v>16</v>
      </c>
      <c r="C21" s="85" t="s">
        <v>6</v>
      </c>
      <c r="D21" s="86">
        <v>81</v>
      </c>
      <c r="E21" s="87" t="e">
        <f>#REF!</f>
        <v>#REF!</v>
      </c>
      <c r="F21" s="86">
        <v>4</v>
      </c>
      <c r="G21" s="87" t="e">
        <f>#REF!</f>
        <v>#REF!</v>
      </c>
      <c r="H21" s="88">
        <v>43</v>
      </c>
      <c r="I21" s="89" t="e">
        <f>#REF!</f>
        <v>#REF!</v>
      </c>
      <c r="J21" s="86">
        <v>242</v>
      </c>
      <c r="K21" s="87" t="e">
        <f>#REF!</f>
        <v>#REF!</v>
      </c>
      <c r="N21" s="49">
        <v>81</v>
      </c>
      <c r="O21" s="49">
        <v>94</v>
      </c>
      <c r="P21" s="49">
        <v>4</v>
      </c>
      <c r="Q21" s="49">
        <v>9</v>
      </c>
      <c r="R21" s="49">
        <v>43</v>
      </c>
      <c r="S21" s="49">
        <v>179</v>
      </c>
      <c r="T21" s="49">
        <v>242</v>
      </c>
      <c r="U21" s="49">
        <v>239</v>
      </c>
    </row>
    <row r="22" spans="1:21">
      <c r="B22" s="51"/>
      <c r="C22" s="57" t="s">
        <v>7</v>
      </c>
      <c r="D22" s="61">
        <v>578</v>
      </c>
      <c r="E22" s="62" t="e">
        <f>#REF!</f>
        <v>#REF!</v>
      </c>
      <c r="F22" s="61">
        <v>26</v>
      </c>
      <c r="G22" s="62" t="e">
        <f>#REF!</f>
        <v>#REF!</v>
      </c>
      <c r="H22" s="63">
        <v>170</v>
      </c>
      <c r="I22" s="64" t="e">
        <f>#REF!</f>
        <v>#REF!</v>
      </c>
      <c r="J22" s="61">
        <v>47</v>
      </c>
      <c r="K22" s="62" t="e">
        <f>#REF!</f>
        <v>#REF!</v>
      </c>
      <c r="N22" s="49">
        <v>578</v>
      </c>
      <c r="O22" s="49">
        <v>717</v>
      </c>
      <c r="P22" s="49">
        <v>26</v>
      </c>
      <c r="Q22" s="49">
        <v>35</v>
      </c>
      <c r="R22" s="49">
        <v>170</v>
      </c>
      <c r="S22" s="49">
        <v>582</v>
      </c>
      <c r="T22" s="49">
        <v>47</v>
      </c>
      <c r="U22" s="49">
        <v>406</v>
      </c>
    </row>
    <row r="23" spans="1:21">
      <c r="B23" s="52" t="s">
        <v>17</v>
      </c>
      <c r="C23" s="85" t="s">
        <v>6</v>
      </c>
      <c r="D23" s="86">
        <v>16</v>
      </c>
      <c r="E23" s="87" t="e">
        <f>#REF!</f>
        <v>#REF!</v>
      </c>
      <c r="F23" s="86">
        <v>0</v>
      </c>
      <c r="G23" s="87" t="e">
        <f>#REF!</f>
        <v>#REF!</v>
      </c>
      <c r="H23" s="88">
        <v>6</v>
      </c>
      <c r="I23" s="89" t="e">
        <f>#REF!</f>
        <v>#REF!</v>
      </c>
      <c r="J23" s="86">
        <v>7</v>
      </c>
      <c r="K23" s="87" t="e">
        <f>#REF!</f>
        <v>#REF!</v>
      </c>
      <c r="N23" s="49">
        <v>16</v>
      </c>
      <c r="O23" s="49">
        <v>6</v>
      </c>
      <c r="P23" s="79">
        <v>0</v>
      </c>
      <c r="Q23" s="79">
        <v>0</v>
      </c>
      <c r="R23" s="49">
        <v>6</v>
      </c>
      <c r="S23" s="49">
        <v>5</v>
      </c>
      <c r="T23" s="49">
        <v>7</v>
      </c>
      <c r="U23" s="49">
        <v>3</v>
      </c>
    </row>
    <row r="24" spans="1:21" ht="12.75" thickBot="1">
      <c r="B24" s="55"/>
      <c r="C24" s="58" t="s">
        <v>7</v>
      </c>
      <c r="D24" s="65">
        <v>26</v>
      </c>
      <c r="E24" s="60" t="e">
        <f>#REF!</f>
        <v>#REF!</v>
      </c>
      <c r="F24" s="65">
        <v>0</v>
      </c>
      <c r="G24" s="60" t="e">
        <f>#REF!</f>
        <v>#REF!</v>
      </c>
      <c r="H24" s="66">
        <v>13</v>
      </c>
      <c r="I24" s="67" t="e">
        <f>#REF!</f>
        <v>#REF!</v>
      </c>
      <c r="J24" s="65">
        <v>13</v>
      </c>
      <c r="K24" s="60" t="e">
        <f>#REF!</f>
        <v>#REF!</v>
      </c>
      <c r="N24" s="49">
        <v>26</v>
      </c>
      <c r="O24" s="49">
        <v>18</v>
      </c>
      <c r="P24" s="79">
        <v>0</v>
      </c>
      <c r="Q24" s="49">
        <v>1</v>
      </c>
      <c r="R24" s="49">
        <v>13</v>
      </c>
      <c r="S24" s="49">
        <v>70</v>
      </c>
      <c r="T24" s="49">
        <v>13</v>
      </c>
      <c r="U24" s="49">
        <v>-24</v>
      </c>
    </row>
    <row r="25" spans="1:21">
      <c r="B25" s="136"/>
      <c r="C25" s="90" t="s">
        <v>19</v>
      </c>
      <c r="D25" s="81">
        <v>1932</v>
      </c>
      <c r="E25" s="82">
        <v>2001</v>
      </c>
      <c r="F25" s="91">
        <v>84</v>
      </c>
      <c r="G25" s="92">
        <v>397</v>
      </c>
      <c r="H25" s="81">
        <v>1165</v>
      </c>
      <c r="I25" s="82">
        <v>1175</v>
      </c>
      <c r="J25" s="91">
        <v>1352</v>
      </c>
      <c r="K25" s="82">
        <v>1652</v>
      </c>
      <c r="N25" s="49">
        <v>1932</v>
      </c>
      <c r="O25" s="49">
        <v>1880</v>
      </c>
      <c r="P25" s="49">
        <v>84</v>
      </c>
      <c r="Q25" s="49">
        <v>391</v>
      </c>
      <c r="R25" s="49">
        <v>1165</v>
      </c>
      <c r="S25" s="49">
        <v>1130</v>
      </c>
      <c r="T25" s="49">
        <v>1352</v>
      </c>
      <c r="U25" s="49">
        <v>1535</v>
      </c>
    </row>
    <row r="26" spans="1:21" ht="12.75" thickBot="1">
      <c r="B26" s="53"/>
      <c r="C26" s="69" t="s">
        <v>7</v>
      </c>
      <c r="D26" s="65">
        <v>13510</v>
      </c>
      <c r="E26" s="60">
        <v>12517</v>
      </c>
      <c r="F26" s="68">
        <v>289</v>
      </c>
      <c r="G26" s="70">
        <v>886</v>
      </c>
      <c r="H26" s="65">
        <v>5300</v>
      </c>
      <c r="I26" s="60">
        <v>6677</v>
      </c>
      <c r="J26" s="68">
        <v>3694</v>
      </c>
      <c r="K26" s="60">
        <v>4372</v>
      </c>
      <c r="N26" s="49">
        <v>13510</v>
      </c>
      <c r="O26" s="49">
        <v>12727</v>
      </c>
      <c r="P26" s="49">
        <v>289</v>
      </c>
      <c r="Q26" s="49">
        <v>909</v>
      </c>
      <c r="R26" s="49">
        <v>5300</v>
      </c>
      <c r="S26" s="49">
        <v>6673</v>
      </c>
      <c r="T26" s="49">
        <v>3694</v>
      </c>
      <c r="U26" s="49">
        <v>3962</v>
      </c>
    </row>
    <row r="28" spans="1:21">
      <c r="A28" t="s">
        <v>33</v>
      </c>
      <c r="B28" t="s">
        <v>35</v>
      </c>
      <c r="C28" s="74" t="s">
        <v>39</v>
      </c>
      <c r="D28" s="54" t="s">
        <v>42</v>
      </c>
    </row>
    <row r="29" spans="1:21">
      <c r="B29" s="47" t="s">
        <v>20</v>
      </c>
      <c r="C29" s="59">
        <v>43</v>
      </c>
      <c r="D29" s="76">
        <v>25</v>
      </c>
    </row>
    <row r="30" spans="1:21">
      <c r="B30" s="47" t="s">
        <v>21</v>
      </c>
      <c r="C30" s="59">
        <v>6561</v>
      </c>
      <c r="D30" s="76">
        <v>6382</v>
      </c>
    </row>
    <row r="31" spans="1:21">
      <c r="B31" s="47" t="s">
        <v>22</v>
      </c>
      <c r="C31" s="59">
        <v>681</v>
      </c>
      <c r="D31" s="76">
        <v>737</v>
      </c>
    </row>
    <row r="32" spans="1:21">
      <c r="B32" s="47" t="s">
        <v>18</v>
      </c>
      <c r="C32" s="59">
        <v>7285</v>
      </c>
      <c r="D32" s="76">
        <v>7144</v>
      </c>
    </row>
    <row r="33" spans="1:4">
      <c r="C33" s="73"/>
      <c r="D33" s="73"/>
    </row>
    <row r="34" spans="1:4">
      <c r="A34" t="s">
        <v>34</v>
      </c>
      <c r="B34" t="s">
        <v>36</v>
      </c>
      <c r="C34" s="75" t="s">
        <v>39</v>
      </c>
      <c r="D34" s="75" t="s">
        <v>42</v>
      </c>
    </row>
    <row r="35" spans="1:4">
      <c r="B35" s="49" t="s">
        <v>23</v>
      </c>
      <c r="C35" s="59">
        <v>3897</v>
      </c>
      <c r="D35" s="76">
        <v>4138</v>
      </c>
    </row>
    <row r="36" spans="1:4">
      <c r="B36" s="49" t="s">
        <v>24</v>
      </c>
      <c r="C36" s="59">
        <v>88</v>
      </c>
      <c r="D36" s="76">
        <v>53</v>
      </c>
    </row>
    <row r="37" spans="1:4">
      <c r="B37" s="49" t="s">
        <v>25</v>
      </c>
      <c r="C37" s="59">
        <v>49434</v>
      </c>
      <c r="D37" s="76">
        <v>52509</v>
      </c>
    </row>
    <row r="38" spans="1:4">
      <c r="B38" s="49" t="s">
        <v>26</v>
      </c>
      <c r="C38" s="59">
        <v>6885</v>
      </c>
      <c r="D38" s="76">
        <v>7034</v>
      </c>
    </row>
    <row r="39" spans="1:4">
      <c r="B39" s="49" t="s">
        <v>27</v>
      </c>
      <c r="C39" s="59">
        <v>287</v>
      </c>
      <c r="D39" s="76">
        <v>264</v>
      </c>
    </row>
    <row r="40" spans="1:4">
      <c r="B40" s="49" t="s">
        <v>28</v>
      </c>
      <c r="C40" s="59">
        <v>15193</v>
      </c>
      <c r="D40" s="76">
        <v>15268</v>
      </c>
    </row>
    <row r="41" spans="1:4">
      <c r="B41" s="49" t="s">
        <v>29</v>
      </c>
      <c r="C41" s="59">
        <v>518</v>
      </c>
      <c r="D41" s="76">
        <v>785</v>
      </c>
    </row>
    <row r="42" spans="1:4">
      <c r="B42" s="49" t="s">
        <v>30</v>
      </c>
      <c r="C42" s="59">
        <v>1683</v>
      </c>
      <c r="D42" s="76">
        <v>2007</v>
      </c>
    </row>
    <row r="43" spans="1:4">
      <c r="B43" s="49" t="s">
        <v>18</v>
      </c>
      <c r="C43" s="59">
        <v>77985</v>
      </c>
      <c r="D43" s="76">
        <v>82058</v>
      </c>
    </row>
  </sheetData>
  <mergeCells count="5">
    <mergeCell ref="B25"/>
    <mergeCell ref="D2:E2"/>
    <mergeCell ref="F2:G2"/>
    <mergeCell ref="H2:I2"/>
    <mergeCell ref="J2:K2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表4-1</vt:lpstr>
      <vt:lpstr>表4-2</vt:lpstr>
      <vt:lpstr>4-3</vt:lpstr>
      <vt:lpstr>データ</vt:lpstr>
      <vt:lpstr>'4-3'!Print_Area</vt:lpstr>
      <vt:lpstr>'表4-1'!Print_Area</vt:lpstr>
      <vt:lpstr>'表4-2'!Print_Area</vt:lpstr>
    </vt:vector>
  </TitlesOfParts>
  <Company>Willone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makoto</cp:lastModifiedBy>
  <cp:lastPrinted>2021-01-15T07:57:25Z</cp:lastPrinted>
  <dcterms:created xsi:type="dcterms:W3CDTF">2002-03-02T05:18:05Z</dcterms:created>
  <dcterms:modified xsi:type="dcterms:W3CDTF">2021-04-06T05:02:01Z</dcterms:modified>
</cp:coreProperties>
</file>