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8" documentId="11_FAF59DAA76109711D5F251618D41DCA56936AF1E" xr6:coauthVersionLast="47" xr6:coauthVersionMax="47" xr10:uidLastSave="{B5BE1B2B-CD3F-4A3E-BEC2-0DDFE92B1589}"/>
  <bookViews>
    <workbookView xWindow="-110" yWindow="-110" windowWidth="19420" windowHeight="11500" xr2:uid="{00000000-000D-0000-FFFF-FFFF00000000}"/>
  </bookViews>
  <sheets>
    <sheet name="第３表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3" l="1"/>
</calcChain>
</file>

<file path=xl/sharedStrings.xml><?xml version="1.0" encoding="utf-8"?>
<sst xmlns="http://schemas.openxmlformats.org/spreadsheetml/2006/main" count="78" uniqueCount="23">
  <si>
    <t>文官</t>
    <rPh sb="0" eb="2">
      <t>ブンカン</t>
    </rPh>
    <phoneticPr fontId="5"/>
  </si>
  <si>
    <t>教育職員</t>
    <rPh sb="0" eb="2">
      <t>キョウイク</t>
    </rPh>
    <rPh sb="2" eb="4">
      <t>ショクイン</t>
    </rPh>
    <phoneticPr fontId="5"/>
  </si>
  <si>
    <t>警察監獄職員</t>
    <rPh sb="0" eb="2">
      <t>ケイサツ</t>
    </rPh>
    <rPh sb="2" eb="4">
      <t>カンゴク</t>
    </rPh>
    <rPh sb="4" eb="6">
      <t>ショクイン</t>
    </rPh>
    <phoneticPr fontId="5"/>
  </si>
  <si>
    <t>待遇職員</t>
    <rPh sb="0" eb="2">
      <t>タイグウ</t>
    </rPh>
    <rPh sb="2" eb="4">
      <t>ショクイン</t>
    </rPh>
    <phoneticPr fontId="5"/>
  </si>
  <si>
    <t>総数</t>
    <rPh sb="0" eb="2">
      <t>ソウスウ</t>
    </rPh>
    <phoneticPr fontId="5"/>
  </si>
  <si>
    <t>平成28年度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</si>
  <si>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</si>
  <si>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</si>
  <si>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</si>
  <si>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</si>
  <si>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</si>
  <si>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都道府県知事裁定</t>
    <rPh sb="0" eb="4">
      <t>トドウフケン</t>
    </rPh>
    <rPh sb="4" eb="6">
      <t>チジ</t>
    </rPh>
    <rPh sb="6" eb="8">
      <t>サイテイ</t>
    </rPh>
    <phoneticPr fontId="3"/>
  </si>
  <si>
    <t>（人）</t>
    <rPh sb="1" eb="2">
      <t>ニン</t>
    </rPh>
    <phoneticPr fontId="1"/>
  </si>
  <si>
    <t>（％）</t>
  </si>
  <si>
    <t>人員</t>
    <rPh sb="0" eb="2">
      <t>ジンイン</t>
    </rPh>
    <phoneticPr fontId="1"/>
  </si>
  <si>
    <t>割合</t>
    <rPh sb="0" eb="2">
      <t>ワリアイ</t>
    </rPh>
    <phoneticPr fontId="1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</si>
  <si>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</si>
  <si>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5"/>
  </si>
  <si>
    <t>令和元年度</t>
    <rPh sb="0" eb="5">
      <t>レイワモトネンド</t>
    </rPh>
    <phoneticPr fontId="5"/>
  </si>
  <si>
    <t>令和2年度</t>
    <rPh sb="0" eb="2">
      <t>レイ</t>
    </rPh>
    <rPh sb="3" eb="4">
      <t>ネン</t>
    </rPh>
    <rPh sb="4" eb="5">
      <t>ド</t>
    </rPh>
    <phoneticPr fontId="5"/>
  </si>
  <si>
    <t>総務大臣裁定恩給（一般文官）</t>
    <rPh sb="0" eb="2">
      <t>ソウム</t>
    </rPh>
    <rPh sb="2" eb="4">
      <t>ダイジン</t>
    </rPh>
    <rPh sb="4" eb="6">
      <t>サイテイ</t>
    </rPh>
    <rPh sb="6" eb="8">
      <t>オンキュウ</t>
    </rPh>
    <rPh sb="9" eb="11">
      <t>イッパン</t>
    </rPh>
    <rPh sb="11" eb="13">
      <t>ブンカン</t>
    </rPh>
    <phoneticPr fontId="5"/>
  </si>
  <si>
    <t>　　　第３表 【 公 務 員 の 種 類 別 の 受 給 者 数・割 合 】</t>
    <rPh sb="3" eb="4">
      <t>ダイ</t>
    </rPh>
    <rPh sb="5" eb="6">
      <t>ヒョウ</t>
    </rPh>
    <rPh sb="9" eb="10">
      <t>コウ</t>
    </rPh>
    <rPh sb="11" eb="12">
      <t>ツトム</t>
    </rPh>
    <rPh sb="13" eb="14">
      <t>イン</t>
    </rPh>
    <rPh sb="17" eb="18">
      <t>タネ</t>
    </rPh>
    <rPh sb="19" eb="20">
      <t>タグイ</t>
    </rPh>
    <rPh sb="21" eb="22">
      <t>ベツ</t>
    </rPh>
    <rPh sb="25" eb="26">
      <t>ウケ</t>
    </rPh>
    <rPh sb="27" eb="28">
      <t>キュウ</t>
    </rPh>
    <rPh sb="29" eb="30">
      <t>モノ</t>
    </rPh>
    <rPh sb="31" eb="32">
      <t>スウ</t>
    </rPh>
    <rPh sb="33" eb="34">
      <t>ワリ</t>
    </rPh>
    <rPh sb="35" eb="36">
      <t>ゴウ</t>
    </rPh>
    <phoneticPr fontId="3"/>
  </si>
  <si>
    <t>※　割合（%）は小数点以下第２位を四捨五入しているため、合計が100とはならない場合があります。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</si>
</sst>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_ ;[Red]\-#,##0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3">
      <alignment vertical="center"/>
    </xf>
    <xf numFmtId="0" fontId="4" fillId="0" borderId="1" xfId="4" applyBorder="1">
      <alignment vertical="center"/>
    </xf>
    <xf numFmtId="0" fontId="6" fillId="0" borderId="1" xfId="4" applyFont="1" applyBorder="1">
      <alignment vertical="center"/>
    </xf>
    <xf numFmtId="0" fontId="6" fillId="0" borderId="2" xfId="4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3" xfId="4" applyBorder="1">
      <alignment vertical="center"/>
    </xf>
    <xf numFmtId="177" fontId="6" fillId="0" borderId="7" xfId="1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0" fillId="0" borderId="13" xfId="0" applyBorder="1">
      <alignment vertical="center"/>
    </xf>
    <xf numFmtId="176" fontId="6" fillId="0" borderId="14" xfId="2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177" fontId="6" fillId="0" borderId="5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7" fontId="6" fillId="0" borderId="6" xfId="1" applyNumberFormat="1" applyFont="1" applyFill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6" fillId="0" borderId="18" xfId="4" applyFont="1" applyBorder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4" fillId="0" borderId="7" xfId="3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 3" xfId="4" xr:uid="{00000000-0005-0000-0000-000003000000}"/>
    <cellStyle name="標準 5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P29"/>
  <sheetViews>
    <sheetView tabSelected="1" workbookViewId="0"/>
  </sheetViews>
  <sheetFormatPr defaultRowHeight="13" x14ac:dyDescent="0.2"/>
  <cols>
    <col min="2" max="2" width="11.6328125" bestFit="1" customWidth="1"/>
    <col min="3" max="3" width="5.453125" bestFit="1" customWidth="1"/>
    <col min="4" max="8" width="12.90625" customWidth="1"/>
    <col min="10" max="10" width="11.6328125" customWidth="1"/>
    <col min="11" max="11" width="5.453125" bestFit="1" customWidth="1"/>
    <col min="12" max="16" width="12.90625" customWidth="1"/>
  </cols>
  <sheetData>
    <row r="4" spans="2:16" ht="19" x14ac:dyDescent="0.2">
      <c r="B4" s="25" t="s">
        <v>21</v>
      </c>
      <c r="C4" s="25"/>
      <c r="D4" s="25"/>
      <c r="E4" s="25"/>
      <c r="F4" s="25"/>
      <c r="G4" s="25"/>
    </row>
    <row r="5" spans="2:16" ht="21" customHeight="1" x14ac:dyDescent="0.2"/>
    <row r="6" spans="2:16" ht="13.5" thickBot="1" x14ac:dyDescent="0.25">
      <c r="B6" t="s">
        <v>11</v>
      </c>
      <c r="G6" s="1"/>
      <c r="H6" s="1"/>
      <c r="J6" t="s">
        <v>20</v>
      </c>
      <c r="L6" s="1"/>
      <c r="M6" s="1"/>
      <c r="N6" s="1"/>
      <c r="O6" s="1"/>
      <c r="P6" s="1"/>
    </row>
    <row r="7" spans="2:16" x14ac:dyDescent="0.2">
      <c r="B7" s="3"/>
      <c r="C7" s="3" t="s">
        <v>12</v>
      </c>
      <c r="D7" s="27" t="s">
        <v>0</v>
      </c>
      <c r="E7" s="29" t="s">
        <v>1</v>
      </c>
      <c r="F7" s="29" t="s">
        <v>2</v>
      </c>
      <c r="G7" s="31" t="s">
        <v>3</v>
      </c>
      <c r="H7" s="33" t="s">
        <v>4</v>
      </c>
      <c r="I7" s="2"/>
      <c r="J7" s="3"/>
      <c r="K7" s="3" t="s">
        <v>12</v>
      </c>
      <c r="L7" s="27" t="s">
        <v>0</v>
      </c>
      <c r="M7" s="29" t="s">
        <v>1</v>
      </c>
      <c r="N7" s="29" t="s">
        <v>2</v>
      </c>
      <c r="O7" s="31" t="s">
        <v>3</v>
      </c>
      <c r="P7" s="33" t="s">
        <v>4</v>
      </c>
    </row>
    <row r="8" spans="2:16" ht="13.5" thickBot="1" x14ac:dyDescent="0.25">
      <c r="B8" s="8"/>
      <c r="C8" s="8" t="s">
        <v>13</v>
      </c>
      <c r="D8" s="28"/>
      <c r="E8" s="30"/>
      <c r="F8" s="30"/>
      <c r="G8" s="32"/>
      <c r="H8" s="34"/>
      <c r="I8" s="2"/>
      <c r="J8" s="8"/>
      <c r="K8" s="8" t="s">
        <v>13</v>
      </c>
      <c r="L8" s="28"/>
      <c r="M8" s="30"/>
      <c r="N8" s="30"/>
      <c r="O8" s="32"/>
      <c r="P8" s="34"/>
    </row>
    <row r="9" spans="2:16" ht="14" x14ac:dyDescent="0.2">
      <c r="B9" s="4" t="s">
        <v>19</v>
      </c>
      <c r="C9" s="4" t="s">
        <v>14</v>
      </c>
      <c r="D9" s="18">
        <v>218</v>
      </c>
      <c r="E9" s="19">
        <v>1316</v>
      </c>
      <c r="F9" s="19">
        <v>2768</v>
      </c>
      <c r="G9" s="20">
        <v>8</v>
      </c>
      <c r="H9" s="21">
        <v>4310</v>
      </c>
      <c r="I9" s="2"/>
      <c r="J9" s="4" t="s">
        <v>19</v>
      </c>
      <c r="K9" s="4" t="s">
        <v>14</v>
      </c>
      <c r="L9" s="18">
        <v>1593</v>
      </c>
      <c r="M9" s="19">
        <v>266</v>
      </c>
      <c r="N9" s="19">
        <v>1274</v>
      </c>
      <c r="O9" s="20">
        <v>7</v>
      </c>
      <c r="P9" s="12">
        <v>3140</v>
      </c>
    </row>
    <row r="10" spans="2:16" ht="14.5" thickBot="1" x14ac:dyDescent="0.25">
      <c r="B10" s="7"/>
      <c r="C10" s="13" t="s">
        <v>15</v>
      </c>
      <c r="D10" s="22">
        <v>5.0999999999999996</v>
      </c>
      <c r="E10" s="15">
        <v>30.5</v>
      </c>
      <c r="F10" s="15">
        <v>64.2</v>
      </c>
      <c r="G10" s="16">
        <v>0.2</v>
      </c>
      <c r="H10" s="23">
        <v>100</v>
      </c>
      <c r="I10" s="2"/>
      <c r="J10" s="7"/>
      <c r="K10" s="13" t="s">
        <v>15</v>
      </c>
      <c r="L10" s="22">
        <v>50.732484076433124</v>
      </c>
      <c r="M10" s="15">
        <v>8.4713375796178347</v>
      </c>
      <c r="N10" s="15">
        <v>40.573248407643312</v>
      </c>
      <c r="O10" s="16">
        <v>0.22292993630573249</v>
      </c>
      <c r="P10" s="17">
        <v>100.00000000000001</v>
      </c>
    </row>
    <row r="11" spans="2:16" ht="14" x14ac:dyDescent="0.2">
      <c r="B11" s="4" t="s">
        <v>18</v>
      </c>
      <c r="C11" s="4" t="s">
        <v>14</v>
      </c>
      <c r="D11" s="18">
        <v>264</v>
      </c>
      <c r="E11" s="19">
        <v>1560</v>
      </c>
      <c r="F11" s="19">
        <v>3254</v>
      </c>
      <c r="G11" s="20">
        <v>9</v>
      </c>
      <c r="H11" s="21">
        <v>5087</v>
      </c>
      <c r="I11" s="2"/>
      <c r="J11" s="4" t="s">
        <v>18</v>
      </c>
      <c r="K11" s="4" t="s">
        <v>14</v>
      </c>
      <c r="L11" s="18">
        <v>1915</v>
      </c>
      <c r="M11" s="19">
        <v>322</v>
      </c>
      <c r="N11" s="19">
        <v>1533</v>
      </c>
      <c r="O11" s="20">
        <v>12</v>
      </c>
      <c r="P11" s="12">
        <v>3782</v>
      </c>
    </row>
    <row r="12" spans="2:16" ht="14.5" thickBot="1" x14ac:dyDescent="0.25">
      <c r="B12" s="7"/>
      <c r="C12" s="13" t="s">
        <v>15</v>
      </c>
      <c r="D12" s="22">
        <v>5.2</v>
      </c>
      <c r="E12" s="15">
        <v>30.7</v>
      </c>
      <c r="F12" s="15">
        <v>64</v>
      </c>
      <c r="G12" s="16">
        <v>0.2</v>
      </c>
      <c r="H12" s="23">
        <v>100</v>
      </c>
      <c r="I12" s="2"/>
      <c r="J12" s="7"/>
      <c r="K12" s="13" t="s">
        <v>15</v>
      </c>
      <c r="L12" s="22">
        <v>50.6</v>
      </c>
      <c r="M12" s="15">
        <v>8.5</v>
      </c>
      <c r="N12" s="15">
        <v>40.5</v>
      </c>
      <c r="O12" s="16">
        <v>0.3</v>
      </c>
      <c r="P12" s="17">
        <v>100.00000000000001</v>
      </c>
    </row>
    <row r="13" spans="2:16" ht="14" x14ac:dyDescent="0.2">
      <c r="B13" s="4" t="s">
        <v>17</v>
      </c>
      <c r="C13" s="4" t="s">
        <v>14</v>
      </c>
      <c r="D13" s="9">
        <v>323</v>
      </c>
      <c r="E13" s="10">
        <v>1875</v>
      </c>
      <c r="F13" s="10">
        <v>3758</v>
      </c>
      <c r="G13" s="11">
        <v>9</v>
      </c>
      <c r="H13" s="12">
        <v>5965</v>
      </c>
      <c r="I13" s="2"/>
      <c r="J13" s="4" t="s">
        <v>17</v>
      </c>
      <c r="K13" s="4" t="s">
        <v>14</v>
      </c>
      <c r="L13" s="9">
        <v>2335</v>
      </c>
      <c r="M13" s="10">
        <v>386</v>
      </c>
      <c r="N13" s="10">
        <v>1823</v>
      </c>
      <c r="O13" s="11">
        <v>16</v>
      </c>
      <c r="P13" s="12">
        <v>4560</v>
      </c>
    </row>
    <row r="14" spans="2:16" ht="14.5" thickBot="1" x14ac:dyDescent="0.25">
      <c r="B14" s="7"/>
      <c r="C14" s="13" t="s">
        <v>15</v>
      </c>
      <c r="D14" s="14">
        <v>5.4</v>
      </c>
      <c r="E14" s="15">
        <v>31.4</v>
      </c>
      <c r="F14" s="15">
        <v>63</v>
      </c>
      <c r="G14" s="16">
        <v>0.2</v>
      </c>
      <c r="H14" s="17">
        <v>100</v>
      </c>
      <c r="I14" s="2"/>
      <c r="J14" s="7"/>
      <c r="K14" s="13" t="s">
        <v>15</v>
      </c>
      <c r="L14" s="14">
        <v>51.2</v>
      </c>
      <c r="M14" s="15">
        <v>8.5</v>
      </c>
      <c r="N14" s="15">
        <v>40</v>
      </c>
      <c r="O14" s="16">
        <v>0.4</v>
      </c>
      <c r="P14" s="17">
        <v>100.00000000000001</v>
      </c>
    </row>
    <row r="15" spans="2:16" ht="14" x14ac:dyDescent="0.2">
      <c r="B15" s="5" t="s">
        <v>16</v>
      </c>
      <c r="C15" s="4" t="s">
        <v>14</v>
      </c>
      <c r="D15" s="9">
        <v>384</v>
      </c>
      <c r="E15" s="10">
        <v>2197</v>
      </c>
      <c r="F15" s="10">
        <v>4303</v>
      </c>
      <c r="G15" s="11">
        <v>9</v>
      </c>
      <c r="H15" s="12">
        <v>6893</v>
      </c>
      <c r="I15" s="2"/>
      <c r="J15" s="5" t="s">
        <v>16</v>
      </c>
      <c r="K15" s="4" t="s">
        <v>14</v>
      </c>
      <c r="L15" s="9">
        <v>2804</v>
      </c>
      <c r="M15" s="10">
        <v>482</v>
      </c>
      <c r="N15" s="10">
        <v>2208</v>
      </c>
      <c r="O15" s="11">
        <v>19</v>
      </c>
      <c r="P15" s="12">
        <v>5513</v>
      </c>
    </row>
    <row r="16" spans="2:16" ht="14.5" thickBot="1" x14ac:dyDescent="0.25">
      <c r="B16" s="6"/>
      <c r="C16" s="13" t="s">
        <v>15</v>
      </c>
      <c r="D16" s="14">
        <v>5.6</v>
      </c>
      <c r="E16" s="15">
        <v>31.9</v>
      </c>
      <c r="F16" s="15">
        <v>62.4</v>
      </c>
      <c r="G16" s="16">
        <v>0.1</v>
      </c>
      <c r="H16" s="17">
        <v>100</v>
      </c>
      <c r="I16" s="2"/>
      <c r="J16" s="6"/>
      <c r="K16" s="13" t="s">
        <v>15</v>
      </c>
      <c r="L16" s="14">
        <v>50.9</v>
      </c>
      <c r="M16" s="15">
        <v>8.6999999999999993</v>
      </c>
      <c r="N16" s="15">
        <v>40.1</v>
      </c>
      <c r="O16" s="16">
        <v>0.3</v>
      </c>
      <c r="P16" s="17">
        <v>100.00000000000001</v>
      </c>
    </row>
    <row r="17" spans="2:16" ht="14" x14ac:dyDescent="0.2">
      <c r="B17" s="24" t="s">
        <v>5</v>
      </c>
      <c r="C17" s="4" t="s">
        <v>14</v>
      </c>
      <c r="D17" s="9">
        <v>461</v>
      </c>
      <c r="E17" s="10">
        <v>2608</v>
      </c>
      <c r="F17" s="10">
        <v>4955</v>
      </c>
      <c r="G17" s="11">
        <v>10</v>
      </c>
      <c r="H17" s="12">
        <v>8034</v>
      </c>
      <c r="I17" s="2"/>
      <c r="J17" s="24" t="s">
        <v>5</v>
      </c>
      <c r="K17" s="4" t="s">
        <v>14</v>
      </c>
      <c r="L17" s="18">
        <v>3378</v>
      </c>
      <c r="M17" s="19">
        <v>587</v>
      </c>
      <c r="N17" s="19">
        <v>2614</v>
      </c>
      <c r="O17" s="20">
        <v>21</v>
      </c>
      <c r="P17" s="21">
        <v>6600</v>
      </c>
    </row>
    <row r="18" spans="2:16" ht="14.5" thickBot="1" x14ac:dyDescent="0.25">
      <c r="B18" s="6"/>
      <c r="C18" s="13" t="s">
        <v>15</v>
      </c>
      <c r="D18" s="14">
        <v>5.7</v>
      </c>
      <c r="E18" s="15">
        <v>32.5</v>
      </c>
      <c r="F18" s="15">
        <v>61.7</v>
      </c>
      <c r="G18" s="16">
        <v>0.1</v>
      </c>
      <c r="H18" s="17">
        <v>100</v>
      </c>
      <c r="I18" s="2"/>
      <c r="J18" s="6"/>
      <c r="K18" s="13" t="s">
        <v>15</v>
      </c>
      <c r="L18" s="22">
        <v>51.2</v>
      </c>
      <c r="M18" s="15">
        <v>8.9</v>
      </c>
      <c r="N18" s="15">
        <v>39.6</v>
      </c>
      <c r="O18" s="16">
        <v>0.3</v>
      </c>
      <c r="P18" s="23">
        <v>100</v>
      </c>
    </row>
    <row r="19" spans="2:16" ht="14" x14ac:dyDescent="0.2">
      <c r="B19" s="4" t="s">
        <v>6</v>
      </c>
      <c r="C19" s="4" t="s">
        <v>14</v>
      </c>
      <c r="D19" s="9">
        <v>549</v>
      </c>
      <c r="E19" s="10">
        <v>3108</v>
      </c>
      <c r="F19" s="10">
        <v>5652</v>
      </c>
      <c r="G19" s="11">
        <v>11</v>
      </c>
      <c r="H19" s="12">
        <v>9320</v>
      </c>
      <c r="I19" s="2"/>
      <c r="J19" s="4" t="s">
        <v>6</v>
      </c>
      <c r="K19" s="4" t="s">
        <v>14</v>
      </c>
      <c r="L19" s="18">
        <v>3982</v>
      </c>
      <c r="M19" s="19">
        <v>707</v>
      </c>
      <c r="N19" s="19">
        <v>3075</v>
      </c>
      <c r="O19" s="20">
        <v>24</v>
      </c>
      <c r="P19" s="21">
        <v>7788</v>
      </c>
    </row>
    <row r="20" spans="2:16" ht="14.5" thickBot="1" x14ac:dyDescent="0.25">
      <c r="B20" s="7"/>
      <c r="C20" s="13" t="s">
        <v>15</v>
      </c>
      <c r="D20" s="14">
        <v>5.9</v>
      </c>
      <c r="E20" s="15">
        <v>33.299999999999997</v>
      </c>
      <c r="F20" s="15">
        <v>60.6</v>
      </c>
      <c r="G20" s="16">
        <v>0.1</v>
      </c>
      <c r="H20" s="17">
        <v>100</v>
      </c>
      <c r="I20" s="2"/>
      <c r="J20" s="7"/>
      <c r="K20" s="13" t="s">
        <v>15</v>
      </c>
      <c r="L20" s="22">
        <v>51.1</v>
      </c>
      <c r="M20" s="15">
        <v>9.1</v>
      </c>
      <c r="N20" s="15">
        <v>39.5</v>
      </c>
      <c r="O20" s="16">
        <v>0.3</v>
      </c>
      <c r="P20" s="23">
        <v>100.00000000000001</v>
      </c>
    </row>
    <row r="21" spans="2:16" ht="14" x14ac:dyDescent="0.2">
      <c r="B21" s="5" t="s">
        <v>7</v>
      </c>
      <c r="C21" s="4" t="s">
        <v>14</v>
      </c>
      <c r="D21" s="9">
        <v>662</v>
      </c>
      <c r="E21" s="10">
        <v>3678</v>
      </c>
      <c r="F21" s="10">
        <v>6439</v>
      </c>
      <c r="G21" s="11">
        <v>18</v>
      </c>
      <c r="H21" s="12">
        <v>10797</v>
      </c>
      <c r="I21" s="2"/>
      <c r="J21" s="5" t="s">
        <v>7</v>
      </c>
      <c r="K21" s="4" t="s">
        <v>14</v>
      </c>
      <c r="L21" s="18">
        <v>4664</v>
      </c>
      <c r="M21" s="19">
        <v>843</v>
      </c>
      <c r="N21" s="19">
        <v>3578</v>
      </c>
      <c r="O21" s="20">
        <v>25</v>
      </c>
      <c r="P21" s="21">
        <v>9110</v>
      </c>
    </row>
    <row r="22" spans="2:16" ht="14.5" thickBot="1" x14ac:dyDescent="0.25">
      <c r="B22" s="6"/>
      <c r="C22" s="13" t="s">
        <v>15</v>
      </c>
      <c r="D22" s="14">
        <v>6.1</v>
      </c>
      <c r="E22" s="15">
        <v>34.1</v>
      </c>
      <c r="F22" s="15">
        <v>59.6</v>
      </c>
      <c r="G22" s="16">
        <v>0.2</v>
      </c>
      <c r="H22" s="17">
        <v>100</v>
      </c>
      <c r="I22" s="2"/>
      <c r="J22" s="6"/>
      <c r="K22" s="13" t="s">
        <v>15</v>
      </c>
      <c r="L22" s="22">
        <v>51.2</v>
      </c>
      <c r="M22" s="15">
        <v>9.3000000000000007</v>
      </c>
      <c r="N22" s="15">
        <v>39.299999999999997</v>
      </c>
      <c r="O22" s="16">
        <v>0.3</v>
      </c>
      <c r="P22" s="23">
        <v>100</v>
      </c>
    </row>
    <row r="23" spans="2:16" ht="14" x14ac:dyDescent="0.2">
      <c r="B23" s="4" t="s">
        <v>8</v>
      </c>
      <c r="C23" s="4" t="s">
        <v>14</v>
      </c>
      <c r="D23" s="9">
        <v>787</v>
      </c>
      <c r="E23" s="10">
        <v>4380</v>
      </c>
      <c r="F23" s="10">
        <v>7211</v>
      </c>
      <c r="G23" s="11">
        <v>27</v>
      </c>
      <c r="H23" s="12">
        <v>12405</v>
      </c>
      <c r="I23" s="2"/>
      <c r="J23" s="4" t="s">
        <v>8</v>
      </c>
      <c r="K23" s="4" t="s">
        <v>14</v>
      </c>
      <c r="L23" s="18">
        <v>5465</v>
      </c>
      <c r="M23" s="19">
        <v>983</v>
      </c>
      <c r="N23" s="19">
        <v>4134</v>
      </c>
      <c r="O23" s="20">
        <v>30</v>
      </c>
      <c r="P23" s="21">
        <v>10612</v>
      </c>
    </row>
    <row r="24" spans="2:16" ht="14.5" thickBot="1" x14ac:dyDescent="0.25">
      <c r="B24" s="7"/>
      <c r="C24" s="13" t="s">
        <v>15</v>
      </c>
      <c r="D24" s="14">
        <v>6.3</v>
      </c>
      <c r="E24" s="15">
        <v>35.299999999999997</v>
      </c>
      <c r="F24" s="15">
        <v>58.1</v>
      </c>
      <c r="G24" s="16">
        <v>0.2</v>
      </c>
      <c r="H24" s="17">
        <v>100</v>
      </c>
      <c r="I24" s="2"/>
      <c r="J24" s="7"/>
      <c r="K24" s="13" t="s">
        <v>15</v>
      </c>
      <c r="L24" s="22">
        <v>51.5</v>
      </c>
      <c r="M24" s="15">
        <v>9.3000000000000007</v>
      </c>
      <c r="N24" s="15">
        <v>39</v>
      </c>
      <c r="O24" s="16">
        <v>0.3</v>
      </c>
      <c r="P24" s="23">
        <v>99.999999999999986</v>
      </c>
    </row>
    <row r="25" spans="2:16" ht="14" x14ac:dyDescent="0.2">
      <c r="B25" s="5" t="s">
        <v>9</v>
      </c>
      <c r="C25" s="4" t="s">
        <v>14</v>
      </c>
      <c r="D25" s="9">
        <v>941</v>
      </c>
      <c r="E25" s="10">
        <v>5212</v>
      </c>
      <c r="F25" s="10">
        <v>8081</v>
      </c>
      <c r="G25" s="11">
        <v>35</v>
      </c>
      <c r="H25" s="12">
        <v>14269</v>
      </c>
      <c r="I25" s="2"/>
      <c r="J25" s="5" t="s">
        <v>9</v>
      </c>
      <c r="K25" s="4" t="s">
        <v>14</v>
      </c>
      <c r="L25" s="18">
        <v>6375</v>
      </c>
      <c r="M25" s="19">
        <v>1168</v>
      </c>
      <c r="N25" s="19">
        <v>4753</v>
      </c>
      <c r="O25" s="20">
        <v>37</v>
      </c>
      <c r="P25" s="21">
        <v>12333</v>
      </c>
    </row>
    <row r="26" spans="2:16" ht="14.5" thickBot="1" x14ac:dyDescent="0.25">
      <c r="B26" s="6"/>
      <c r="C26" s="13" t="s">
        <v>15</v>
      </c>
      <c r="D26" s="14">
        <v>6.6</v>
      </c>
      <c r="E26" s="15">
        <v>36.5</v>
      </c>
      <c r="F26" s="15">
        <v>56.6</v>
      </c>
      <c r="G26" s="16">
        <v>0.2</v>
      </c>
      <c r="H26" s="17">
        <v>100</v>
      </c>
      <c r="I26" s="2"/>
      <c r="J26" s="6"/>
      <c r="K26" s="13" t="s">
        <v>15</v>
      </c>
      <c r="L26" s="22">
        <v>51.7</v>
      </c>
      <c r="M26" s="15">
        <v>9.5</v>
      </c>
      <c r="N26" s="15">
        <v>38.5</v>
      </c>
      <c r="O26" s="16">
        <v>0.3</v>
      </c>
      <c r="P26" s="23">
        <v>99.999999999999986</v>
      </c>
    </row>
    <row r="27" spans="2:16" ht="14" x14ac:dyDescent="0.2">
      <c r="B27" s="4" t="s">
        <v>10</v>
      </c>
      <c r="C27" s="4" t="s">
        <v>14</v>
      </c>
      <c r="D27" s="9">
        <v>1101</v>
      </c>
      <c r="E27" s="10">
        <v>6215</v>
      </c>
      <c r="F27" s="10">
        <v>8979</v>
      </c>
      <c r="G27" s="11">
        <v>38</v>
      </c>
      <c r="H27" s="12">
        <f>SUM(D27:G27)</f>
        <v>16333</v>
      </c>
      <c r="I27" s="2"/>
      <c r="J27" s="4" t="s">
        <v>10</v>
      </c>
      <c r="K27" s="4" t="s">
        <v>14</v>
      </c>
      <c r="L27" s="18">
        <v>7320</v>
      </c>
      <c r="M27" s="19">
        <v>1388</v>
      </c>
      <c r="N27" s="19">
        <v>5432</v>
      </c>
      <c r="O27" s="20">
        <v>46</v>
      </c>
      <c r="P27" s="21">
        <v>14186</v>
      </c>
    </row>
    <row r="28" spans="2:16" ht="14.5" thickBot="1" x14ac:dyDescent="0.25">
      <c r="B28" s="7"/>
      <c r="C28" s="13" t="s">
        <v>15</v>
      </c>
      <c r="D28" s="14">
        <v>6.7</v>
      </c>
      <c r="E28" s="15">
        <v>38.1</v>
      </c>
      <c r="F28" s="15">
        <v>55.5</v>
      </c>
      <c r="G28" s="16">
        <v>0.2</v>
      </c>
      <c r="H28" s="17">
        <v>100.00000000000001</v>
      </c>
      <c r="I28" s="2"/>
      <c r="J28" s="7"/>
      <c r="K28" s="13" t="s">
        <v>15</v>
      </c>
      <c r="L28" s="14">
        <v>51.6</v>
      </c>
      <c r="M28" s="15">
        <v>9.8000000000000007</v>
      </c>
      <c r="N28" s="15">
        <v>38.299999999999997</v>
      </c>
      <c r="O28" s="16">
        <v>0.3</v>
      </c>
      <c r="P28" s="17">
        <v>99.999999999999986</v>
      </c>
    </row>
    <row r="29" spans="2:16" x14ac:dyDescent="0.2">
      <c r="B29" s="26" t="s">
        <v>22</v>
      </c>
    </row>
  </sheetData>
  <mergeCells count="10">
    <mergeCell ref="H7:H8"/>
    <mergeCell ref="D7:D8"/>
    <mergeCell ref="E7:E8"/>
    <mergeCell ref="F7:F8"/>
    <mergeCell ref="G7:G8"/>
    <mergeCell ref="L7:L8"/>
    <mergeCell ref="M7:M8"/>
    <mergeCell ref="N7:N8"/>
    <mergeCell ref="O7:O8"/>
    <mergeCell ref="P7:P8"/>
  </mergeCells>
  <phoneticPr fontId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FBC5950D-C234-4CA3-A172-D9915A87D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D2C162-98DA-49A8-B4C6-2C18B9A69C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AAF48C-9415-4D58-9F5E-A22D14515FF2}">
  <ds:schemaRefs>
    <ds:schemaRef ds:uri="http://schemas.microsoft.com/office/2006/metadata/properties"/>
    <ds:schemaRef ds:uri="http://schemas.microsoft.com/office/infopath/2007/PartnerControls"/>
    <ds:schemaRef ds:uri="ce684d78-fb57-419e-a399-10932bd5de13"/>
    <ds:schemaRef ds:uri="fd35f17b-5bc8-47bd-81e0-96e7615e2e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2026-09-29T05:08:32Z</dcterms:created>
  <dcterms:modified xsi:type="dcterms:W3CDTF">2026-09-30T04:54:33Z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